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8_{B8AEEBC4-7E59-47CE-8C44-CECC7C10B80C}" xr6:coauthVersionLast="47" xr6:coauthVersionMax="47" xr10:uidLastSave="{00000000-0000-0000-0000-000000000000}"/>
  <bookViews>
    <workbookView xWindow="-108" yWindow="-108" windowWidth="23256" windowHeight="12576" activeTab="3" xr2:uid="{5596BAA8-0291-4F83-BAEA-6C16B18F74BB}"/>
  </bookViews>
  <sheets>
    <sheet name="Raw_Data" sheetId="1" r:id="rId1"/>
    <sheet name="Theme" sheetId="2" r:id="rId2"/>
    <sheet name="Sub_Theme" sheetId="3" r:id="rId3"/>
    <sheet name="Sector" sheetId="5" r:id="rId4"/>
    <sheet name="Sub_Sector" sheetId="7" r:id="rId5"/>
  </sheets>
  <definedNames>
    <definedName name="_xlnm._FilterDatabase" localSheetId="0" hidden="1">Raw_Data!$A$1:$V$3257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0" i="5" l="1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C3" i="5"/>
  <c r="E3" i="5"/>
  <c r="F3" i="5"/>
  <c r="H3" i="5"/>
  <c r="D4" i="5"/>
  <c r="E4" i="5"/>
  <c r="G4" i="5"/>
  <c r="H4" i="5"/>
  <c r="B5" i="5"/>
  <c r="E5" i="5"/>
  <c r="G5" i="5"/>
  <c r="B6" i="5"/>
  <c r="C6" i="5"/>
  <c r="D6" i="5"/>
  <c r="F6" i="5"/>
  <c r="H6" i="5"/>
  <c r="D7" i="5"/>
  <c r="E7" i="5"/>
  <c r="G7" i="5"/>
  <c r="H7" i="5"/>
  <c r="B8" i="5"/>
  <c r="D8" i="5"/>
  <c r="H8" i="5"/>
  <c r="B9" i="5"/>
  <c r="C9" i="5"/>
  <c r="D9" i="5"/>
  <c r="E9" i="5"/>
  <c r="B10" i="5"/>
  <c r="D10" i="5"/>
  <c r="E10" i="5"/>
  <c r="F10" i="5"/>
  <c r="G10" i="5"/>
  <c r="H10" i="5"/>
  <c r="E11" i="5"/>
  <c r="G11" i="5"/>
  <c r="H11" i="5"/>
  <c r="B12" i="5"/>
  <c r="D12" i="5"/>
  <c r="F12" i="5"/>
  <c r="H12" i="5"/>
  <c r="C13" i="5"/>
  <c r="E13" i="5"/>
  <c r="F13" i="5"/>
  <c r="H13" i="5"/>
  <c r="B14" i="5"/>
  <c r="D14" i="5"/>
  <c r="G14" i="5"/>
  <c r="H14" i="5"/>
  <c r="C15" i="5"/>
  <c r="D15" i="5"/>
  <c r="E15" i="5"/>
  <c r="H15" i="5"/>
  <c r="C16" i="5"/>
  <c r="E16" i="5"/>
  <c r="F16" i="5"/>
  <c r="H16" i="5"/>
  <c r="B17" i="5"/>
  <c r="D17" i="5"/>
  <c r="G17" i="5"/>
  <c r="B18" i="5"/>
  <c r="C18" i="5"/>
  <c r="D18" i="5"/>
  <c r="E18" i="5"/>
  <c r="G18" i="5"/>
  <c r="D19" i="5"/>
  <c r="E19" i="5"/>
  <c r="F19" i="5"/>
  <c r="G19" i="5"/>
  <c r="H19" i="5"/>
  <c r="E20" i="5"/>
  <c r="G20" i="5"/>
  <c r="H20" i="5"/>
  <c r="B21" i="5"/>
  <c r="C21" i="5"/>
  <c r="E21" i="5"/>
  <c r="H21" i="5"/>
  <c r="C22" i="5"/>
  <c r="D22" i="5"/>
  <c r="F22" i="5"/>
  <c r="G22" i="5"/>
  <c r="B23" i="5"/>
  <c r="D23" i="5"/>
  <c r="G23" i="5"/>
  <c r="H23" i="5"/>
  <c r="B24" i="5"/>
  <c r="D24" i="5"/>
  <c r="E24" i="5"/>
  <c r="H24" i="5"/>
  <c r="C25" i="5"/>
  <c r="D25" i="5"/>
  <c r="F25" i="5"/>
  <c r="G25" i="5"/>
  <c r="B26" i="5"/>
  <c r="D26" i="5"/>
  <c r="F26" i="5"/>
  <c r="H26" i="5"/>
  <c r="C27" i="5"/>
  <c r="D27" i="5"/>
  <c r="E27" i="5"/>
  <c r="G27" i="5"/>
  <c r="D28" i="5"/>
  <c r="E28" i="5"/>
  <c r="F28" i="5"/>
  <c r="G28" i="5"/>
  <c r="H28" i="5"/>
  <c r="C29" i="5"/>
  <c r="G29" i="5"/>
  <c r="H29" i="5"/>
  <c r="B30" i="5"/>
  <c r="C30" i="5"/>
  <c r="D30" i="5"/>
  <c r="H30" i="5"/>
  <c r="C31" i="5"/>
  <c r="D31" i="5"/>
  <c r="E31" i="5"/>
  <c r="G31" i="5"/>
  <c r="H31" i="5"/>
  <c r="D32" i="5"/>
  <c r="F32" i="5"/>
  <c r="H32" i="5"/>
  <c r="B33" i="5"/>
  <c r="C33" i="5"/>
  <c r="E33" i="5"/>
  <c r="G33" i="5"/>
  <c r="C34" i="5"/>
  <c r="D34" i="5"/>
  <c r="E34" i="5"/>
  <c r="G34" i="5"/>
  <c r="H34" i="5"/>
  <c r="C35" i="5"/>
  <c r="E35" i="5"/>
  <c r="F35" i="5"/>
  <c r="H35" i="5"/>
  <c r="B36" i="5"/>
  <c r="C36" i="5"/>
  <c r="E36" i="5"/>
  <c r="G36" i="5"/>
  <c r="B37" i="5"/>
  <c r="C37" i="5"/>
  <c r="D37" i="5"/>
  <c r="E37" i="5"/>
  <c r="G37" i="5"/>
  <c r="C38" i="5"/>
  <c r="D38" i="5"/>
  <c r="E38" i="5"/>
  <c r="F38" i="5"/>
  <c r="G38" i="5"/>
  <c r="B39" i="5"/>
  <c r="E39" i="5"/>
  <c r="F39" i="5"/>
  <c r="G39" i="5"/>
  <c r="H39" i="5"/>
  <c r="B40" i="5"/>
  <c r="E40" i="5"/>
  <c r="G40" i="5"/>
  <c r="H40" i="5"/>
  <c r="B41" i="5"/>
  <c r="C41" i="5"/>
  <c r="D41" i="5"/>
  <c r="G41" i="5"/>
  <c r="B42" i="5"/>
  <c r="C42" i="5"/>
  <c r="D42" i="5"/>
  <c r="E42" i="5"/>
  <c r="G42" i="5"/>
  <c r="B43" i="5"/>
  <c r="D43" i="5"/>
  <c r="E43" i="5"/>
  <c r="F43" i="5"/>
  <c r="H43" i="5"/>
  <c r="B44" i="5"/>
  <c r="D44" i="5"/>
  <c r="F44" i="5"/>
  <c r="G44" i="5"/>
  <c r="B45" i="5"/>
  <c r="C45" i="5"/>
  <c r="D45" i="5"/>
  <c r="F45" i="5"/>
  <c r="H45" i="5"/>
  <c r="C46" i="5"/>
  <c r="D46" i="5"/>
  <c r="E46" i="5"/>
  <c r="F46" i="5"/>
  <c r="H46" i="5"/>
  <c r="D47" i="5"/>
  <c r="E47" i="5"/>
  <c r="F47" i="5"/>
  <c r="G47" i="5"/>
  <c r="H47" i="5"/>
  <c r="C48" i="5"/>
  <c r="F48" i="5"/>
  <c r="G48" i="5"/>
  <c r="H48" i="5"/>
  <c r="B49" i="5"/>
  <c r="C49" i="5"/>
  <c r="F49" i="5"/>
  <c r="H49" i="5"/>
  <c r="B50" i="5"/>
  <c r="C50" i="5"/>
  <c r="D50" i="5"/>
  <c r="E50" i="5"/>
  <c r="H50" i="5"/>
  <c r="C51" i="5"/>
  <c r="D51" i="5"/>
  <c r="E51" i="5"/>
  <c r="F51" i="5"/>
  <c r="H51" i="5"/>
  <c r="C52" i="5"/>
  <c r="E52" i="5"/>
  <c r="F52" i="5"/>
  <c r="G52" i="5"/>
  <c r="B53" i="5"/>
  <c r="C53" i="5"/>
  <c r="E53" i="5"/>
  <c r="G53" i="5"/>
  <c r="H53" i="5"/>
  <c r="C54" i="5"/>
  <c r="D54" i="5"/>
  <c r="E54" i="5"/>
  <c r="G54" i="5"/>
  <c r="B55" i="5"/>
  <c r="D55" i="5"/>
  <c r="E55" i="5"/>
  <c r="F55" i="5"/>
  <c r="G55" i="5"/>
  <c r="B56" i="5"/>
  <c r="E56" i="5"/>
  <c r="F56" i="5"/>
  <c r="G56" i="5"/>
  <c r="H56" i="5"/>
  <c r="B57" i="5"/>
  <c r="D57" i="5"/>
  <c r="G57" i="5"/>
  <c r="H57" i="5"/>
  <c r="B58" i="5"/>
  <c r="C58" i="5"/>
  <c r="D58" i="5"/>
  <c r="G58" i="5"/>
  <c r="B59" i="5"/>
  <c r="C59" i="5"/>
  <c r="D59" i="5"/>
  <c r="E59" i="5"/>
  <c r="F59" i="5"/>
  <c r="G50" i="7"/>
  <c r="E102" i="7"/>
  <c r="C134" i="7"/>
  <c r="D158" i="7"/>
  <c r="D173" i="7"/>
  <c r="E185" i="7"/>
  <c r="B59" i="7"/>
  <c r="B103" i="7"/>
  <c r="B144" i="7"/>
  <c r="B180" i="7"/>
  <c r="A2" i="7" a="1"/>
  <c r="I38" i="7" s="1"/>
  <c r="A2" i="5" a="1"/>
  <c r="A2" i="3" a="1"/>
  <c r="V47" i="1"/>
  <c r="V56" i="1"/>
  <c r="V101" i="1"/>
  <c r="V302" i="1"/>
  <c r="V345" i="1"/>
  <c r="V1577" i="1"/>
  <c r="V1875" i="1"/>
  <c r="V2246" i="1"/>
  <c r="V2528" i="1"/>
  <c r="V2792" i="1"/>
  <c r="V315" i="1"/>
  <c r="V327" i="1"/>
  <c r="V383" i="1"/>
  <c r="V390" i="1"/>
  <c r="V1177" i="1"/>
  <c r="V1905" i="1"/>
  <c r="V2028" i="1"/>
  <c r="V2704" i="1"/>
  <c r="V1270" i="1"/>
  <c r="V1570" i="1"/>
  <c r="V1588" i="1"/>
  <c r="V1650" i="1"/>
  <c r="V2044" i="1"/>
  <c r="V2079" i="1"/>
  <c r="V2172" i="1"/>
  <c r="V2410" i="1"/>
  <c r="V2707" i="1"/>
  <c r="V2787" i="1"/>
  <c r="V2897" i="1"/>
  <c r="V2930" i="1"/>
  <c r="V2938" i="1"/>
  <c r="V2997" i="1"/>
  <c r="V3006" i="1"/>
  <c r="V3071" i="1"/>
  <c r="V3127" i="1"/>
  <c r="V3155" i="1"/>
  <c r="V3178" i="1"/>
  <c r="V3204" i="1"/>
  <c r="V24" i="1"/>
  <c r="V30" i="1"/>
  <c r="V169" i="1"/>
  <c r="V262" i="1"/>
  <c r="V426" i="1"/>
  <c r="V458" i="1"/>
  <c r="V509" i="1"/>
  <c r="V541" i="1"/>
  <c r="V657" i="1"/>
  <c r="V675" i="1"/>
  <c r="V742" i="1"/>
  <c r="V743" i="1"/>
  <c r="V769" i="1"/>
  <c r="V788" i="1"/>
  <c r="V992" i="1"/>
  <c r="V996" i="1"/>
  <c r="V1020" i="1"/>
  <c r="V1033" i="1"/>
  <c r="V1093" i="1"/>
  <c r="V1151" i="1"/>
  <c r="V1325" i="1"/>
  <c r="V1327" i="1"/>
  <c r="V1357" i="1"/>
  <c r="V1465" i="1"/>
  <c r="V1898" i="1"/>
  <c r="V41" i="1"/>
  <c r="V846" i="1"/>
  <c r="V1480" i="1"/>
  <c r="V1496" i="1"/>
  <c r="V2000" i="1"/>
  <c r="V110" i="1"/>
  <c r="V1703" i="1"/>
  <c r="V53" i="1"/>
  <c r="V232" i="1"/>
  <c r="V1553" i="1"/>
  <c r="V1624" i="1"/>
  <c r="V1682" i="1"/>
  <c r="V2120" i="1"/>
  <c r="V2201" i="1"/>
  <c r="V2202" i="1"/>
  <c r="V2709" i="1"/>
  <c r="V2772" i="1"/>
  <c r="V2832" i="1"/>
  <c r="V2896" i="1"/>
  <c r="V3037" i="1"/>
  <c r="V3087" i="1"/>
  <c r="V3218" i="1"/>
  <c r="V927" i="1"/>
  <c r="V1700" i="1"/>
  <c r="V1756" i="1"/>
  <c r="V1969" i="1"/>
  <c r="V2093" i="1"/>
  <c r="V2142" i="1"/>
  <c r="V2177" i="1"/>
  <c r="V2197" i="1"/>
  <c r="V2212" i="1"/>
  <c r="V2249" i="1"/>
  <c r="V2294" i="1"/>
  <c r="V2365" i="1"/>
  <c r="V2409" i="1"/>
  <c r="V2413" i="1"/>
  <c r="V2415" i="1"/>
  <c r="V2539" i="1"/>
  <c r="V2589" i="1"/>
  <c r="V2783" i="1"/>
  <c r="V2861" i="1"/>
  <c r="V2965" i="1"/>
  <c r="V3018" i="1"/>
  <c r="V3074" i="1"/>
  <c r="V3170" i="1"/>
  <c r="V874" i="1"/>
  <c r="V955" i="1"/>
  <c r="V1115" i="1"/>
  <c r="V1783" i="1"/>
  <c r="V3050" i="1"/>
  <c r="V3098" i="1"/>
  <c r="V471" i="1"/>
  <c r="V587" i="1"/>
  <c r="V1543" i="1"/>
  <c r="V1550" i="1"/>
  <c r="V2480" i="1"/>
  <c r="V2494" i="1"/>
  <c r="V2576" i="1"/>
  <c r="V2617" i="1"/>
  <c r="V73" i="1"/>
  <c r="V182" i="1"/>
  <c r="V316" i="1"/>
  <c r="V394" i="1"/>
  <c r="V1604" i="1"/>
  <c r="V2061" i="1"/>
  <c r="V84" i="1"/>
  <c r="V85" i="1"/>
  <c r="V138" i="1"/>
  <c r="V158" i="1"/>
  <c r="V163" i="1"/>
  <c r="V170" i="1"/>
  <c r="V231" i="1"/>
  <c r="V253" i="1"/>
  <c r="V266" i="1"/>
  <c r="V289" i="1"/>
  <c r="V305" i="1"/>
  <c r="V314" i="1"/>
  <c r="V338" i="1"/>
  <c r="V381" i="1"/>
  <c r="V384" i="1"/>
  <c r="V398" i="1"/>
  <c r="V411" i="1"/>
  <c r="V419" i="1"/>
  <c r="V455" i="1"/>
  <c r="V464" i="1"/>
  <c r="V505" i="1"/>
  <c r="V514" i="1"/>
  <c r="V521" i="1"/>
  <c r="V561" i="1"/>
  <c r="V567" i="1"/>
  <c r="V580" i="1"/>
  <c r="V607" i="1"/>
  <c r="V683" i="1"/>
  <c r="V693" i="1"/>
  <c r="V703" i="1"/>
  <c r="V765" i="1"/>
  <c r="V793" i="1"/>
  <c r="V816" i="1"/>
  <c r="V832" i="1"/>
  <c r="V842" i="1"/>
  <c r="V860" i="1"/>
  <c r="V883" i="1"/>
  <c r="V890" i="1"/>
  <c r="V893" i="1"/>
  <c r="V980" i="1"/>
  <c r="V1008" i="1"/>
  <c r="V1012" i="1"/>
  <c r="V1026" i="1"/>
  <c r="V1031" i="1"/>
  <c r="V1049" i="1"/>
  <c r="V1083" i="1"/>
  <c r="V1118" i="1"/>
  <c r="V1121" i="1"/>
  <c r="V1132" i="1"/>
  <c r="V1150" i="1"/>
  <c r="V1057" i="1"/>
  <c r="V1431" i="1"/>
  <c r="V2071" i="1"/>
  <c r="V3056" i="1"/>
  <c r="V3097" i="1"/>
  <c r="V3212" i="1"/>
  <c r="V207" i="1"/>
  <c r="V892" i="1"/>
  <c r="V2629" i="1"/>
  <c r="V2669" i="1"/>
  <c r="V2978" i="1"/>
  <c r="V3162" i="1"/>
  <c r="V107" i="1"/>
  <c r="V202" i="1"/>
  <c r="V226" i="1"/>
  <c r="V444" i="1"/>
  <c r="V590" i="1"/>
  <c r="V678" i="1"/>
  <c r="V766" i="1"/>
  <c r="V965" i="1"/>
  <c r="V1028" i="1"/>
  <c r="V1094" i="1"/>
  <c r="V1169" i="1"/>
  <c r="V1223" i="1"/>
  <c r="V1347" i="1"/>
  <c r="V1453" i="1"/>
  <c r="V1569" i="1"/>
  <c r="V1644" i="1"/>
  <c r="V1709" i="1"/>
  <c r="V1816" i="1"/>
  <c r="V2051" i="1"/>
  <c r="V2095" i="1"/>
  <c r="V2297" i="1"/>
  <c r="V2311" i="1"/>
  <c r="V2369" i="1"/>
  <c r="V2370" i="1"/>
  <c r="V2623" i="1"/>
  <c r="V2686" i="1"/>
  <c r="V2727" i="1"/>
  <c r="V2963" i="1"/>
  <c r="V294" i="1"/>
  <c r="V348" i="1"/>
  <c r="V997" i="1"/>
  <c r="V1078" i="1"/>
  <c r="V1315" i="1"/>
  <c r="V1387" i="1"/>
  <c r="V2567" i="1"/>
  <c r="V2728" i="1"/>
  <c r="V2824" i="1"/>
  <c r="V2892" i="1"/>
  <c r="V2949" i="1"/>
  <c r="V3054" i="1"/>
  <c r="V3095" i="1"/>
  <c r="V3125" i="1"/>
  <c r="V86" i="1"/>
  <c r="V227" i="1"/>
  <c r="V453" i="1"/>
  <c r="V487" i="1"/>
  <c r="V1045" i="1"/>
  <c r="V1147" i="1"/>
  <c r="V1153" i="1"/>
  <c r="V1221" i="1"/>
  <c r="V1303" i="1"/>
  <c r="V1424" i="1"/>
  <c r="V1690" i="1"/>
  <c r="V2099" i="1"/>
  <c r="V2121" i="1"/>
  <c r="V2176" i="1"/>
  <c r="V2432" i="1"/>
  <c r="V2470" i="1"/>
  <c r="V2667" i="1"/>
  <c r="V3134" i="1"/>
  <c r="V3230" i="1"/>
  <c r="V317" i="1"/>
  <c r="V448" i="1"/>
  <c r="V274" i="1"/>
  <c r="V588" i="1"/>
  <c r="V672" i="1"/>
  <c r="V1114" i="1"/>
  <c r="V1215" i="1"/>
  <c r="V1348" i="1"/>
  <c r="V1529" i="1"/>
  <c r="V1770" i="1"/>
  <c r="V1831" i="1"/>
  <c r="V1834" i="1"/>
  <c r="V1837" i="1"/>
  <c r="V2020" i="1"/>
  <c r="V2080" i="1"/>
  <c r="V2346" i="1"/>
  <c r="V2359" i="1"/>
  <c r="V2400" i="1"/>
  <c r="V2445" i="1"/>
  <c r="V2456" i="1"/>
  <c r="V2496" i="1"/>
  <c r="V2525" i="1"/>
  <c r="V2641" i="1"/>
  <c r="V2648" i="1"/>
  <c r="V2738" i="1"/>
  <c r="V2807" i="1"/>
  <c r="V2826" i="1"/>
  <c r="V20" i="1"/>
  <c r="V46" i="1"/>
  <c r="V63" i="1"/>
  <c r="V96" i="1"/>
  <c r="V188" i="1"/>
  <c r="V214" i="1"/>
  <c r="V244" i="1"/>
  <c r="V304" i="1"/>
  <c r="V360" i="1"/>
  <c r="V418" i="1"/>
  <c r="V501" i="1"/>
  <c r="V537" i="1"/>
  <c r="V538" i="1"/>
  <c r="V566" i="1"/>
  <c r="V611" i="1"/>
  <c r="V797" i="1"/>
  <c r="V810" i="1"/>
  <c r="V919" i="1"/>
  <c r="V1052" i="1"/>
  <c r="V1143" i="1"/>
  <c r="V1210" i="1"/>
  <c r="V1236" i="1"/>
  <c r="V1322" i="1"/>
  <c r="V1377" i="1"/>
  <c r="V1475" i="1"/>
  <c r="V1525" i="1"/>
  <c r="V1538" i="1"/>
  <c r="V1547" i="1"/>
  <c r="V1626" i="1"/>
  <c r="V1860" i="1"/>
  <c r="V1885" i="1"/>
  <c r="V2210" i="1"/>
  <c r="V2230" i="1"/>
  <c r="V2466" i="1"/>
  <c r="V2471" i="1"/>
  <c r="V2516" i="1"/>
  <c r="V2678" i="1"/>
  <c r="V2769" i="1"/>
  <c r="V2791" i="1"/>
  <c r="V2920" i="1"/>
  <c r="V3039" i="1"/>
  <c r="V3202" i="1"/>
  <c r="V3206" i="1"/>
  <c r="V368" i="1"/>
  <c r="V1041" i="1"/>
  <c r="V1166" i="1"/>
  <c r="V1300" i="1"/>
  <c r="V1824" i="1"/>
  <c r="V1897" i="1"/>
  <c r="V2073" i="1"/>
  <c r="V2357" i="1"/>
  <c r="V2492" i="1"/>
  <c r="V2598" i="1"/>
  <c r="V186" i="1"/>
  <c r="V239" i="1"/>
  <c r="V830" i="1"/>
  <c r="V2041" i="1"/>
  <c r="V2903" i="1"/>
  <c r="V3036" i="1"/>
  <c r="V3213" i="1"/>
  <c r="V13" i="1"/>
  <c r="V140" i="1"/>
  <c r="V269" i="1"/>
  <c r="V293" i="1"/>
  <c r="V320" i="1"/>
  <c r="V336" i="1"/>
  <c r="V408" i="1"/>
  <c r="V410" i="1"/>
  <c r="V420" i="1"/>
  <c r="V463" i="1"/>
  <c r="V476" i="1"/>
  <c r="V489" i="1"/>
  <c r="V494" i="1"/>
  <c r="V518" i="1"/>
  <c r="V591" i="1"/>
  <c r="V608" i="1"/>
  <c r="V641" i="1"/>
  <c r="V664" i="1"/>
  <c r="V684" i="1"/>
  <c r="V691" i="1"/>
  <c r="V705" i="1"/>
  <c r="V713" i="1"/>
  <c r="V725" i="1"/>
  <c r="V728" i="1"/>
  <c r="V748" i="1"/>
  <c r="V763" i="1"/>
  <c r="V774" i="1"/>
  <c r="V801" i="1"/>
  <c r="V809" i="1"/>
  <c r="V855" i="1"/>
  <c r="V930" i="1"/>
  <c r="V941" i="1"/>
  <c r="V979" i="1"/>
  <c r="V1034" i="1"/>
  <c r="V1056" i="1"/>
  <c r="V1072" i="1"/>
  <c r="V1092" i="1"/>
  <c r="V1099" i="1"/>
  <c r="V1102" i="1"/>
  <c r="V1130" i="1"/>
  <c r="V1168" i="1"/>
  <c r="V1178" i="1"/>
  <c r="V1198" i="1"/>
  <c r="V1264" i="1"/>
  <c r="V1299" i="1"/>
  <c r="V1331" i="1"/>
  <c r="V1335" i="1"/>
  <c r="V1358" i="1"/>
  <c r="V1369" i="1"/>
  <c r="V1375" i="1"/>
  <c r="V37" i="1"/>
  <c r="V628" i="1"/>
  <c r="V3228" i="1"/>
  <c r="V129" i="1"/>
  <c r="V795" i="1"/>
  <c r="V1306" i="1"/>
  <c r="V124" i="1"/>
  <c r="V306" i="1"/>
  <c r="V364" i="1"/>
  <c r="V666" i="1"/>
  <c r="V695" i="1"/>
  <c r="V747" i="1"/>
  <c r="V749" i="1"/>
  <c r="V820" i="1"/>
  <c r="V851" i="1"/>
  <c r="V871" i="1"/>
  <c r="V969" i="1"/>
  <c r="V1217" i="1"/>
  <c r="V1321" i="1"/>
  <c r="V1332" i="1"/>
  <c r="V1351" i="1"/>
  <c r="V1438" i="1"/>
  <c r="V1442" i="1"/>
  <c r="V1495" i="1"/>
  <c r="V1526" i="1"/>
  <c r="V1576" i="1"/>
  <c r="V1606" i="1"/>
  <c r="V1617" i="1"/>
  <c r="V1639" i="1"/>
  <c r="V1670" i="1"/>
  <c r="V1767" i="1"/>
  <c r="V1807" i="1"/>
  <c r="V1813" i="1"/>
  <c r="V1839" i="1"/>
  <c r="V1938" i="1"/>
  <c r="V1947" i="1"/>
  <c r="V1958" i="1"/>
  <c r="V1970" i="1"/>
  <c r="V2058" i="1"/>
  <c r="V2104" i="1"/>
  <c r="V2260" i="1"/>
  <c r="V2269" i="1"/>
  <c r="V2364" i="1"/>
  <c r="V2385" i="1"/>
  <c r="V2570" i="1"/>
  <c r="V2571" i="1"/>
  <c r="V2577" i="1"/>
  <c r="V2775" i="1"/>
  <c r="V2847" i="1"/>
  <c r="V2853" i="1"/>
  <c r="V2885" i="1"/>
  <c r="V2913" i="1"/>
  <c r="V2916" i="1"/>
  <c r="V2925" i="1"/>
  <c r="V2941" i="1"/>
  <c r="V2952" i="1"/>
  <c r="V88" i="1"/>
  <c r="V422" i="1"/>
  <c r="V424" i="1"/>
  <c r="V447" i="1"/>
  <c r="V457" i="1"/>
  <c r="V492" i="1"/>
  <c r="V548" i="1"/>
  <c r="V601" i="1"/>
  <c r="V631" i="1"/>
  <c r="V764" i="1"/>
  <c r="V780" i="1"/>
  <c r="V1266" i="1"/>
  <c r="V1342" i="1"/>
  <c r="V2464" i="1"/>
  <c r="V3032" i="1"/>
  <c r="V5" i="1"/>
  <c r="V9" i="1"/>
  <c r="V18" i="1"/>
  <c r="V34" i="1"/>
  <c r="V58" i="1"/>
  <c r="V65" i="1"/>
  <c r="V131" i="1"/>
  <c r="V184" i="1"/>
  <c r="V187" i="1"/>
  <c r="V216" i="1"/>
  <c r="V245" i="1"/>
  <c r="V248" i="1"/>
  <c r="V378" i="1"/>
  <c r="V445" i="1"/>
  <c r="V482" i="1"/>
  <c r="V552" i="1"/>
  <c r="V556" i="1"/>
  <c r="V610" i="1"/>
  <c r="V613" i="1"/>
  <c r="V645" i="1"/>
  <c r="V686" i="1"/>
  <c r="V699" i="1"/>
  <c r="V738" i="1"/>
  <c r="V794" i="1"/>
  <c r="V857" i="1"/>
  <c r="V1009" i="1"/>
  <c r="V1022" i="1"/>
  <c r="V1111" i="1"/>
  <c r="V1344" i="1"/>
  <c r="V1416" i="1"/>
  <c r="V1425" i="1"/>
  <c r="V1470" i="1"/>
  <c r="V1477" i="1"/>
  <c r="V1505" i="1"/>
  <c r="V1509" i="1"/>
  <c r="V1548" i="1"/>
  <c r="V1591" i="1"/>
  <c r="V1599" i="1"/>
  <c r="V1711" i="1"/>
  <c r="V1725" i="1"/>
  <c r="V1744" i="1"/>
  <c r="V1748" i="1"/>
  <c r="V1766" i="1"/>
  <c r="V1858" i="1"/>
  <c r="V1944" i="1"/>
  <c r="V1983" i="1"/>
  <c r="V1986" i="1"/>
  <c r="V2008" i="1"/>
  <c r="V2023" i="1"/>
  <c r="V2035" i="1"/>
  <c r="V803" i="1"/>
  <c r="V865" i="1"/>
  <c r="V945" i="1"/>
  <c r="V1129" i="1"/>
  <c r="V1141" i="1"/>
  <c r="V1208" i="1"/>
  <c r="V1330" i="1"/>
  <c r="V1404" i="1"/>
  <c r="V1786" i="1"/>
  <c r="V1884" i="1"/>
  <c r="V1956" i="1"/>
  <c r="V1962" i="1"/>
  <c r="V2048" i="1"/>
  <c r="V2322" i="1"/>
  <c r="V2323" i="1"/>
  <c r="V2328" i="1"/>
  <c r="V2457" i="1"/>
  <c r="V2601" i="1"/>
  <c r="V2745" i="1"/>
  <c r="V2865" i="1"/>
  <c r="V2945" i="1"/>
  <c r="V3046" i="1"/>
  <c r="V3069" i="1"/>
  <c r="V3104" i="1"/>
  <c r="V3123" i="1"/>
  <c r="V3183" i="1"/>
  <c r="V382" i="1"/>
  <c r="V472" i="1"/>
  <c r="V658" i="1"/>
  <c r="V1127" i="1"/>
  <c r="V2046" i="1"/>
  <c r="V1721" i="1"/>
  <c r="V1782" i="1"/>
  <c r="V1798" i="1"/>
  <c r="V1872" i="1"/>
  <c r="V1901" i="1"/>
  <c r="V1933" i="1"/>
  <c r="V1959" i="1"/>
  <c r="V2427" i="1"/>
  <c r="V2460" i="1"/>
  <c r="V2530" i="1"/>
  <c r="V2536" i="1"/>
  <c r="V2776" i="1"/>
  <c r="V2781" i="1"/>
  <c r="V2829" i="1"/>
  <c r="V2831" i="1"/>
  <c r="V2866" i="1"/>
  <c r="V2915" i="1"/>
  <c r="V2960" i="1"/>
  <c r="V2961" i="1"/>
  <c r="V3034" i="1"/>
  <c r="V3053" i="1"/>
  <c r="V3070" i="1"/>
  <c r="V3089" i="1"/>
  <c r="V3092" i="1"/>
  <c r="V3116" i="1"/>
  <c r="V3122" i="1"/>
  <c r="V3177" i="1"/>
  <c r="V3197" i="1"/>
  <c r="V3222" i="1"/>
  <c r="V90" i="1"/>
  <c r="V108" i="1"/>
  <c r="V428" i="1"/>
  <c r="V1212" i="1"/>
  <c r="V1602" i="1"/>
  <c r="V1618" i="1"/>
  <c r="V1631" i="1"/>
  <c r="V1666" i="1"/>
  <c r="V1889" i="1"/>
  <c r="V2030" i="1"/>
  <c r="V2133" i="1"/>
  <c r="V2151" i="1"/>
  <c r="V2211" i="1"/>
  <c r="V2239" i="1"/>
  <c r="V2281" i="1"/>
  <c r="V2388" i="1"/>
  <c r="V2392" i="1"/>
  <c r="V2572" i="1"/>
  <c r="V2612" i="1"/>
  <c r="V2682" i="1"/>
  <c r="V2771" i="1"/>
  <c r="V3238" i="1"/>
  <c r="V267" i="1"/>
  <c r="V2010" i="1"/>
  <c r="V2764" i="1"/>
  <c r="V2841" i="1"/>
  <c r="V3052" i="1"/>
  <c r="V357" i="1"/>
  <c r="V624" i="1"/>
  <c r="V804" i="1"/>
  <c r="V872" i="1"/>
  <c r="V935" i="1"/>
  <c r="V1484" i="1"/>
  <c r="V2082" i="1"/>
  <c r="V2193" i="1"/>
  <c r="V2453" i="1"/>
  <c r="V2573" i="1"/>
  <c r="V2599" i="1"/>
  <c r="V2798" i="1"/>
  <c r="V3091" i="1"/>
  <c r="V3159" i="1"/>
  <c r="V1735" i="1"/>
  <c r="V2974" i="1"/>
  <c r="V264" i="1"/>
  <c r="V303" i="1"/>
  <c r="V369" i="1"/>
  <c r="V376" i="1"/>
  <c r="V2553" i="1"/>
  <c r="V555" i="1"/>
  <c r="V2145" i="1"/>
  <c r="V2306" i="1"/>
  <c r="V1764" i="1"/>
  <c r="V2053" i="1"/>
  <c r="V2504" i="1"/>
  <c r="V2970" i="1"/>
  <c r="V2984" i="1"/>
  <c r="V2998" i="1"/>
  <c r="V3256" i="1"/>
  <c r="V224" i="1"/>
  <c r="V255" i="1"/>
  <c r="V375" i="1"/>
  <c r="V908" i="1"/>
  <c r="V1218" i="1"/>
  <c r="V1345" i="1"/>
  <c r="V1655" i="1"/>
  <c r="V2267" i="1"/>
  <c r="V2662" i="1"/>
  <c r="V2933" i="1"/>
  <c r="V2957" i="1"/>
  <c r="V3084" i="1"/>
  <c r="V3143" i="1"/>
  <c r="V3168" i="1"/>
  <c r="V3167" i="1"/>
  <c r="V427" i="1"/>
  <c r="V562" i="1"/>
  <c r="V704" i="1"/>
  <c r="V707" i="1"/>
  <c r="V791" i="1"/>
  <c r="V805" i="1"/>
  <c r="V806" i="1"/>
  <c r="V818" i="1"/>
  <c r="V853" i="1"/>
  <c r="V882" i="1"/>
  <c r="V933" i="1"/>
  <c r="V975" i="1"/>
  <c r="V977" i="1"/>
  <c r="V1211" i="1"/>
  <c r="V1323" i="1"/>
  <c r="V1362" i="1"/>
  <c r="V1506" i="1"/>
  <c r="V1578" i="1"/>
  <c r="V1694" i="1"/>
  <c r="V1696" i="1"/>
  <c r="V1697" i="1"/>
  <c r="V1713" i="1"/>
  <c r="V1747" i="1"/>
  <c r="V1752" i="1"/>
  <c r="V1771" i="1"/>
  <c r="V1775" i="1"/>
  <c r="V1791" i="1"/>
  <c r="V1823" i="1"/>
  <c r="V1870" i="1"/>
  <c r="V1879" i="1"/>
  <c r="V1906" i="1"/>
  <c r="V1918" i="1"/>
  <c r="V1919" i="1"/>
  <c r="V1924" i="1"/>
  <c r="V1934" i="1"/>
  <c r="V1942" i="1"/>
  <c r="V1949" i="1"/>
  <c r="V1990" i="1"/>
  <c r="V2005" i="1"/>
  <c r="V2014" i="1"/>
  <c r="V2063" i="1"/>
  <c r="V2072" i="1"/>
  <c r="V2125" i="1"/>
  <c r="V2126" i="1"/>
  <c r="V2158" i="1"/>
  <c r="V2170" i="1"/>
  <c r="V2218" i="1"/>
  <c r="V2227" i="1"/>
  <c r="V2229" i="1"/>
  <c r="V2231" i="1"/>
  <c r="V1288" i="1"/>
  <c r="V1699" i="1"/>
  <c r="V1921" i="1"/>
  <c r="V10" i="1"/>
  <c r="I7" i="5" s="1"/>
  <c r="V14" i="1"/>
  <c r="V709" i="1"/>
  <c r="V1310" i="1"/>
  <c r="V1734" i="1"/>
  <c r="V50" i="1"/>
  <c r="V889" i="1"/>
  <c r="V2146" i="1"/>
  <c r="V2788" i="1"/>
  <c r="V28" i="1"/>
  <c r="V145" i="1"/>
  <c r="V732" i="1"/>
  <c r="V735" i="1"/>
  <c r="V746" i="1"/>
  <c r="V1575" i="1"/>
  <c r="V1784" i="1"/>
  <c r="V1808" i="1"/>
  <c r="V2206" i="1"/>
  <c r="V2568" i="1"/>
  <c r="V2609" i="1"/>
  <c r="V2625" i="1"/>
  <c r="V2661" i="1"/>
  <c r="V2902" i="1"/>
  <c r="V2932" i="1"/>
  <c r="V2987" i="1"/>
  <c r="V3156" i="1"/>
  <c r="V1032" i="1"/>
  <c r="V1165" i="1"/>
  <c r="V507" i="1"/>
  <c r="V921" i="1"/>
  <c r="V1277" i="1"/>
  <c r="V1317" i="1"/>
  <c r="V1319" i="1"/>
  <c r="V1551" i="1"/>
  <c r="V1584" i="1"/>
  <c r="V1940" i="1"/>
  <c r="V1994" i="1"/>
  <c r="V2081" i="1"/>
  <c r="V2164" i="1"/>
  <c r="V2339" i="1"/>
  <c r="V2418" i="1"/>
  <c r="V2529" i="1"/>
  <c r="V2759" i="1"/>
  <c r="V2809" i="1"/>
  <c r="V2834" i="1"/>
  <c r="V2898" i="1"/>
  <c r="V3027" i="1"/>
  <c r="V887" i="1"/>
  <c r="V1144" i="1"/>
  <c r="V2128" i="1"/>
  <c r="V2304" i="1"/>
  <c r="V2350" i="1"/>
  <c r="V3013" i="1"/>
  <c r="V3058" i="1"/>
  <c r="V3130" i="1"/>
  <c r="V23" i="1"/>
  <c r="V95" i="1"/>
  <c r="V148" i="1"/>
  <c r="V301" i="1"/>
  <c r="V356" i="1"/>
  <c r="V510" i="1"/>
  <c r="V656" i="1"/>
  <c r="V1632" i="1"/>
  <c r="V2284" i="1"/>
  <c r="V2343" i="1"/>
  <c r="V2447" i="1"/>
  <c r="V2459" i="1"/>
  <c r="V2817" i="1"/>
  <c r="V2973" i="1"/>
  <c r="V3002" i="1"/>
  <c r="V3119" i="1"/>
  <c r="V3163" i="1"/>
  <c r="V3185" i="1"/>
  <c r="V118" i="1"/>
  <c r="V154" i="1"/>
  <c r="V254" i="1"/>
  <c r="V729" i="1"/>
  <c r="V779" i="1"/>
  <c r="V972" i="1"/>
  <c r="V1668" i="1"/>
  <c r="V1772" i="1"/>
  <c r="V1804" i="1"/>
  <c r="V1844" i="1"/>
  <c r="V2006" i="1"/>
  <c r="V2013" i="1"/>
  <c r="V2043" i="1"/>
  <c r="V2067" i="1"/>
  <c r="V2254" i="1"/>
  <c r="V2354" i="1"/>
  <c r="V2476" i="1"/>
  <c r="V2654" i="1"/>
  <c r="V2714" i="1"/>
  <c r="V2715" i="1"/>
  <c r="V2744" i="1"/>
  <c r="V2859" i="1"/>
  <c r="V2883" i="1"/>
  <c r="V2929" i="1"/>
  <c r="V2937" i="1"/>
  <c r="V2939" i="1"/>
  <c r="V2942" i="1"/>
  <c r="V3045" i="1"/>
  <c r="V3051" i="1"/>
  <c r="V3120" i="1"/>
  <c r="V3154" i="1"/>
  <c r="V3164" i="1"/>
  <c r="V3180" i="1"/>
  <c r="V3241" i="1"/>
  <c r="V831" i="1"/>
  <c r="V1188" i="1"/>
  <c r="V1269" i="1"/>
  <c r="V1612" i="1"/>
  <c r="V1648" i="1"/>
  <c r="V1755" i="1"/>
  <c r="V1768" i="1"/>
  <c r="V1929" i="1"/>
  <c r="V1984" i="1"/>
  <c r="V2100" i="1"/>
  <c r="V2160" i="1"/>
  <c r="V2261" i="1"/>
  <c r="V2286" i="1"/>
  <c r="V2329" i="1"/>
  <c r="V2575" i="1"/>
  <c r="V2705" i="1"/>
  <c r="V2811" i="1"/>
  <c r="V2815" i="1"/>
  <c r="V2863" i="1"/>
  <c r="V2950" i="1"/>
  <c r="V2966" i="1"/>
  <c r="V2976" i="1"/>
  <c r="V3007" i="1"/>
  <c r="V3077" i="1"/>
  <c r="V3118" i="1"/>
  <c r="V3179" i="1"/>
  <c r="V3249" i="1"/>
  <c r="V520" i="1"/>
  <c r="V551" i="1"/>
  <c r="V559" i="1"/>
  <c r="V579" i="1"/>
  <c r="V967" i="1"/>
  <c r="V1158" i="1"/>
  <c r="V1426" i="1"/>
  <c r="V1497" i="1"/>
  <c r="V1821" i="1"/>
  <c r="V1825" i="1"/>
  <c r="V2101" i="1"/>
  <c r="V2209" i="1"/>
  <c r="V2522" i="1"/>
  <c r="V2637" i="1"/>
  <c r="V2740" i="1"/>
  <c r="V3060" i="1"/>
  <c r="V2113" i="1"/>
  <c r="V2469" i="1"/>
  <c r="V2802" i="1"/>
  <c r="V2999" i="1"/>
  <c r="V3198" i="1"/>
  <c r="V128" i="1"/>
  <c r="V220" i="1"/>
  <c r="V488" i="1"/>
  <c r="V70" i="1"/>
  <c r="V956" i="1"/>
  <c r="V1190" i="1"/>
  <c r="V1863" i="1"/>
  <c r="V2004" i="1"/>
  <c r="V711" i="1"/>
  <c r="V932" i="1"/>
  <c r="V1556" i="1"/>
  <c r="V1806" i="1"/>
  <c r="V1972" i="1"/>
  <c r="V2213" i="1"/>
  <c r="V2335" i="1"/>
  <c r="V2395" i="1"/>
  <c r="V2405" i="1"/>
  <c r="V2646" i="1"/>
  <c r="V2730" i="1"/>
  <c r="V2955" i="1"/>
  <c r="V3090" i="1"/>
  <c r="V151" i="1"/>
  <c r="V162" i="1"/>
  <c r="V340" i="1"/>
  <c r="V432" i="1"/>
  <c r="V618" i="1"/>
  <c r="V629" i="1"/>
  <c r="V811" i="1"/>
  <c r="V819" i="1"/>
  <c r="V880" i="1"/>
  <c r="V901" i="1"/>
  <c r="V950" i="1"/>
  <c r="V1157" i="1"/>
  <c r="V1296" i="1"/>
  <c r="V1343" i="1"/>
  <c r="V1352" i="1"/>
  <c r="V1730" i="1"/>
  <c r="V1763" i="1"/>
  <c r="V1827" i="1"/>
  <c r="V1891" i="1"/>
  <c r="V1964" i="1"/>
  <c r="V2039" i="1"/>
  <c r="V2277" i="1"/>
  <c r="V2421" i="1"/>
  <c r="V2607" i="1"/>
  <c r="V2720" i="1"/>
  <c r="V2805" i="1"/>
  <c r="V2819" i="1"/>
  <c r="V2842" i="1"/>
  <c r="V3234" i="1"/>
  <c r="V534" i="1"/>
  <c r="V1294" i="1"/>
  <c r="V1397" i="1"/>
  <c r="V1677" i="1"/>
  <c r="V1815" i="1"/>
  <c r="V1874" i="1"/>
  <c r="V1973" i="1"/>
  <c r="V2011" i="1"/>
  <c r="V2182" i="1"/>
  <c r="V2207" i="1"/>
  <c r="V2317" i="1"/>
  <c r="V2430" i="1"/>
  <c r="V2582" i="1"/>
  <c r="V2735" i="1"/>
  <c r="V2810" i="1"/>
  <c r="V2839" i="1"/>
  <c r="V2844" i="1"/>
  <c r="V2875" i="1"/>
  <c r="V2877" i="1"/>
  <c r="V2906" i="1"/>
  <c r="V3016" i="1"/>
  <c r="V3024" i="1"/>
  <c r="V3076" i="1"/>
  <c r="V3078" i="1"/>
  <c r="V3102" i="1"/>
  <c r="V3115" i="1"/>
  <c r="V3142" i="1"/>
  <c r="V3191" i="1"/>
  <c r="V3193" i="1"/>
  <c r="V3215" i="1"/>
  <c r="V3226" i="1"/>
  <c r="V3243" i="1"/>
  <c r="V54" i="1"/>
  <c r="V67" i="1"/>
  <c r="V105" i="1"/>
  <c r="V205" i="1"/>
  <c r="V213" i="1"/>
  <c r="V440" i="1"/>
  <c r="V934" i="1"/>
  <c r="V1193" i="1"/>
  <c r="V2437" i="1"/>
  <c r="V313" i="1"/>
  <c r="V513" i="1"/>
  <c r="V2487" i="1"/>
  <c r="V3151" i="1"/>
  <c r="V132" i="1"/>
  <c r="V141" i="1"/>
  <c r="V770" i="1"/>
  <c r="V1122" i="1"/>
  <c r="V1667" i="1"/>
  <c r="V2626" i="1"/>
  <c r="V2675" i="1"/>
  <c r="V2821" i="1"/>
  <c r="V247" i="1"/>
  <c r="V431" i="1"/>
  <c r="V535" i="1"/>
  <c r="V615" i="1"/>
  <c r="V625" i="1"/>
  <c r="V1706" i="1"/>
  <c r="V1738" i="1"/>
  <c r="V1780" i="1"/>
  <c r="V1818" i="1"/>
  <c r="V2908" i="1"/>
  <c r="V2977" i="1"/>
  <c r="V1985" i="1"/>
  <c r="V2790" i="1"/>
  <c r="V3239" i="1"/>
  <c r="V661" i="1"/>
  <c r="V773" i="1"/>
  <c r="V1061" i="1"/>
  <c r="V1204" i="1"/>
  <c r="V1267" i="1"/>
  <c r="V1474" i="1"/>
  <c r="V1660" i="1"/>
  <c r="V1705" i="1"/>
  <c r="V1854" i="1"/>
  <c r="V2055" i="1"/>
  <c r="V2256" i="1"/>
  <c r="V2360" i="1"/>
  <c r="V2491" i="1"/>
  <c r="V2561" i="1"/>
  <c r="V2603" i="1"/>
  <c r="V2613" i="1"/>
  <c r="V2711" i="1"/>
  <c r="V2789" i="1"/>
  <c r="V2864" i="1"/>
  <c r="V3096" i="1"/>
  <c r="V3141" i="1"/>
  <c r="V3157" i="1"/>
  <c r="V3190" i="1"/>
  <c r="V199" i="1"/>
  <c r="V621" i="1"/>
  <c r="V724" i="1"/>
  <c r="V751" i="1"/>
  <c r="V867" i="1"/>
  <c r="V869" i="1"/>
  <c r="V916" i="1"/>
  <c r="V1110" i="1"/>
  <c r="V1136" i="1"/>
  <c r="V1187" i="1"/>
  <c r="V1233" i="1"/>
  <c r="V1295" i="1"/>
  <c r="V1439" i="1"/>
  <c r="V1507" i="1"/>
  <c r="V1580" i="1"/>
  <c r="V1687" i="1"/>
  <c r="V1739" i="1"/>
  <c r="V1746" i="1"/>
  <c r="V1787" i="1"/>
  <c r="V1849" i="1"/>
  <c r="V1882" i="1"/>
  <c r="V1925" i="1"/>
  <c r="V1926" i="1"/>
  <c r="V1966" i="1"/>
  <c r="V2054" i="1"/>
  <c r="V2123" i="1"/>
  <c r="V2171" i="1"/>
  <c r="V2188" i="1"/>
  <c r="V2235" i="1"/>
  <c r="V2272" i="1"/>
  <c r="V2273" i="1"/>
  <c r="V2280" i="1"/>
  <c r="V2307" i="1"/>
  <c r="V2352" i="1"/>
  <c r="V2363" i="1"/>
  <c r="V2442" i="1"/>
  <c r="V2485" i="1"/>
  <c r="V2690" i="1"/>
  <c r="V2693" i="1"/>
  <c r="V2701" i="1"/>
  <c r="V2710" i="1"/>
  <c r="V2748" i="1"/>
  <c r="V2767" i="1"/>
  <c r="V2882" i="1"/>
  <c r="V2891" i="1"/>
  <c r="V2948" i="1"/>
  <c r="V2991" i="1"/>
  <c r="V3014" i="1"/>
  <c r="V3021" i="1"/>
  <c r="V3065" i="1"/>
  <c r="V82" i="1"/>
  <c r="V388" i="1"/>
  <c r="V3139" i="1"/>
  <c r="V29" i="1"/>
  <c r="V194" i="1"/>
  <c r="V599" i="1"/>
  <c r="V600" i="1"/>
  <c r="V622" i="1"/>
  <c r="V685" i="1"/>
  <c r="V714" i="1"/>
  <c r="V745" i="1"/>
  <c r="V754" i="1"/>
  <c r="V837" i="1"/>
  <c r="V844" i="1"/>
  <c r="V868" i="1"/>
  <c r="V900" i="1"/>
  <c r="V926" i="1"/>
  <c r="V940" i="1"/>
  <c r="V1164" i="1"/>
  <c r="V1176" i="1"/>
  <c r="V1180" i="1"/>
  <c r="V1241" i="1"/>
  <c r="V1280" i="1"/>
  <c r="V1346" i="1"/>
  <c r="V1350" i="1"/>
  <c r="V1380" i="1"/>
  <c r="V1409" i="1"/>
  <c r="V1471" i="1"/>
  <c r="V1513" i="1"/>
  <c r="V1560" i="1"/>
  <c r="V1722" i="1"/>
  <c r="V1841" i="1"/>
  <c r="V1845" i="1"/>
  <c r="V1904" i="1"/>
  <c r="V1911" i="1"/>
  <c r="V1960" i="1"/>
  <c r="V1965" i="1"/>
  <c r="V2162" i="1"/>
  <c r="V2275" i="1"/>
  <c r="V2321" i="1"/>
  <c r="V2351" i="1"/>
  <c r="V2386" i="1"/>
  <c r="V2449" i="1"/>
  <c r="V2458" i="1"/>
  <c r="V2461" i="1"/>
  <c r="V2482" i="1"/>
  <c r="V2532" i="1"/>
  <c r="V2544" i="1"/>
  <c r="V2645" i="1"/>
  <c r="V2644" i="1"/>
  <c r="V2670" i="1"/>
  <c r="V2723" i="1"/>
  <c r="V2758" i="1"/>
  <c r="V115" i="1"/>
  <c r="V160" i="1"/>
  <c r="V259" i="1"/>
  <c r="V260" i="1"/>
  <c r="V284" i="1"/>
  <c r="V441" i="1"/>
  <c r="V1018" i="1"/>
  <c r="V639" i="1"/>
  <c r="V1353" i="1"/>
  <c r="V1596" i="1"/>
  <c r="V2012" i="1"/>
  <c r="V2843" i="1"/>
  <c r="V3200" i="1"/>
  <c r="V1048" i="1"/>
  <c r="V1862" i="1"/>
  <c r="V2244" i="1"/>
  <c r="V2398" i="1"/>
  <c r="V2619" i="1"/>
  <c r="V2633" i="1"/>
  <c r="V2673" i="1"/>
  <c r="V2774" i="1"/>
  <c r="V2904" i="1"/>
  <c r="V291" i="1"/>
  <c r="V467" i="1"/>
  <c r="V785" i="1"/>
  <c r="V957" i="1"/>
  <c r="V2157" i="1"/>
  <c r="V2342" i="1"/>
  <c r="V2766" i="1"/>
  <c r="V2795" i="1"/>
  <c r="V3000" i="1"/>
  <c r="V3117" i="1"/>
  <c r="V280" i="1"/>
  <c r="V540" i="1"/>
  <c r="V542" i="1"/>
  <c r="V708" i="1"/>
  <c r="V1023" i="1"/>
  <c r="V1230" i="1"/>
  <c r="V1373" i="1"/>
  <c r="V1433" i="1"/>
  <c r="V1688" i="1"/>
  <c r="V1723" i="1"/>
  <c r="V2127" i="1"/>
  <c r="V2397" i="1"/>
  <c r="V2752" i="1"/>
  <c r="V2801" i="1"/>
  <c r="V2828" i="1"/>
  <c r="V2852" i="1"/>
  <c r="V2855" i="1"/>
  <c r="V2911" i="1"/>
  <c r="V2917" i="1"/>
  <c r="V2924" i="1"/>
  <c r="V2956" i="1"/>
  <c r="V2969" i="1"/>
  <c r="V2986" i="1"/>
  <c r="V3011" i="1"/>
  <c r="V3099" i="1"/>
  <c r="V3150" i="1"/>
  <c r="V3166" i="1"/>
  <c r="V3172" i="1"/>
  <c r="V3214" i="1"/>
  <c r="V3221" i="1"/>
  <c r="V3227" i="1"/>
  <c r="V3251" i="1"/>
  <c r="V71" i="1"/>
  <c r="V76" i="1"/>
  <c r="V83" i="1"/>
  <c r="V92" i="1"/>
  <c r="V126" i="1"/>
  <c r="V130" i="1"/>
  <c r="V134" i="1"/>
  <c r="V135" i="1"/>
  <c r="V229" i="1"/>
  <c r="V297" i="1"/>
  <c r="V346" i="1"/>
  <c r="V413" i="1"/>
  <c r="V430" i="1"/>
  <c r="V474" i="1"/>
  <c r="V543" i="1"/>
  <c r="V558" i="1"/>
  <c r="V595" i="1"/>
  <c r="V640" i="1"/>
  <c r="V673" i="1"/>
  <c r="V730" i="1"/>
  <c r="V1037" i="1"/>
  <c r="V1065" i="1"/>
  <c r="V1100" i="1"/>
  <c r="V1133" i="1"/>
  <c r="V1134" i="1"/>
  <c r="V1167" i="1"/>
  <c r="V1171" i="1"/>
  <c r="V1206" i="1"/>
  <c r="V1214" i="1"/>
  <c r="V1304" i="1"/>
  <c r="V1478" i="1"/>
  <c r="V1954" i="1"/>
  <c r="V2138" i="1"/>
  <c r="V2253" i="1"/>
  <c r="V2274" i="1"/>
  <c r="V2295" i="1"/>
  <c r="V2541" i="1"/>
  <c r="V2600" i="1"/>
  <c r="V2822" i="1"/>
  <c r="V22" i="1"/>
  <c r="V61" i="1"/>
  <c r="V397" i="1"/>
  <c r="V414" i="1"/>
  <c r="V527" i="1"/>
  <c r="V571" i="1"/>
  <c r="V734" i="1"/>
  <c r="V1087" i="1"/>
  <c r="V1186" i="1"/>
  <c r="V1391" i="1"/>
  <c r="V1421" i="1"/>
  <c r="V1535" i="1"/>
  <c r="V1627" i="1"/>
  <c r="V1656" i="1"/>
  <c r="V2313" i="1"/>
  <c r="V2871" i="1"/>
  <c r="V91" i="1"/>
  <c r="V93" i="1"/>
  <c r="V142" i="1"/>
  <c r="V241" i="1"/>
  <c r="V242" i="1"/>
  <c r="V256" i="1"/>
  <c r="V273" i="1"/>
  <c r="V443" i="1"/>
  <c r="V456" i="1"/>
  <c r="V565" i="1"/>
  <c r="V586" i="1"/>
  <c r="V651" i="1"/>
  <c r="V682" i="1"/>
  <c r="V854" i="1"/>
  <c r="V931" i="1"/>
  <c r="V1021" i="1"/>
  <c r="V1107" i="1"/>
  <c r="V1371" i="1"/>
  <c r="V1410" i="1"/>
  <c r="V2060" i="1"/>
  <c r="V2062" i="1"/>
  <c r="V2085" i="1"/>
  <c r="V2088" i="1"/>
  <c r="V2103" i="1"/>
  <c r="V2198" i="1"/>
  <c r="V2248" i="1"/>
  <c r="V2443" i="1"/>
  <c r="V2548" i="1"/>
  <c r="V2750" i="1"/>
  <c r="V2848" i="1"/>
  <c r="V2880" i="1"/>
  <c r="V2979" i="1"/>
  <c r="V3012" i="1"/>
  <c r="V3147" i="1"/>
  <c r="V99" i="1"/>
  <c r="V197" i="1"/>
  <c r="V310" i="1"/>
  <c r="V333" i="1"/>
  <c r="V391" i="1"/>
  <c r="V449" i="1"/>
  <c r="V470" i="1"/>
  <c r="V585" i="1"/>
  <c r="V677" i="1"/>
  <c r="V697" i="1"/>
  <c r="V776" i="1"/>
  <c r="V828" i="1"/>
  <c r="V952" i="1"/>
  <c r="V962" i="1"/>
  <c r="V1038" i="1"/>
  <c r="V1080" i="1"/>
  <c r="V1088" i="1"/>
  <c r="V1272" i="1"/>
  <c r="V1360" i="1"/>
  <c r="V1432" i="1"/>
  <c r="V1472" i="1"/>
  <c r="V1489" i="1"/>
  <c r="V1523" i="1"/>
  <c r="V1537" i="1"/>
  <c r="V1565" i="1"/>
  <c r="V1587" i="1"/>
  <c r="V1664" i="1"/>
  <c r="V1731" i="1"/>
  <c r="V1777" i="1"/>
  <c r="V1778" i="1"/>
  <c r="V1795" i="1"/>
  <c r="V1836" i="1"/>
  <c r="V1914" i="1"/>
  <c r="V1915" i="1"/>
  <c r="V1920" i="1"/>
  <c r="V1943" i="1"/>
  <c r="V1967" i="1"/>
  <c r="V2025" i="1"/>
  <c r="V2034" i="1"/>
  <c r="V2056" i="1"/>
  <c r="V2084" i="1"/>
  <c r="V2208" i="1"/>
  <c r="V2225" i="1"/>
  <c r="V2444" i="1"/>
  <c r="V2462" i="1"/>
  <c r="V2500" i="1"/>
  <c r="V2549" i="1"/>
  <c r="V2584" i="1"/>
  <c r="V2592" i="1"/>
  <c r="V2754" i="1"/>
  <c r="V208" i="1"/>
  <c r="V225" i="1"/>
  <c r="V272" i="1"/>
  <c r="V370" i="1"/>
  <c r="V407" i="1"/>
  <c r="V415" i="1"/>
  <c r="V525" i="1"/>
  <c r="V594" i="1"/>
  <c r="V660" i="1"/>
  <c r="V692" i="1"/>
  <c r="V715" i="1"/>
  <c r="V817" i="1"/>
  <c r="V843" i="1"/>
  <c r="V922" i="1"/>
  <c r="V1063" i="1"/>
  <c r="V1098" i="1"/>
  <c r="V1146" i="1"/>
  <c r="V1337" i="1"/>
  <c r="V1408" i="1"/>
  <c r="V1751" i="1"/>
  <c r="V1799" i="1"/>
  <c r="V2341" i="1"/>
  <c r="V2886" i="1"/>
  <c r="V2964" i="1"/>
  <c r="V3068" i="1"/>
  <c r="V508" i="1"/>
  <c r="V993" i="1"/>
  <c r="V1737" i="1"/>
  <c r="V1928" i="1"/>
  <c r="V2050" i="1"/>
  <c r="V2394" i="1"/>
  <c r="V2424" i="1"/>
  <c r="V2836" i="1"/>
  <c r="V2873" i="1"/>
  <c r="V3022" i="1"/>
  <c r="V3176" i="1"/>
  <c r="V479" i="1"/>
  <c r="V821" i="1"/>
  <c r="V834" i="1"/>
  <c r="V1182" i="1"/>
  <c r="V2153" i="1"/>
  <c r="V2383" i="1"/>
  <c r="V2878" i="1"/>
  <c r="V2899" i="1"/>
  <c r="V114" i="1"/>
  <c r="V263" i="1"/>
  <c r="V318" i="1"/>
  <c r="V323" i="1"/>
  <c r="V421" i="1"/>
  <c r="V477" i="1"/>
  <c r="V481" i="1"/>
  <c r="V524" i="1"/>
  <c r="V557" i="1"/>
  <c r="V576" i="1"/>
  <c r="V1096" i="1"/>
  <c r="V1469" i="1"/>
  <c r="V1835" i="1"/>
  <c r="V2195" i="1"/>
  <c r="V2234" i="1"/>
  <c r="V2794" i="1"/>
  <c r="V2900" i="1"/>
  <c r="V2993" i="1"/>
  <c r="V3004" i="1"/>
  <c r="V185" i="1"/>
  <c r="V671" i="1"/>
  <c r="V783" i="1"/>
  <c r="V1219" i="1"/>
  <c r="V2611" i="1"/>
  <c r="V2768" i="1"/>
  <c r="V3169" i="1"/>
  <c r="V144" i="1"/>
  <c r="V146" i="1"/>
  <c r="V366" i="1"/>
  <c r="V499" i="1"/>
  <c r="V663" i="1"/>
  <c r="V717" i="1"/>
  <c r="V987" i="1"/>
  <c r="V1557" i="1"/>
  <c r="V1715" i="1"/>
  <c r="V1838" i="1"/>
  <c r="V1857" i="1"/>
  <c r="V2015" i="1"/>
  <c r="V2935" i="1"/>
  <c r="V2980" i="1"/>
  <c r="V2988" i="1"/>
  <c r="V193" i="1"/>
  <c r="V258" i="1"/>
  <c r="V355" i="1"/>
  <c r="V406" i="1"/>
  <c r="V409" i="1"/>
  <c r="V423" i="1"/>
  <c r="V486" i="1"/>
  <c r="V609" i="1"/>
  <c r="V688" i="1"/>
  <c r="V753" i="1"/>
  <c r="V789" i="1"/>
  <c r="V808" i="1"/>
  <c r="V815" i="1"/>
  <c r="V823" i="1"/>
  <c r="V850" i="1"/>
  <c r="V852" i="1"/>
  <c r="V856" i="1"/>
  <c r="V891" i="1"/>
  <c r="V899" i="1"/>
  <c r="V907" i="1"/>
  <c r="V918" i="1"/>
  <c r="V943" i="1"/>
  <c r="V958" i="1"/>
  <c r="V970" i="1"/>
  <c r="V989" i="1"/>
  <c r="V994" i="1"/>
  <c r="V1006" i="1"/>
  <c r="V1017" i="1"/>
  <c r="V1030" i="1"/>
  <c r="V1070" i="1"/>
  <c r="V1113" i="1"/>
  <c r="V1119" i="1"/>
  <c r="V1140" i="1"/>
  <c r="V1145" i="1"/>
  <c r="V1149" i="1"/>
  <c r="V1154" i="1"/>
  <c r="V1213" i="1"/>
  <c r="V1224" i="1"/>
  <c r="V1225" i="1"/>
  <c r="V1229" i="1"/>
  <c r="V1243" i="1"/>
  <c r="V1245" i="1"/>
  <c r="V1281" i="1"/>
  <c r="V1313" i="1"/>
  <c r="V1349" i="1"/>
  <c r="V1356" i="1"/>
  <c r="V1363" i="1"/>
  <c r="V1372" i="1"/>
  <c r="V1430" i="1"/>
  <c r="V1446" i="1"/>
  <c r="V885" i="1"/>
  <c r="V31" i="1"/>
  <c r="V72" i="1"/>
  <c r="V161" i="1"/>
  <c r="V334" i="1"/>
  <c r="V544" i="1"/>
  <c r="V1366" i="1"/>
  <c r="V120" i="1"/>
  <c r="V454" i="1"/>
  <c r="V680" i="1"/>
  <c r="V762" i="1"/>
  <c r="V1388" i="1"/>
  <c r="V2825" i="1"/>
  <c r="V2895" i="1"/>
  <c r="V3043" i="1"/>
  <c r="V3244" i="1"/>
  <c r="V44" i="1"/>
  <c r="V137" i="1"/>
  <c r="V215" i="1"/>
  <c r="V240" i="1"/>
  <c r="V288" i="1"/>
  <c r="V344" i="1"/>
  <c r="V352" i="1"/>
  <c r="V483" i="1"/>
  <c r="V614" i="1"/>
  <c r="V881" i="1"/>
  <c r="V1046" i="1"/>
  <c r="V1067" i="1"/>
  <c r="V1073" i="1"/>
  <c r="V1108" i="1"/>
  <c r="V1183" i="1"/>
  <c r="V1355" i="1"/>
  <c r="V1384" i="1"/>
  <c r="V1400" i="1"/>
  <c r="V1437" i="1"/>
  <c r="V1450" i="1"/>
  <c r="V1458" i="1"/>
  <c r="V1459" i="1"/>
  <c r="V1508" i="1"/>
  <c r="V1521" i="1"/>
  <c r="V1540" i="1"/>
  <c r="V1567" i="1"/>
  <c r="V1647" i="1"/>
  <c r="V1661" i="1"/>
  <c r="V1729" i="1"/>
  <c r="V1757" i="1"/>
  <c r="V1793" i="1"/>
  <c r="V1864" i="1"/>
  <c r="V1908" i="1"/>
  <c r="V1997" i="1"/>
  <c r="V2057" i="1"/>
  <c r="V2105" i="1"/>
  <c r="V2276" i="1"/>
  <c r="V2367" i="1"/>
  <c r="V2477" i="1"/>
  <c r="V2537" i="1"/>
  <c r="V2622" i="1"/>
  <c r="V2630" i="1"/>
  <c r="V2639" i="1"/>
  <c r="V2643" i="1"/>
  <c r="V2651" i="1"/>
  <c r="V2656" i="1"/>
  <c r="V2725" i="1"/>
  <c r="V2739" i="1"/>
  <c r="V2782" i="1"/>
  <c r="V2796" i="1"/>
  <c r="V32" i="1"/>
  <c r="V42" i="1"/>
  <c r="V94" i="1"/>
  <c r="V153" i="1"/>
  <c r="V174" i="1"/>
  <c r="V347" i="1"/>
  <c r="V466" i="1"/>
  <c r="V597" i="1"/>
  <c r="V974" i="1"/>
  <c r="V1155" i="1"/>
  <c r="V1890" i="1"/>
  <c r="V2155" i="1"/>
  <c r="V2481" i="1"/>
  <c r="V2996" i="1"/>
  <c r="V203" i="1"/>
  <c r="V292" i="1"/>
  <c r="V324" i="1"/>
  <c r="V392" i="1"/>
  <c r="V395" i="1"/>
  <c r="V417" i="1"/>
  <c r="V468" i="1"/>
  <c r="V469" i="1"/>
  <c r="V623" i="1"/>
  <c r="V679" i="1"/>
  <c r="V716" i="1"/>
  <c r="V731" i="1"/>
  <c r="V757" i="1"/>
  <c r="V758" i="1"/>
  <c r="V787" i="1"/>
  <c r="V863" i="1"/>
  <c r="V923" i="1"/>
  <c r="V924" i="1"/>
  <c r="V949" i="1"/>
  <c r="V954" i="1"/>
  <c r="V1001" i="1"/>
  <c r="V1014" i="1"/>
  <c r="V1043" i="1"/>
  <c r="V1059" i="1"/>
  <c r="V1071" i="1"/>
  <c r="V1076" i="1"/>
  <c r="V1124" i="1"/>
  <c r="V1220" i="1"/>
  <c r="V1235" i="1"/>
  <c r="V1246" i="1"/>
  <c r="V1268" i="1"/>
  <c r="V1311" i="1"/>
  <c r="V1359" i="1"/>
  <c r="V1392" i="1"/>
  <c r="V1395" i="1"/>
  <c r="V1406" i="1"/>
  <c r="V1423" i="1"/>
  <c r="V1444" i="1"/>
  <c r="V1462" i="1"/>
  <c r="V1485" i="1"/>
  <c r="V1517" i="1"/>
  <c r="V1527" i="1"/>
  <c r="V1563" i="1"/>
  <c r="V1638" i="1"/>
  <c r="V1673" i="1"/>
  <c r="V1718" i="1"/>
  <c r="V1726" i="1"/>
  <c r="V1727" i="1"/>
  <c r="V1803" i="1"/>
  <c r="V1811" i="1"/>
  <c r="V211" i="1"/>
  <c r="V276" i="1"/>
  <c r="V278" i="1"/>
  <c r="V290" i="1"/>
  <c r="V354" i="1"/>
  <c r="V362" i="1"/>
  <c r="V475" i="1"/>
  <c r="V620" i="1"/>
  <c r="V700" i="1"/>
  <c r="V760" i="1"/>
  <c r="V767" i="1"/>
  <c r="V781" i="1"/>
  <c r="V798" i="1"/>
  <c r="V849" i="1"/>
  <c r="V886" i="1"/>
  <c r="V897" i="1"/>
  <c r="V988" i="1"/>
  <c r="V995" i="1"/>
  <c r="V1058" i="1"/>
  <c r="V1106" i="1"/>
  <c r="V1116" i="1"/>
  <c r="V1163" i="1"/>
  <c r="V1203" i="1"/>
  <c r="V1258" i="1"/>
  <c r="V1265" i="1"/>
  <c r="V1361" i="1"/>
  <c r="V1374" i="1"/>
  <c r="V1376" i="1"/>
  <c r="V1414" i="1"/>
  <c r="V1420" i="1"/>
  <c r="V1481" i="1"/>
  <c r="V1494" i="1"/>
  <c r="V1554" i="1"/>
  <c r="V1636" i="1"/>
  <c r="V1641" i="1"/>
  <c r="V1702" i="1"/>
  <c r="V1717" i="1"/>
  <c r="V1796" i="1"/>
  <c r="V1829" i="1"/>
  <c r="V1881" i="1"/>
  <c r="V1909" i="1"/>
  <c r="V1931" i="1"/>
  <c r="V1945" i="1"/>
  <c r="V1961" i="1"/>
  <c r="V1974" i="1"/>
  <c r="V1980" i="1"/>
  <c r="V2106" i="1"/>
  <c r="V2119" i="1"/>
  <c r="V2136" i="1"/>
  <c r="V2150" i="1"/>
  <c r="V1608" i="1"/>
  <c r="V1628" i="1"/>
  <c r="V1826" i="1"/>
  <c r="V2266" i="1"/>
  <c r="V3023" i="1"/>
  <c r="V1095" i="1"/>
  <c r="V1368" i="1"/>
  <c r="V1742" i="1"/>
  <c r="V1998" i="1"/>
  <c r="V2215" i="1"/>
  <c r="V2379" i="1"/>
  <c r="V2560" i="1"/>
  <c r="V2580" i="1"/>
  <c r="V3042" i="1"/>
  <c r="V3144" i="1"/>
  <c r="V1963" i="1"/>
  <c r="V2563" i="1"/>
  <c r="V2688" i="1"/>
  <c r="V3236" i="1"/>
  <c r="V11" i="1"/>
  <c r="V48" i="1"/>
  <c r="V55" i="1"/>
  <c r="V122" i="1"/>
  <c r="V183" i="1"/>
  <c r="V222" i="1"/>
  <c r="V249" i="1"/>
  <c r="V465" i="1"/>
  <c r="V582" i="1"/>
  <c r="V750" i="1"/>
  <c r="V796" i="1"/>
  <c r="V838" i="1"/>
  <c r="V912" i="1"/>
  <c r="V937" i="1"/>
  <c r="V959" i="1"/>
  <c r="V1011" i="1"/>
  <c r="V1120" i="1"/>
  <c r="V1173" i="1"/>
  <c r="V1289" i="1"/>
  <c r="V1320" i="1"/>
  <c r="V1492" i="1"/>
  <c r="V1499" i="1"/>
  <c r="V1512" i="1"/>
  <c r="V1555" i="1"/>
  <c r="V1595" i="1"/>
  <c r="V1619" i="1"/>
  <c r="V1621" i="1"/>
  <c r="V1665" i="1"/>
  <c r="V1753" i="1"/>
  <c r="V1819" i="1"/>
  <c r="V1935" i="1"/>
  <c r="V1951" i="1"/>
  <c r="V1968" i="1"/>
  <c r="V2042" i="1"/>
  <c r="V2141" i="1"/>
  <c r="V2154" i="1"/>
  <c r="V2163" i="1"/>
  <c r="V2222" i="1"/>
  <c r="V2285" i="1"/>
  <c r="V2291" i="1"/>
  <c r="V2315" i="1"/>
  <c r="V2374" i="1"/>
  <c r="V2387" i="1"/>
  <c r="V2396" i="1"/>
  <c r="V2412" i="1"/>
  <c r="V2417" i="1"/>
  <c r="V2463" i="1"/>
  <c r="V2475" i="1"/>
  <c r="V2489" i="1"/>
  <c r="V2503" i="1"/>
  <c r="V2518" i="1"/>
  <c r="V2534" i="1"/>
  <c r="V2542" i="1"/>
  <c r="V2562" i="1"/>
  <c r="V2565" i="1"/>
  <c r="V139" i="1"/>
  <c r="V221" i="1"/>
  <c r="V271" i="1"/>
  <c r="V275" i="1"/>
  <c r="V490" i="1"/>
  <c r="V1254" i="1"/>
  <c r="V1278" i="1"/>
  <c r="V1971" i="1"/>
  <c r="V361" i="1"/>
  <c r="V726" i="1"/>
  <c r="V946" i="1"/>
  <c r="V1016" i="1"/>
  <c r="V1200" i="1"/>
  <c r="V1302" i="1"/>
  <c r="V2165" i="1"/>
  <c r="V2278" i="1"/>
  <c r="V2657" i="1"/>
  <c r="V1138" i="1"/>
  <c r="V1239" i="1"/>
  <c r="V1534" i="1"/>
  <c r="V2349" i="1"/>
  <c r="V2780" i="1"/>
  <c r="V589" i="1"/>
  <c r="V619" i="1"/>
  <c r="V654" i="1"/>
  <c r="V733" i="1"/>
  <c r="V1240" i="1"/>
  <c r="V1435" i="1"/>
  <c r="V1583" i="1"/>
  <c r="V1883" i="1"/>
  <c r="V1977" i="1"/>
  <c r="V1978" i="1"/>
  <c r="V1995" i="1"/>
  <c r="V2371" i="1"/>
  <c r="V2423" i="1"/>
  <c r="V2501" i="1"/>
  <c r="V2507" i="1"/>
  <c r="V2533" i="1"/>
  <c r="V2784" i="1"/>
  <c r="V2845" i="1"/>
  <c r="V2879" i="1"/>
  <c r="V2881" i="1"/>
  <c r="V3028" i="1"/>
  <c r="V3073" i="1"/>
  <c r="V3100" i="1"/>
  <c r="V3113" i="1"/>
  <c r="V349" i="1"/>
  <c r="V652" i="1"/>
  <c r="V1185" i="1"/>
  <c r="V1231" i="1"/>
  <c r="V1443" i="1"/>
  <c r="V1451" i="1"/>
  <c r="V1649" i="1"/>
  <c r="V1760" i="1"/>
  <c r="V1922" i="1"/>
  <c r="V1979" i="1"/>
  <c r="V2204" i="1"/>
  <c r="V2372" i="1"/>
  <c r="V2585" i="1"/>
  <c r="V2664" i="1"/>
  <c r="V2785" i="1"/>
  <c r="V2889" i="1"/>
  <c r="V2893" i="1"/>
  <c r="V2910" i="1"/>
  <c r="V2934" i="1"/>
  <c r="V3188" i="1"/>
  <c r="V326" i="1"/>
  <c r="V1010" i="1"/>
  <c r="V1042" i="1"/>
  <c r="V1137" i="1"/>
  <c r="V1244" i="1"/>
  <c r="V1013" i="1"/>
  <c r="V8" i="1"/>
  <c r="V66" i="1"/>
  <c r="V75" i="1"/>
  <c r="V80" i="1"/>
  <c r="V127" i="1"/>
  <c r="V157" i="1"/>
  <c r="V165" i="1"/>
  <c r="V189" i="1"/>
  <c r="V190" i="1"/>
  <c r="V230" i="1"/>
  <c r="V234" i="1"/>
  <c r="V295" i="1"/>
  <c r="V309" i="1"/>
  <c r="V374" i="1"/>
  <c r="V379" i="1"/>
  <c r="V436" i="1"/>
  <c r="V497" i="1"/>
  <c r="V583" i="1"/>
  <c r="V752" i="1"/>
  <c r="V755" i="1"/>
  <c r="V835" i="1"/>
  <c r="V911" i="1"/>
  <c r="V913" i="1"/>
  <c r="V1064" i="1"/>
  <c r="V1082" i="1"/>
  <c r="V1139" i="1"/>
  <c r="V1160" i="1"/>
  <c r="V1192" i="1"/>
  <c r="V1250" i="1"/>
  <c r="V1275" i="1"/>
  <c r="V1282" i="1"/>
  <c r="V1293" i="1"/>
  <c r="V1309" i="1"/>
  <c r="V1329" i="1"/>
  <c r="V1365" i="1"/>
  <c r="V1418" i="1"/>
  <c r="V1487" i="1"/>
  <c r="V1518" i="1"/>
  <c r="V1536" i="1"/>
  <c r="V1592" i="1"/>
  <c r="V1600" i="1"/>
  <c r="V1601" i="1"/>
  <c r="V1629" i="1"/>
  <c r="V1634" i="1"/>
  <c r="V1646" i="1"/>
  <c r="V1669" i="1"/>
  <c r="V1675" i="1"/>
  <c r="V1686" i="1"/>
  <c r="V1728" i="1"/>
  <c r="V1759" i="1"/>
  <c r="V1199" i="1"/>
  <c r="V1253" i="1"/>
  <c r="V2065" i="1"/>
  <c r="V2316" i="1"/>
  <c r="V2558" i="1"/>
  <c r="V929" i="1"/>
  <c r="V1259" i="1"/>
  <c r="V1910" i="1"/>
  <c r="V2232" i="1"/>
  <c r="V3128" i="1"/>
  <c r="V26" i="1"/>
  <c r="V147" i="1"/>
  <c r="V961" i="1"/>
  <c r="V1081" i="1"/>
  <c r="V1510" i="1"/>
  <c r="V1528" i="1"/>
  <c r="V285" i="1"/>
  <c r="V1658" i="1"/>
  <c r="V2610" i="1"/>
  <c r="V446" i="1"/>
  <c r="V612" i="1"/>
  <c r="V744" i="1"/>
  <c r="V792" i="1"/>
  <c r="V1101" i="1"/>
  <c r="V1205" i="1"/>
  <c r="V1292" i="1"/>
  <c r="V1312" i="1"/>
  <c r="V1405" i="1"/>
  <c r="V1461" i="1"/>
  <c r="V1468" i="1"/>
  <c r="V1581" i="1"/>
  <c r="V1680" i="1"/>
  <c r="V1701" i="1"/>
  <c r="V1761" i="1"/>
  <c r="V1850" i="1"/>
  <c r="V1853" i="1"/>
  <c r="V1948" i="1"/>
  <c r="V2029" i="1"/>
  <c r="V2086" i="1"/>
  <c r="V2109" i="1"/>
  <c r="V2144" i="1"/>
  <c r="V2180" i="1"/>
  <c r="V2216" i="1"/>
  <c r="V2233" i="1"/>
  <c r="V2242" i="1"/>
  <c r="V2250" i="1"/>
  <c r="V2259" i="1"/>
  <c r="V2287" i="1"/>
  <c r="V2292" i="1"/>
  <c r="V2300" i="1"/>
  <c r="V2355" i="1"/>
  <c r="V2356" i="1"/>
  <c r="V2434" i="1"/>
  <c r="V2550" i="1"/>
  <c r="V2564" i="1"/>
  <c r="V2566" i="1"/>
  <c r="V2579" i="1"/>
  <c r="V2588" i="1"/>
  <c r="V2636" i="1"/>
  <c r="V2706" i="1"/>
  <c r="V2708" i="1"/>
  <c r="V2737" i="1"/>
  <c r="V2757" i="1"/>
  <c r="V2760" i="1"/>
  <c r="V2770" i="1"/>
  <c r="V2779" i="1"/>
  <c r="V2837" i="1"/>
  <c r="V2840" i="1"/>
  <c r="V2905" i="1"/>
  <c r="V179" i="1"/>
  <c r="V603" i="1"/>
  <c r="V702" i="1"/>
  <c r="V790" i="1"/>
  <c r="V1084" i="1"/>
  <c r="V1112" i="1"/>
  <c r="V1271" i="1"/>
  <c r="V1290" i="1"/>
  <c r="V1336" i="1"/>
  <c r="V59" i="1"/>
  <c r="V2451" i="1"/>
  <c r="V2804" i="1"/>
  <c r="V3103" i="1"/>
  <c r="V3248" i="1"/>
  <c r="V1692" i="1"/>
  <c r="V1930" i="1"/>
  <c r="V2722" i="1"/>
  <c r="V2799" i="1"/>
  <c r="V3145" i="1"/>
  <c r="V939" i="1"/>
  <c r="V1005" i="1"/>
  <c r="V1339" i="1"/>
  <c r="V1393" i="1"/>
  <c r="V1846" i="1"/>
  <c r="V1917" i="1"/>
  <c r="V2016" i="1"/>
  <c r="V2033" i="1"/>
  <c r="V2681" i="1"/>
  <c r="V2746" i="1"/>
  <c r="V2850" i="1"/>
  <c r="V2858" i="1"/>
  <c r="V2872" i="1"/>
  <c r="V2936" i="1"/>
  <c r="V3005" i="1"/>
  <c r="V3049" i="1"/>
  <c r="V3075" i="1"/>
  <c r="V3079" i="1"/>
  <c r="V3093" i="1"/>
  <c r="V3132" i="1"/>
  <c r="V3158" i="1"/>
  <c r="V3187" i="1"/>
  <c r="V3195" i="1"/>
  <c r="V3211" i="1"/>
  <c r="V782" i="1"/>
  <c r="V1707" i="1"/>
  <c r="V1923" i="1"/>
  <c r="V2083" i="1"/>
  <c r="V2345" i="1"/>
  <c r="V2446" i="1"/>
  <c r="V2595" i="1"/>
  <c r="V2691" i="1"/>
  <c r="V2914" i="1"/>
  <c r="V104" i="1"/>
  <c r="V201" i="1"/>
  <c r="V243" i="1"/>
  <c r="V504" i="1"/>
  <c r="V530" i="1"/>
  <c r="V568" i="1"/>
  <c r="V617" i="1"/>
  <c r="V690" i="1"/>
  <c r="V759" i="1"/>
  <c r="V761" i="1"/>
  <c r="V777" i="1"/>
  <c r="V906" i="1"/>
  <c r="V963" i="1"/>
  <c r="V971" i="1"/>
  <c r="V984" i="1"/>
  <c r="V991" i="1"/>
  <c r="V1004" i="1"/>
  <c r="V1007" i="1"/>
  <c r="V1257" i="1"/>
  <c r="V1298" i="1"/>
  <c r="V1316" i="1"/>
  <c r="V1328" i="1"/>
  <c r="V1364" i="1"/>
  <c r="V1456" i="1"/>
  <c r="V1501" i="1"/>
  <c r="V1559" i="1"/>
  <c r="V1579" i="1"/>
  <c r="V1623" i="1"/>
  <c r="V1635" i="1"/>
  <c r="V1657" i="1"/>
  <c r="V1674" i="1"/>
  <c r="V1691" i="1"/>
  <c r="V1712" i="1"/>
  <c r="V1724" i="1"/>
  <c r="V1743" i="1"/>
  <c r="V1773" i="1"/>
  <c r="V1779" i="1"/>
  <c r="V1801" i="1"/>
  <c r="V1899" i="1"/>
  <c r="V1946" i="1"/>
  <c r="V1976" i="1"/>
  <c r="V1988" i="1"/>
  <c r="V2069" i="1"/>
  <c r="V2107" i="1"/>
  <c r="V2115" i="1"/>
  <c r="V2129" i="1"/>
  <c r="V2175" i="1"/>
  <c r="V2219" i="1"/>
  <c r="V2237" i="1"/>
  <c r="V2264" i="1"/>
  <c r="V246" i="1"/>
  <c r="V592" i="1"/>
  <c r="V879" i="1"/>
  <c r="V1086" i="1"/>
  <c r="V1148" i="1"/>
  <c r="V1273" i="1"/>
  <c r="V1341" i="1"/>
  <c r="V1482" i="1"/>
  <c r="V1511" i="1"/>
  <c r="V1515" i="1"/>
  <c r="V1568" i="1"/>
  <c r="V1987" i="1"/>
  <c r="V2003" i="1"/>
  <c r="V2018" i="1"/>
  <c r="V2022" i="1"/>
  <c r="V2045" i="1"/>
  <c r="V2076" i="1"/>
  <c r="V2090" i="1"/>
  <c r="V2140" i="1"/>
  <c r="V2191" i="1"/>
  <c r="V2190" i="1"/>
  <c r="V2241" i="1"/>
  <c r="V2263" i="1"/>
  <c r="V2296" i="1"/>
  <c r="V2302" i="1"/>
  <c r="V2380" i="1"/>
  <c r="V2426" i="1"/>
  <c r="V2435" i="1"/>
  <c r="V2502" i="1"/>
  <c r="V2510" i="1"/>
  <c r="V2515" i="1"/>
  <c r="V2546" i="1"/>
  <c r="V2586" i="1"/>
  <c r="V2605" i="1"/>
  <c r="V2615" i="1"/>
  <c r="V2628" i="1"/>
  <c r="V2647" i="1"/>
  <c r="V2658" i="1"/>
  <c r="V2659" i="1"/>
  <c r="V2668" i="1"/>
  <c r="V2683" i="1"/>
  <c r="V2692" i="1"/>
  <c r="V2698" i="1"/>
  <c r="V2721" i="1"/>
  <c r="V2732" i="1"/>
  <c r="V2733" i="1"/>
  <c r="V2741" i="1"/>
  <c r="V2747" i="1"/>
  <c r="V2751" i="1"/>
  <c r="V2755" i="1"/>
  <c r="V372" i="1"/>
  <c r="V602" i="1"/>
  <c r="V1440" i="1"/>
  <c r="V1720" i="1"/>
  <c r="V1843" i="1"/>
  <c r="V1847" i="1"/>
  <c r="V1941" i="1"/>
  <c r="V1981" i="1"/>
  <c r="V2052" i="1"/>
  <c r="V2070" i="1"/>
  <c r="V2097" i="1"/>
  <c r="V2111" i="1"/>
  <c r="V2118" i="1"/>
  <c r="V2161" i="1"/>
  <c r="V2226" i="1"/>
  <c r="V2258" i="1"/>
  <c r="V2411" i="1"/>
  <c r="V2420" i="1"/>
  <c r="V2465" i="1"/>
  <c r="V2467" i="1"/>
  <c r="V2535" i="1"/>
  <c r="V2640" i="1"/>
  <c r="V2666" i="1"/>
  <c r="V2685" i="1"/>
  <c r="V2694" i="1"/>
  <c r="V2695" i="1"/>
  <c r="V2703" i="1"/>
  <c r="V2753" i="1"/>
  <c r="V2763" i="1"/>
  <c r="V2854" i="1"/>
  <c r="V2928" i="1"/>
  <c r="V3094" i="1"/>
  <c r="V3192" i="1"/>
  <c r="V3245" i="1"/>
  <c r="V321" i="1"/>
  <c r="V322" i="1"/>
  <c r="V528" i="1"/>
  <c r="V647" i="1"/>
  <c r="V667" i="1"/>
  <c r="V768" i="1"/>
  <c r="V845" i="1"/>
  <c r="V888" i="1"/>
  <c r="V1197" i="1"/>
  <c r="V1283" i="1"/>
  <c r="V1301" i="1"/>
  <c r="V1334" i="1"/>
  <c r="V1429" i="1"/>
  <c r="V1524" i="1"/>
  <c r="V1558" i="1"/>
  <c r="V1714" i="1"/>
  <c r="V1749" i="1"/>
  <c r="V1865" i="1"/>
  <c r="V1999" i="1"/>
  <c r="V2017" i="1"/>
  <c r="V2031" i="1"/>
  <c r="V2098" i="1"/>
  <c r="V2102" i="1"/>
  <c r="V2116" i="1"/>
  <c r="V2143" i="1"/>
  <c r="V2220" i="1"/>
  <c r="V2221" i="1"/>
  <c r="V2270" i="1"/>
  <c r="V2289" i="1"/>
  <c r="V2332" i="1"/>
  <c r="V2333" i="1"/>
  <c r="V2378" i="1"/>
  <c r="V2384" i="1"/>
  <c r="V2455" i="1"/>
  <c r="V2483" i="1"/>
  <c r="V2517" i="1"/>
  <c r="V2554" i="1"/>
  <c r="V2591" i="1"/>
  <c r="V2616" i="1"/>
  <c r="V2618" i="1"/>
  <c r="V2635" i="1"/>
  <c r="V2665" i="1"/>
  <c r="V2677" i="1"/>
  <c r="V2717" i="1"/>
  <c r="V2731" i="1"/>
  <c r="V2736" i="1"/>
  <c r="V2888" i="1"/>
  <c r="V2909" i="1"/>
  <c r="V2972" i="1"/>
  <c r="V3057" i="1"/>
  <c r="V498" i="1"/>
  <c r="V771" i="1"/>
  <c r="V1242" i="1"/>
  <c r="V1338" i="1"/>
  <c r="V2358" i="1"/>
  <c r="V2506" i="1"/>
  <c r="V2726" i="1"/>
  <c r="V3025" i="1"/>
  <c r="V3072" i="1"/>
  <c r="V3136" i="1"/>
  <c r="V3199" i="1"/>
  <c r="V237" i="1"/>
  <c r="V442" i="1"/>
  <c r="V500" i="1"/>
  <c r="V506" i="1"/>
  <c r="V593" i="1"/>
  <c r="V637" i="1"/>
  <c r="V650" i="1"/>
  <c r="V756" i="1"/>
  <c r="V840" i="1"/>
  <c r="V895" i="1"/>
  <c r="V902" i="1"/>
  <c r="V953" i="1"/>
  <c r="V986" i="1"/>
  <c r="V1079" i="1"/>
  <c r="V1117" i="1"/>
  <c r="V1162" i="1"/>
  <c r="V1194" i="1"/>
  <c r="V1248" i="1"/>
  <c r="V1251" i="1"/>
  <c r="V1274" i="1"/>
  <c r="V1287" i="1"/>
  <c r="V1307" i="1"/>
  <c r="V1381" i="1"/>
  <c r="V1386" i="1"/>
  <c r="V1401" i="1"/>
  <c r="V1402" i="1"/>
  <c r="V1422" i="1"/>
  <c r="V1428" i="1"/>
  <c r="V1447" i="1"/>
  <c r="V1449" i="1"/>
  <c r="V1454" i="1"/>
  <c r="V1463" i="1"/>
  <c r="V1533" i="1"/>
  <c r="V1541" i="1"/>
  <c r="V1544" i="1"/>
  <c r="V1571" i="1"/>
  <c r="V1574" i="1"/>
  <c r="V1582" i="1"/>
  <c r="V1594" i="1"/>
  <c r="V1605" i="1"/>
  <c r="V1637" i="1"/>
  <c r="V1662" i="1"/>
  <c r="V1679" i="1"/>
  <c r="V1685" i="1"/>
  <c r="V1710" i="1"/>
  <c r="V1740" i="1"/>
  <c r="V1750" i="1"/>
  <c r="V1774" i="1"/>
  <c r="V1790" i="1"/>
  <c r="V1800" i="1"/>
  <c r="V39" i="1"/>
  <c r="V62" i="1"/>
  <c r="V373" i="1"/>
  <c r="V437" i="1"/>
  <c r="V478" i="1"/>
  <c r="V626" i="1"/>
  <c r="V825" i="1"/>
  <c r="V1066" i="1"/>
  <c r="V1074" i="1"/>
  <c r="V1090" i="1"/>
  <c r="V1286" i="1"/>
  <c r="V1652" i="1"/>
  <c r="V1693" i="1"/>
  <c r="V1698" i="1"/>
  <c r="V1719" i="1"/>
  <c r="V1903" i="1"/>
  <c r="V1996" i="1"/>
  <c r="V2114" i="1"/>
  <c r="V2134" i="1"/>
  <c r="V2159" i="1"/>
  <c r="V2299" i="1"/>
  <c r="V2404" i="1"/>
  <c r="V2441" i="1"/>
  <c r="V2495" i="1"/>
  <c r="V2498" i="1"/>
  <c r="V2679" i="1"/>
  <c r="V2697" i="1"/>
  <c r="V2729" i="1"/>
  <c r="V2761" i="1"/>
  <c r="V2765" i="1"/>
  <c r="V2778" i="1"/>
  <c r="V2808" i="1"/>
  <c r="V2823" i="1"/>
  <c r="V2874" i="1"/>
  <c r="V2894" i="1"/>
  <c r="V2946" i="1"/>
  <c r="V2968" i="1"/>
  <c r="V2971" i="1"/>
  <c r="V2989" i="1"/>
  <c r="V3026" i="1"/>
  <c r="V3081" i="1"/>
  <c r="V3088" i="1"/>
  <c r="V3107" i="1"/>
  <c r="V3186" i="1"/>
  <c r="V3194" i="1"/>
  <c r="V3201" i="1"/>
  <c r="V3237" i="1"/>
  <c r="V3254" i="1"/>
  <c r="V687" i="1"/>
  <c r="V736" i="1"/>
  <c r="V875" i="1"/>
  <c r="V928" i="1"/>
  <c r="V976" i="1"/>
  <c r="V1024" i="1"/>
  <c r="V1051" i="1"/>
  <c r="V1054" i="1"/>
  <c r="V1085" i="1"/>
  <c r="V1128" i="1"/>
  <c r="V1189" i="1"/>
  <c r="V1216" i="1"/>
  <c r="V1407" i="1"/>
  <c r="V1530" i="1"/>
  <c r="V1539" i="1"/>
  <c r="V1564" i="1"/>
  <c r="V1593" i="1"/>
  <c r="V1609" i="1"/>
  <c r="V1672" i="1"/>
  <c r="V1689" i="1"/>
  <c r="V1708" i="1"/>
  <c r="V1733" i="1"/>
  <c r="V1788" i="1"/>
  <c r="V1855" i="1"/>
  <c r="V1856" i="1"/>
  <c r="V1932" i="1"/>
  <c r="V1953" i="1"/>
  <c r="V1975" i="1"/>
  <c r="V2001" i="1"/>
  <c r="V2064" i="1"/>
  <c r="V2087" i="1"/>
  <c r="V2130" i="1"/>
  <c r="V2187" i="1"/>
  <c r="V2196" i="1"/>
  <c r="V2217" i="1"/>
  <c r="V2308" i="1"/>
  <c r="V2327" i="1"/>
  <c r="V2347" i="1"/>
  <c r="V2375" i="1"/>
  <c r="V2439" i="1"/>
  <c r="V2478" i="1"/>
  <c r="V2488" i="1"/>
  <c r="V2497" i="1"/>
  <c r="V2511" i="1"/>
  <c r="V2551" i="1"/>
  <c r="V2556" i="1"/>
  <c r="V2559" i="1"/>
  <c r="V2574" i="1"/>
  <c r="V2620" i="1"/>
  <c r="V2621" i="1"/>
  <c r="V38" i="1"/>
  <c r="V166" i="1"/>
  <c r="V363" i="1"/>
  <c r="V435" i="1"/>
  <c r="V775" i="1"/>
  <c r="V1019" i="1"/>
  <c r="V1642" i="1"/>
  <c r="V2024" i="1"/>
  <c r="V2484" i="1"/>
  <c r="V2509" i="1"/>
  <c r="V353" i="1"/>
  <c r="V698" i="1"/>
  <c r="V966" i="1"/>
  <c r="V1226" i="1"/>
  <c r="V1252" i="1"/>
  <c r="V1379" i="1"/>
  <c r="V1419" i="1"/>
  <c r="V1483" i="1"/>
  <c r="V1552" i="1"/>
  <c r="V1620" i="1"/>
  <c r="V1625" i="1"/>
  <c r="V1681" i="1"/>
  <c r="V1695" i="1"/>
  <c r="V1802" i="1"/>
  <c r="V1820" i="1"/>
  <c r="V1830" i="1"/>
  <c r="V1957" i="1"/>
  <c r="V2019" i="1"/>
  <c r="V2049" i="1"/>
  <c r="V2139" i="1"/>
  <c r="V2169" i="1"/>
  <c r="V2271" i="1"/>
  <c r="V2348" i="1"/>
  <c r="V2376" i="1"/>
  <c r="V2452" i="1"/>
  <c r="V2597" i="1"/>
  <c r="V2649" i="1"/>
  <c r="V2655" i="1"/>
  <c r="V2702" i="1"/>
  <c r="V2716" i="1"/>
  <c r="V2718" i="1"/>
  <c r="V2719" i="1"/>
  <c r="V2857" i="1"/>
  <c r="V2868" i="1"/>
  <c r="V2931" i="1"/>
  <c r="V2947" i="1"/>
  <c r="V2954" i="1"/>
  <c r="V2959" i="1"/>
  <c r="V2975" i="1"/>
  <c r="V2982" i="1"/>
  <c r="V3010" i="1"/>
  <c r="V3029" i="1"/>
  <c r="V3085" i="1"/>
  <c r="V3086" i="1"/>
  <c r="V3152" i="1"/>
  <c r="V3161" i="1"/>
  <c r="V3165" i="1"/>
  <c r="V3171" i="1"/>
  <c r="V3219" i="1"/>
  <c r="V3225" i="1"/>
  <c r="V12" i="1"/>
  <c r="V15" i="1"/>
  <c r="V36" i="1"/>
  <c r="V40" i="1"/>
  <c r="V311" i="1"/>
  <c r="V473" i="1"/>
  <c r="V1486" i="1"/>
  <c r="V1842" i="1"/>
  <c r="V78" i="1"/>
  <c r="V116" i="1"/>
  <c r="V164" i="1"/>
  <c r="V210" i="1"/>
  <c r="V261" i="1"/>
  <c r="V300" i="1"/>
  <c r="V572" i="1"/>
  <c r="V741" i="1"/>
  <c r="V914" i="1"/>
  <c r="V1651" i="1"/>
  <c r="V2021" i="1"/>
  <c r="V2189" i="1"/>
  <c r="V2431" i="1"/>
  <c r="V2578" i="1"/>
  <c r="V2593" i="1"/>
  <c r="V2860" i="1"/>
  <c r="V3055" i="1"/>
  <c r="V3106" i="1"/>
  <c r="V3181" i="1"/>
  <c r="V3205" i="1"/>
  <c r="V175" i="1"/>
  <c r="V180" i="1"/>
  <c r="V277" i="1"/>
  <c r="V330" i="1"/>
  <c r="V638" i="1"/>
  <c r="V681" i="1"/>
  <c r="V723" i="1"/>
  <c r="V833" i="1"/>
  <c r="V858" i="1"/>
  <c r="V944" i="1"/>
  <c r="V1060" i="1"/>
  <c r="V1103" i="1"/>
  <c r="V1125" i="1"/>
  <c r="V1181" i="1"/>
  <c r="V1262" i="1"/>
  <c r="V1354" i="1"/>
  <c r="V1411" i="1"/>
  <c r="V1519" i="1"/>
  <c r="V1611" i="1"/>
  <c r="V1643" i="1"/>
  <c r="V2344" i="1"/>
  <c r="V2505" i="1"/>
  <c r="V2538" i="1"/>
  <c r="V2583" i="1"/>
  <c r="V2674" i="1"/>
  <c r="V2786" i="1"/>
  <c r="V2827" i="1"/>
  <c r="V3009" i="1"/>
  <c r="V3126" i="1"/>
  <c r="V3149" i="1"/>
  <c r="V416" i="1"/>
  <c r="V433" i="1"/>
  <c r="V827" i="1"/>
  <c r="V1126" i="1"/>
  <c r="V1279" i="1"/>
  <c r="V1385" i="1"/>
  <c r="V1455" i="1"/>
  <c r="V1493" i="1"/>
  <c r="V1861" i="1"/>
  <c r="V1867" i="1"/>
  <c r="V2184" i="1"/>
  <c r="V2543" i="1"/>
  <c r="V2634" i="1"/>
  <c r="V2806" i="1"/>
  <c r="V2912" i="1"/>
  <c r="V3235" i="1"/>
  <c r="V17" i="1"/>
  <c r="V57" i="1"/>
  <c r="V74" i="1"/>
  <c r="V77" i="1"/>
  <c r="V98" i="1"/>
  <c r="V102" i="1"/>
  <c r="V103" i="1"/>
  <c r="V117" i="1"/>
  <c r="V152" i="1"/>
  <c r="V155" i="1"/>
  <c r="V159" i="1"/>
  <c r="V172" i="1"/>
  <c r="V195" i="1"/>
  <c r="V196" i="1"/>
  <c r="V204" i="1"/>
  <c r="V250" i="1"/>
  <c r="V252" i="1"/>
  <c r="V257" i="1"/>
  <c r="V265" i="1"/>
  <c r="V286" i="1"/>
  <c r="V287" i="1"/>
  <c r="V298" i="1"/>
  <c r="V308" i="1"/>
  <c r="V325" i="1"/>
  <c r="V331" i="1"/>
  <c r="V332" i="1"/>
  <c r="V365" i="1"/>
  <c r="V371" i="1"/>
  <c r="V377" i="1"/>
  <c r="V386" i="1"/>
  <c r="V396" i="1"/>
  <c r="V401" i="1"/>
  <c r="V403" i="1"/>
  <c r="V439" i="1"/>
  <c r="V484" i="1"/>
  <c r="V503" i="1"/>
  <c r="V511" i="1"/>
  <c r="V512" i="1"/>
  <c r="V515" i="1"/>
  <c r="V519" i="1"/>
  <c r="V549" i="1"/>
  <c r="V554" i="1"/>
  <c r="V633" i="1"/>
  <c r="V642" i="1"/>
  <c r="V643" i="1"/>
  <c r="V646" i="1"/>
  <c r="V648" i="1"/>
  <c r="V669" i="1"/>
  <c r="V739" i="1"/>
  <c r="V786" i="1"/>
  <c r="V574" i="1"/>
  <c r="V802" i="1"/>
  <c r="V605" i="1"/>
  <c r="V533" i="1"/>
  <c r="V721" i="1"/>
  <c r="V1091" i="1"/>
  <c r="V1590" i="1"/>
  <c r="V1684" i="1"/>
  <c r="V1950" i="1"/>
  <c r="V2174" i="1"/>
  <c r="V2336" i="1"/>
  <c r="V2448" i="1"/>
  <c r="V2820" i="1"/>
  <c r="V3048" i="1"/>
  <c r="V3067" i="1"/>
  <c r="V178" i="1"/>
  <c r="V236" i="1"/>
  <c r="V480" i="1"/>
  <c r="V546" i="1"/>
  <c r="V564" i="1"/>
  <c r="V665" i="1"/>
  <c r="V772" i="1"/>
  <c r="V877" i="1"/>
  <c r="V898" i="1"/>
  <c r="V1036" i="1"/>
  <c r="V1170" i="1"/>
  <c r="V1191" i="1"/>
  <c r="V1607" i="1"/>
  <c r="V1630" i="1"/>
  <c r="V1716" i="1"/>
  <c r="V1754" i="1"/>
  <c r="V1792" i="1"/>
  <c r="V1810" i="1"/>
  <c r="V1848" i="1"/>
  <c r="V1888" i="1"/>
  <c r="V1913" i="1"/>
  <c r="V2027" i="1"/>
  <c r="V2112" i="1"/>
  <c r="V2156" i="1"/>
  <c r="V2183" i="1"/>
  <c r="V2186" i="1"/>
  <c r="V2205" i="1"/>
  <c r="V2238" i="1"/>
  <c r="V2243" i="1"/>
  <c r="V2247" i="1"/>
  <c r="V2262" i="1"/>
  <c r="V2283" i="1"/>
  <c r="V2290" i="1"/>
  <c r="V2325" i="1"/>
  <c r="V2330" i="1"/>
  <c r="V2373" i="1"/>
  <c r="V2389" i="1"/>
  <c r="V2399" i="1"/>
  <c r="V2429" i="1"/>
  <c r="V2531" i="1"/>
  <c r="V2552" i="1"/>
  <c r="V2638" i="1"/>
  <c r="V2653" i="1"/>
  <c r="V2684" i="1"/>
  <c r="V2687" i="1"/>
  <c r="V2743" i="1"/>
  <c r="V2812" i="1"/>
  <c r="V2814" i="1"/>
  <c r="V2818" i="1"/>
  <c r="V387" i="1"/>
  <c r="V712" i="1"/>
  <c r="V878" i="1"/>
  <c r="V925" i="1"/>
  <c r="V998" i="1"/>
  <c r="V1488" i="1"/>
  <c r="V2167" i="1"/>
  <c r="V2245" i="1"/>
  <c r="V2303" i="1"/>
  <c r="V2382" i="1"/>
  <c r="V2402" i="1"/>
  <c r="V2762" i="1"/>
  <c r="V2833" i="1"/>
  <c r="V2851" i="1"/>
  <c r="V2907" i="1"/>
  <c r="V3059" i="1"/>
  <c r="V25" i="1"/>
  <c r="V143" i="1"/>
  <c r="V662" i="1"/>
  <c r="V1466" i="1"/>
  <c r="V2590" i="1"/>
  <c r="V2608" i="1"/>
  <c r="V33" i="1"/>
  <c r="V460" i="1"/>
  <c r="V606" i="1"/>
  <c r="V1105" i="1"/>
  <c r="V97" i="1"/>
  <c r="V21" i="1"/>
  <c r="V51" i="1"/>
  <c r="V113" i="1"/>
  <c r="V121" i="1"/>
  <c r="V123" i="1"/>
  <c r="V228" i="1"/>
  <c r="V238" i="1"/>
  <c r="V351" i="1"/>
  <c r="V367" i="1"/>
  <c r="V402" i="1"/>
  <c r="V493" i="1"/>
  <c r="V584" i="1"/>
  <c r="V616" i="1"/>
  <c r="V655" i="1"/>
  <c r="V706" i="1"/>
  <c r="V822" i="1"/>
  <c r="V917" i="1"/>
  <c r="V951" i="1"/>
  <c r="V1002" i="1"/>
  <c r="V1015" i="1"/>
  <c r="V1237" i="1"/>
  <c r="V1955" i="1"/>
  <c r="V1991" i="1"/>
  <c r="V2148" i="1"/>
  <c r="V2298" i="1"/>
  <c r="V2569" i="1"/>
  <c r="V2596" i="1"/>
  <c r="V2660" i="1"/>
  <c r="V2862" i="1"/>
  <c r="V2901" i="1"/>
  <c r="V3019" i="1"/>
  <c r="V3064" i="1"/>
  <c r="V3160" i="1"/>
  <c r="V784" i="1"/>
  <c r="V1123" i="1"/>
  <c r="V2773" i="1"/>
  <c r="V2981" i="1"/>
  <c r="V3224" i="1"/>
  <c r="V814" i="1"/>
  <c r="V1256" i="1"/>
  <c r="V1500" i="1"/>
  <c r="V1663" i="1"/>
  <c r="V1671" i="1"/>
  <c r="V2514" i="1"/>
  <c r="V3041" i="1"/>
  <c r="V3247" i="1"/>
  <c r="V910" i="1"/>
  <c r="V1645" i="1"/>
  <c r="V1653" i="1"/>
  <c r="V2353" i="1"/>
  <c r="V2797" i="1"/>
  <c r="V2919" i="1"/>
  <c r="V2967" i="1"/>
  <c r="V3153" i="1"/>
  <c r="V3173" i="1"/>
  <c r="V1781" i="1"/>
  <c r="V3001" i="1"/>
  <c r="V3" i="1"/>
  <c r="V6" i="1"/>
  <c r="V16" i="1"/>
  <c r="V19" i="1"/>
  <c r="V106" i="1"/>
  <c r="V150" i="1"/>
  <c r="V171" i="1"/>
  <c r="V191" i="1"/>
  <c r="V198" i="1"/>
  <c r="V296" i="1"/>
  <c r="V350" i="1"/>
  <c r="V412" i="1"/>
  <c r="V429" i="1"/>
  <c r="V517" i="1"/>
  <c r="V644" i="1"/>
  <c r="V689" i="1"/>
  <c r="V701" i="1"/>
  <c r="V720" i="1"/>
  <c r="V876" i="1"/>
  <c r="V1448" i="1"/>
  <c r="V7" i="1"/>
  <c r="V68" i="1"/>
  <c r="V69" i="1"/>
  <c r="V89" i="1"/>
  <c r="V100" i="1"/>
  <c r="V111" i="1"/>
  <c r="V136" i="1"/>
  <c r="V181" i="1"/>
  <c r="V212" i="1"/>
  <c r="V233" i="1"/>
  <c r="V251" i="1"/>
  <c r="V342" i="1"/>
  <c r="V459" i="1"/>
  <c r="V495" i="1"/>
  <c r="V718" i="1"/>
  <c r="V826" i="1"/>
  <c r="V235" i="1"/>
  <c r="V281" i="1"/>
  <c r="V307" i="1"/>
  <c r="V341" i="1"/>
  <c r="V1812" i="1"/>
  <c r="V1939" i="1"/>
  <c r="V2152" i="1"/>
  <c r="V2438" i="1"/>
  <c r="V2524" i="1"/>
  <c r="V2676" i="1"/>
  <c r="V3038" i="1"/>
  <c r="V3063" i="1"/>
  <c r="V2" i="1"/>
  <c r="V43" i="1"/>
  <c r="V64" i="1"/>
  <c r="V119" i="1"/>
  <c r="V329" i="1"/>
  <c r="V516" i="1"/>
  <c r="V2037" i="1"/>
  <c r="V2224" i="1"/>
  <c r="V2361" i="1"/>
  <c r="V2742" i="1"/>
  <c r="V3240" i="1"/>
  <c r="V49" i="1"/>
  <c r="V81" i="1"/>
  <c r="V149" i="1"/>
  <c r="V167" i="1"/>
  <c r="V168" i="1"/>
  <c r="V177" i="1"/>
  <c r="V319" i="1"/>
  <c r="V328" i="1"/>
  <c r="V404" i="1"/>
  <c r="V438" i="1"/>
  <c r="V485" i="1"/>
  <c r="V573" i="1"/>
  <c r="V634" i="1"/>
  <c r="V636" i="1"/>
  <c r="V649" i="1"/>
  <c r="V670" i="1"/>
  <c r="V676" i="1"/>
  <c r="V710" i="1"/>
  <c r="V719" i="1"/>
  <c r="V799" i="1"/>
  <c r="V836" i="1"/>
  <c r="V848" i="1"/>
  <c r="V859" i="1"/>
  <c r="V862" i="1"/>
  <c r="V864" i="1"/>
  <c r="V870" i="1"/>
  <c r="V920" i="1"/>
  <c r="V948" i="1"/>
  <c r="V978" i="1"/>
  <c r="V982" i="1"/>
  <c r="V1000" i="1"/>
  <c r="V1035" i="1"/>
  <c r="V1172" i="1"/>
  <c r="V1207" i="1"/>
  <c r="V1222" i="1"/>
  <c r="V1234" i="1"/>
  <c r="V1255" i="1"/>
  <c r="V1261" i="1"/>
  <c r="V1305" i="1"/>
  <c r="V1314" i="1"/>
  <c r="V1383" i="1"/>
  <c r="V1396" i="1"/>
  <c r="V1415" i="1"/>
  <c r="V1441" i="1"/>
  <c r="V1503" i="1"/>
  <c r="V1549" i="1"/>
  <c r="V1561" i="1"/>
  <c r="V1562" i="1"/>
  <c r="V1572" i="1"/>
  <c r="V1589" i="1"/>
  <c r="V217" i="1"/>
  <c r="V337" i="1"/>
  <c r="V393" i="1"/>
  <c r="V531" i="1"/>
  <c r="V563" i="1"/>
  <c r="V813" i="1"/>
  <c r="V1044" i="1"/>
  <c r="V1479" i="1"/>
  <c r="V1514" i="1"/>
  <c r="V1659" i="1"/>
  <c r="V2203" i="1"/>
  <c r="V2555" i="1"/>
  <c r="V2696" i="1"/>
  <c r="V2922" i="1"/>
  <c r="V282" i="1"/>
  <c r="V385" i="1"/>
  <c r="V434" i="1"/>
  <c r="V778" i="1"/>
  <c r="V903" i="1"/>
  <c r="V964" i="1"/>
  <c r="V1077" i="1"/>
  <c r="V1678" i="1"/>
  <c r="V2642" i="1"/>
  <c r="V2663" i="1"/>
  <c r="V2962" i="1"/>
  <c r="V1232" i="1"/>
  <c r="V1886" i="1"/>
  <c r="V2078" i="1"/>
  <c r="V2268" i="1"/>
  <c r="V2856" i="1"/>
  <c r="V2953" i="1"/>
  <c r="V2994" i="1"/>
  <c r="V3062" i="1"/>
  <c r="V3082" i="1"/>
  <c r="V3101" i="1"/>
  <c r="V3250" i="1"/>
  <c r="V1135" i="1"/>
  <c r="V1156" i="1"/>
  <c r="V1209" i="1"/>
  <c r="V1367" i="1"/>
  <c r="V1828" i="1"/>
  <c r="V1900" i="1"/>
  <c r="V1927" i="1"/>
  <c r="V2179" i="1"/>
  <c r="V2454" i="1"/>
  <c r="V2493" i="1"/>
  <c r="V2712" i="1"/>
  <c r="V2793" i="1"/>
  <c r="V632" i="1"/>
  <c r="V1040" i="1"/>
  <c r="V2800" i="1"/>
  <c r="V1610" i="1"/>
  <c r="V1794" i="1"/>
  <c r="V1868" i="1"/>
  <c r="V2135" i="1"/>
  <c r="V2173" i="1"/>
  <c r="V2414" i="1"/>
  <c r="V2849" i="1"/>
  <c r="V3124" i="1"/>
  <c r="V3146" i="1"/>
  <c r="V79" i="1"/>
  <c r="V192" i="1"/>
  <c r="V981" i="1"/>
  <c r="V2257" i="1"/>
  <c r="V2671" i="1"/>
  <c r="V451" i="1"/>
  <c r="V539" i="1"/>
  <c r="V866" i="1"/>
  <c r="V1089" i="1"/>
  <c r="V1676" i="1"/>
  <c r="V1704" i="1"/>
  <c r="V1814" i="1"/>
  <c r="V2096" i="1"/>
  <c r="V2319" i="1"/>
  <c r="V2624" i="1"/>
  <c r="V2650" i="1"/>
  <c r="V3040" i="1"/>
  <c r="V3175" i="1"/>
  <c r="V133" i="1"/>
  <c r="V570" i="1"/>
  <c r="V598" i="1"/>
  <c r="V936" i="1"/>
  <c r="V1029" i="1"/>
  <c r="V1179" i="1"/>
  <c r="V1201" i="1"/>
  <c r="V1238" i="1"/>
  <c r="V1260" i="1"/>
  <c r="V1333" i="1"/>
  <c r="V1633" i="1"/>
  <c r="V1640" i="1"/>
  <c r="V1762" i="1"/>
  <c r="V1817" i="1"/>
  <c r="V1840" i="1"/>
  <c r="V1895" i="1"/>
  <c r="V1937" i="1"/>
  <c r="V1982" i="1"/>
  <c r="V2026" i="1"/>
  <c r="V2040" i="1"/>
  <c r="V2338" i="1"/>
  <c r="V2393" i="1"/>
  <c r="V2419" i="1"/>
  <c r="V2486" i="1"/>
  <c r="V2557" i="1"/>
  <c r="V2606" i="1"/>
  <c r="V2627" i="1"/>
  <c r="V2813" i="1"/>
  <c r="V2887" i="1"/>
  <c r="V2923" i="1"/>
  <c r="V2958" i="1"/>
  <c r="V3031" i="1"/>
  <c r="V3035" i="1"/>
  <c r="V3066" i="1"/>
  <c r="V3111" i="1"/>
  <c r="V3131" i="1"/>
  <c r="V3140" i="1"/>
  <c r="V3148" i="1"/>
  <c r="V3182" i="1"/>
  <c r="V3184" i="1"/>
  <c r="V3189" i="1"/>
  <c r="V3196" i="1"/>
  <c r="V3203" i="1"/>
  <c r="V3207" i="1"/>
  <c r="V3209" i="1"/>
  <c r="V3216" i="1"/>
  <c r="V3231" i="1"/>
  <c r="V3232" i="1"/>
  <c r="V3252" i="1"/>
  <c r="V3253" i="1"/>
  <c r="V52" i="1"/>
  <c r="V399" i="1"/>
  <c r="V405" i="1"/>
  <c r="V532" i="1"/>
  <c r="V668" i="1"/>
  <c r="V674" i="1"/>
  <c r="V696" i="1"/>
  <c r="V884" i="1"/>
  <c r="V960" i="1"/>
  <c r="V1027" i="1"/>
  <c r="V1075" i="1"/>
  <c r="V1603" i="1"/>
  <c r="V1741" i="1"/>
  <c r="V1805" i="1"/>
  <c r="V1880" i="1"/>
  <c r="V1907" i="1"/>
  <c r="V2132" i="1"/>
  <c r="V2391" i="1"/>
  <c r="V2547" i="1"/>
  <c r="V2940" i="1"/>
  <c r="V3017" i="1"/>
  <c r="V3208" i="1"/>
  <c r="V3229" i="1"/>
  <c r="V60" i="1"/>
  <c r="I28" i="5" s="1"/>
  <c r="V219" i="1"/>
  <c r="V299" i="1"/>
  <c r="V312" i="1"/>
  <c r="V358" i="1"/>
  <c r="V380" i="1"/>
  <c r="V389" i="1"/>
  <c r="V452" i="1"/>
  <c r="V461" i="1"/>
  <c r="V491" i="1"/>
  <c r="V502" i="1"/>
  <c r="V545" i="1"/>
  <c r="V553" i="1"/>
  <c r="V569" i="1"/>
  <c r="V577" i="1"/>
  <c r="V604" i="1"/>
  <c r="V627" i="1"/>
  <c r="V630" i="1"/>
  <c r="V659" i="1"/>
  <c r="V740" i="1"/>
  <c r="V800" i="1"/>
  <c r="V847" i="1"/>
  <c r="V861" i="1"/>
  <c r="V873" i="1"/>
  <c r="V894" i="1"/>
  <c r="V896" i="1"/>
  <c r="V904" i="1"/>
  <c r="V909" i="1"/>
  <c r="V942" i="1"/>
  <c r="V947" i="1"/>
  <c r="V983" i="1"/>
  <c r="V985" i="1"/>
  <c r="V1050" i="1"/>
  <c r="V1069" i="1"/>
  <c r="V1131" i="1"/>
  <c r="V1142" i="1"/>
  <c r="V1175" i="1"/>
  <c r="V1195" i="1"/>
  <c r="V1263" i="1"/>
  <c r="V1291" i="1"/>
  <c r="V1297" i="1"/>
  <c r="V1318" i="1"/>
  <c r="V1389" i="1"/>
  <c r="V1412" i="1"/>
  <c r="V1434" i="1"/>
  <c r="V1436" i="1"/>
  <c r="V1467" i="1"/>
  <c r="V1498" i="1"/>
  <c r="V1542" i="1"/>
  <c r="V1545" i="1"/>
  <c r="V279" i="1"/>
  <c r="V1776" i="1"/>
  <c r="V1893" i="1"/>
  <c r="V2092" i="1"/>
  <c r="V2251" i="1"/>
  <c r="V2433" i="1"/>
  <c r="V2450" i="1"/>
  <c r="V425" i="1"/>
  <c r="V938" i="1"/>
  <c r="V1403" i="1"/>
  <c r="V1597" i="1"/>
  <c r="V2587" i="1"/>
  <c r="V2631" i="1"/>
  <c r="V3114" i="1"/>
  <c r="V3255" i="1"/>
  <c r="V176" i="1"/>
  <c r="V218" i="1"/>
  <c r="V335" i="1"/>
  <c r="V359" i="1"/>
  <c r="V596" i="1"/>
  <c r="V990" i="1"/>
  <c r="V999" i="1"/>
  <c r="V1047" i="1"/>
  <c r="V1109" i="1"/>
  <c r="V1184" i="1"/>
  <c r="V1196" i="1"/>
  <c r="V1247" i="1"/>
  <c r="V1284" i="1"/>
  <c r="V1285" i="1"/>
  <c r="V1394" i="1"/>
  <c r="V1399" i="1"/>
  <c r="V1457" i="1"/>
  <c r="V1502" i="1"/>
  <c r="V1833" i="1"/>
  <c r="V1936" i="1"/>
  <c r="V2002" i="1"/>
  <c r="V2059" i="1"/>
  <c r="V2200" i="1"/>
  <c r="V2293" i="1"/>
  <c r="V2305" i="1"/>
  <c r="V2326" i="1"/>
  <c r="V2331" i="1"/>
  <c r="V2334" i="1"/>
  <c r="V2366" i="1"/>
  <c r="V2479" i="1"/>
  <c r="V2521" i="1"/>
  <c r="V2602" i="1"/>
  <c r="V2632" i="1"/>
  <c r="V2699" i="1"/>
  <c r="V2777" i="1"/>
  <c r="V2869" i="1"/>
  <c r="V2926" i="1"/>
  <c r="V3083" i="1"/>
  <c r="V3110" i="1"/>
  <c r="V575" i="1"/>
  <c r="V653" i="1"/>
  <c r="V694" i="1"/>
  <c r="V824" i="1"/>
  <c r="V1003" i="1"/>
  <c r="V1039" i="1"/>
  <c r="V1276" i="1"/>
  <c r="V1370" i="1"/>
  <c r="V1460" i="1"/>
  <c r="V1504" i="1"/>
  <c r="V1522" i="1"/>
  <c r="V1566" i="1"/>
  <c r="V1573" i="1"/>
  <c r="V1613" i="1"/>
  <c r="V1732" i="1"/>
  <c r="V1797" i="1"/>
  <c r="V1912" i="1"/>
  <c r="V1916" i="1"/>
  <c r="V2066" i="1"/>
  <c r="V2068" i="1"/>
  <c r="V2075" i="1"/>
  <c r="V2089" i="1"/>
  <c r="V2137" i="1"/>
  <c r="V2240" i="1"/>
  <c r="V2265" i="1"/>
  <c r="V2288" i="1"/>
  <c r="V2309" i="1"/>
  <c r="V2401" i="1"/>
  <c r="V2436" i="1"/>
  <c r="V2468" i="1"/>
  <c r="V2513" i="1"/>
  <c r="V2520" i="1"/>
  <c r="V2526" i="1"/>
  <c r="V2540" i="1"/>
  <c r="V2652" i="1"/>
  <c r="V2680" i="1"/>
  <c r="V2803" i="1"/>
  <c r="V2943" i="1"/>
  <c r="V3174" i="1"/>
  <c r="V87" i="1"/>
  <c r="V496" i="1"/>
  <c r="V1326" i="1"/>
  <c r="V1851" i="1"/>
  <c r="V1859" i="1"/>
  <c r="V2032" i="1"/>
  <c r="V2038" i="1"/>
  <c r="V2091" i="1"/>
  <c r="V2094" i="1"/>
  <c r="V2110" i="1"/>
  <c r="V2131" i="1"/>
  <c r="V2185" i="1"/>
  <c r="V2340" i="1"/>
  <c r="V2403" i="1"/>
  <c r="V2416" i="1"/>
  <c r="V2425" i="1"/>
  <c r="V2440" i="1"/>
  <c r="V2581" i="1"/>
  <c r="V2700" i="1"/>
  <c r="V2713" i="1"/>
  <c r="V2749" i="1"/>
  <c r="V2846" i="1"/>
  <c r="V2944" i="1"/>
  <c r="V2951" i="1"/>
  <c r="V2990" i="1"/>
  <c r="V3109" i="1"/>
  <c r="V3121" i="1"/>
  <c r="V3217" i="1"/>
  <c r="V270" i="1"/>
  <c r="V550" i="1"/>
  <c r="V727" i="1"/>
  <c r="V737" i="1"/>
  <c r="V1516" i="1"/>
  <c r="V1585" i="1"/>
  <c r="V1785" i="1"/>
  <c r="V1822" i="1"/>
  <c r="V1902" i="1"/>
  <c r="V2320" i="1"/>
  <c r="V2428" i="1"/>
  <c r="V2756" i="1"/>
  <c r="V2816" i="1"/>
  <c r="V2870" i="1"/>
  <c r="V2890" i="1"/>
  <c r="V4" i="1"/>
  <c r="V112" i="1"/>
  <c r="V125" i="1"/>
  <c r="V200" i="1"/>
  <c r="V526" i="1"/>
  <c r="V1025" i="1"/>
  <c r="V1896" i="1"/>
  <c r="V3015" i="1"/>
  <c r="V3242" i="1"/>
  <c r="V109" i="1"/>
  <c r="V209" i="1"/>
  <c r="V529" i="1"/>
  <c r="V839" i="1"/>
  <c r="V1161" i="1"/>
  <c r="V1202" i="1"/>
  <c r="V1473" i="1"/>
  <c r="V1490" i="1"/>
  <c r="V2009" i="1"/>
  <c r="V2614" i="1"/>
  <c r="V173" i="1"/>
  <c r="V400" i="1"/>
  <c r="V450" i="1"/>
  <c r="V536" i="1"/>
  <c r="V635" i="1"/>
  <c r="V973" i="1"/>
  <c r="V1097" i="1"/>
  <c r="V1894" i="1"/>
  <c r="V2007" i="1"/>
  <c r="V2527" i="1"/>
  <c r="V2604" i="1"/>
  <c r="V2876" i="1"/>
  <c r="V2921" i="1"/>
  <c r="V2992" i="1"/>
  <c r="V3044" i="1"/>
  <c r="V3112" i="1"/>
  <c r="V3210" i="1"/>
  <c r="V223" i="1"/>
  <c r="V841" i="1"/>
  <c r="V1382" i="1"/>
  <c r="V1324" i="1"/>
  <c r="V2168" i="1"/>
  <c r="V1413" i="1"/>
  <c r="V1427" i="1"/>
  <c r="V1654" i="1"/>
  <c r="V1736" i="1"/>
  <c r="V1809" i="1"/>
  <c r="V1877" i="1"/>
  <c r="V2214" i="1"/>
  <c r="V2594" i="1"/>
  <c r="V2672" i="1"/>
  <c r="V2983" i="1"/>
  <c r="V3047" i="1"/>
  <c r="V3080" i="1"/>
  <c r="V3223" i="1"/>
  <c r="V283" i="1"/>
  <c r="V578" i="1"/>
  <c r="V807" i="1"/>
  <c r="V1622" i="1"/>
  <c r="V1745" i="1"/>
  <c r="V2108" i="1"/>
  <c r="V2255" i="1"/>
  <c r="V2422" i="1"/>
  <c r="V2830" i="1"/>
  <c r="V2867" i="1"/>
  <c r="V2927" i="1"/>
  <c r="V27" i="1"/>
  <c r="V1068" i="1"/>
  <c r="V2252" i="1"/>
  <c r="V3135" i="1"/>
  <c r="V812" i="1"/>
  <c r="V1532" i="1"/>
  <c r="V2077" i="1"/>
  <c r="V2301" i="1"/>
  <c r="V2499" i="1"/>
  <c r="V2918" i="1"/>
  <c r="V2985" i="1"/>
  <c r="V3020" i="1"/>
  <c r="V3105" i="1"/>
  <c r="V3133" i="1"/>
  <c r="V3257" i="1"/>
  <c r="V343" i="1"/>
  <c r="V547" i="1"/>
  <c r="V905" i="1"/>
  <c r="V915" i="1"/>
  <c r="V1152" i="1"/>
  <c r="V1159" i="1"/>
  <c r="V1249" i="1"/>
  <c r="V1398" i="1"/>
  <c r="V1445" i="1"/>
  <c r="V1452" i="1"/>
  <c r="V1464" i="1"/>
  <c r="V1546" i="1"/>
  <c r="V1615" i="1"/>
  <c r="V1765" i="1"/>
  <c r="V1769" i="1"/>
  <c r="V1832" i="1"/>
  <c r="V1852" i="1"/>
  <c r="V1869" i="1"/>
  <c r="V1871" i="1"/>
  <c r="V1873" i="1"/>
  <c r="V1878" i="1"/>
  <c r="V1989" i="1"/>
  <c r="V1992" i="1"/>
  <c r="V2036" i="1"/>
  <c r="V2122" i="1"/>
  <c r="V2147" i="1"/>
  <c r="V2166" i="1"/>
  <c r="V2181" i="1"/>
  <c r="V2192" i="1"/>
  <c r="V2223" i="1"/>
  <c r="V2228" i="1"/>
  <c r="V2279" i="1"/>
  <c r="V2282" i="1"/>
  <c r="V2310" i="1"/>
  <c r="V2312" i="1"/>
  <c r="V2314" i="1"/>
  <c r="V2318" i="1"/>
  <c r="V2324" i="1"/>
  <c r="V2337" i="1"/>
  <c r="V2368" i="1"/>
  <c r="V2377" i="1"/>
  <c r="V2407" i="1"/>
  <c r="V2408" i="1"/>
  <c r="V2472" i="1"/>
  <c r="V2473" i="1"/>
  <c r="V2474" i="1"/>
  <c r="V2490" i="1"/>
  <c r="V2508" i="1"/>
  <c r="V2519" i="1"/>
  <c r="V2523" i="1"/>
  <c r="V522" i="1"/>
  <c r="V1174" i="1"/>
  <c r="V339" i="1"/>
  <c r="V523" i="1"/>
  <c r="V1053" i="1"/>
  <c r="V1062" i="1"/>
  <c r="V1227" i="1"/>
  <c r="V1308" i="1"/>
  <c r="V1340" i="1"/>
  <c r="V1476" i="1"/>
  <c r="V1520" i="1"/>
  <c r="V1586" i="1"/>
  <c r="V2149" i="1"/>
  <c r="V2390" i="1"/>
  <c r="V2884" i="1"/>
  <c r="V3003" i="1"/>
  <c r="V3008" i="1"/>
  <c r="V3033" i="1"/>
  <c r="V3129" i="1"/>
  <c r="V3138" i="1"/>
  <c r="V3220" i="1"/>
  <c r="V3233" i="1"/>
  <c r="V156" i="1"/>
  <c r="V206" i="1"/>
  <c r="V268" i="1"/>
  <c r="V462" i="1"/>
  <c r="V560" i="1"/>
  <c r="V1055" i="1"/>
  <c r="V1104" i="1"/>
  <c r="V1598" i="1"/>
  <c r="V1952" i="1"/>
  <c r="V1993" i="1"/>
  <c r="V2074" i="1"/>
  <c r="V2194" i="1"/>
  <c r="V2512" i="1"/>
  <c r="V2545" i="1"/>
  <c r="V2689" i="1"/>
  <c r="V2724" i="1"/>
  <c r="V2838" i="1"/>
  <c r="V2995" i="1"/>
  <c r="V3030" i="1"/>
  <c r="V3108" i="1"/>
  <c r="V968" i="1"/>
  <c r="V1228" i="1"/>
  <c r="V1390" i="1"/>
  <c r="V1417" i="1"/>
  <c r="V1531" i="1"/>
  <c r="V1758" i="1"/>
  <c r="V1789" i="1"/>
  <c r="V1866" i="1"/>
  <c r="V1887" i="1"/>
  <c r="V1892" i="1"/>
  <c r="V2117" i="1"/>
  <c r="V2362" i="1"/>
  <c r="V2381" i="1"/>
  <c r="V3061" i="1"/>
  <c r="V581" i="1"/>
  <c r="V722" i="1"/>
  <c r="V829" i="1"/>
  <c r="V1378" i="1"/>
  <c r="V1491" i="1"/>
  <c r="V2047" i="1"/>
  <c r="V2199" i="1"/>
  <c r="V2236" i="1"/>
  <c r="V1614" i="1"/>
  <c r="V1683" i="1"/>
  <c r="V1876" i="1"/>
  <c r="V1616" i="1"/>
  <c r="V2178" i="1"/>
  <c r="V45" i="1"/>
  <c r="V2406" i="1"/>
  <c r="V35" i="1"/>
  <c r="A2" i="2" a="1"/>
  <c r="B172" i="7" l="1"/>
  <c r="B136" i="7"/>
  <c r="B93" i="7"/>
  <c r="B43" i="7"/>
  <c r="F182" i="7"/>
  <c r="E170" i="7"/>
  <c r="C158" i="7"/>
  <c r="F130" i="7"/>
  <c r="G97" i="7"/>
  <c r="G41" i="7"/>
  <c r="B171" i="7"/>
  <c r="B135" i="7"/>
  <c r="B92" i="7"/>
  <c r="B42" i="7"/>
  <c r="E182" i="7"/>
  <c r="D170" i="7"/>
  <c r="H154" i="7"/>
  <c r="E126" i="7"/>
  <c r="C93" i="7"/>
  <c r="F31" i="7"/>
  <c r="I52" i="5"/>
  <c r="I57" i="5"/>
  <c r="B163" i="7"/>
  <c r="B125" i="7"/>
  <c r="B83" i="7"/>
  <c r="B25" i="7"/>
  <c r="F179" i="7"/>
  <c r="E167" i="7"/>
  <c r="E151" i="7"/>
  <c r="E122" i="7"/>
  <c r="E88" i="7"/>
  <c r="G20" i="7"/>
  <c r="I42" i="5"/>
  <c r="I39" i="5"/>
  <c r="I23" i="5"/>
  <c r="B162" i="7"/>
  <c r="B124" i="7"/>
  <c r="B82" i="7"/>
  <c r="B24" i="7"/>
  <c r="E179" i="7"/>
  <c r="C167" i="7"/>
  <c r="H147" i="7"/>
  <c r="F118" i="7"/>
  <c r="F82" i="7"/>
  <c r="H9" i="7"/>
  <c r="I36" i="5"/>
  <c r="I25" i="5"/>
  <c r="I41" i="5"/>
  <c r="I12" i="5"/>
  <c r="I15" i="5"/>
  <c r="I6" i="5"/>
  <c r="B154" i="7"/>
  <c r="B115" i="7"/>
  <c r="B73" i="7"/>
  <c r="B7" i="7"/>
  <c r="E176" i="7"/>
  <c r="D164" i="7"/>
  <c r="E144" i="7"/>
  <c r="F114" i="7"/>
  <c r="C75" i="7"/>
  <c r="A2" i="7"/>
  <c r="I62" i="7"/>
  <c r="I70" i="7"/>
  <c r="I78" i="7"/>
  <c r="I86" i="7"/>
  <c r="I94" i="7"/>
  <c r="I102" i="7"/>
  <c r="I110" i="7"/>
  <c r="I118" i="7"/>
  <c r="I126" i="7"/>
  <c r="I134" i="7"/>
  <c r="I142" i="7"/>
  <c r="I150" i="7"/>
  <c r="I158" i="7"/>
  <c r="I166" i="7"/>
  <c r="I174" i="7"/>
  <c r="I182" i="7"/>
  <c r="I63" i="7"/>
  <c r="I72" i="7"/>
  <c r="I81" i="7"/>
  <c r="I90" i="7"/>
  <c r="I99" i="7"/>
  <c r="I108" i="7"/>
  <c r="I117" i="7"/>
  <c r="I127" i="7"/>
  <c r="I136" i="7"/>
  <c r="I145" i="7"/>
  <c r="I154" i="7"/>
  <c r="I163" i="7"/>
  <c r="I172" i="7"/>
  <c r="I181" i="7"/>
  <c r="I10" i="7"/>
  <c r="I18" i="7"/>
  <c r="I26" i="7"/>
  <c r="I34" i="7"/>
  <c r="I42" i="7"/>
  <c r="I50" i="7"/>
  <c r="I58" i="7"/>
  <c r="D4" i="7"/>
  <c r="F5" i="7"/>
  <c r="H6" i="7"/>
  <c r="D8" i="7"/>
  <c r="F9" i="7"/>
  <c r="H10" i="7"/>
  <c r="D12" i="7"/>
  <c r="F13" i="7"/>
  <c r="H14" i="7"/>
  <c r="D16" i="7"/>
  <c r="F17" i="7"/>
  <c r="H18" i="7"/>
  <c r="D20" i="7"/>
  <c r="F21" i="7"/>
  <c r="H22" i="7"/>
  <c r="D24" i="7"/>
  <c r="F25" i="7"/>
  <c r="H26" i="7"/>
  <c r="D28" i="7"/>
  <c r="F29" i="7"/>
  <c r="H30" i="7"/>
  <c r="D32" i="7"/>
  <c r="F33" i="7"/>
  <c r="H34" i="7"/>
  <c r="D36" i="7"/>
  <c r="F37" i="7"/>
  <c r="H38" i="7"/>
  <c r="D40" i="7"/>
  <c r="F41" i="7"/>
  <c r="H42" i="7"/>
  <c r="D44" i="7"/>
  <c r="F45" i="7"/>
  <c r="H46" i="7"/>
  <c r="D48" i="7"/>
  <c r="F49" i="7"/>
  <c r="H50" i="7"/>
  <c r="D52" i="7"/>
  <c r="F53" i="7"/>
  <c r="H54" i="7"/>
  <c r="D56" i="7"/>
  <c r="F57" i="7"/>
  <c r="H58" i="7"/>
  <c r="D60" i="7"/>
  <c r="F61" i="7"/>
  <c r="H62" i="7"/>
  <c r="D64" i="7"/>
  <c r="F65" i="7"/>
  <c r="H66" i="7"/>
  <c r="D68" i="7"/>
  <c r="F69" i="7"/>
  <c r="H70" i="7"/>
  <c r="D72" i="7"/>
  <c r="F73" i="7"/>
  <c r="H74" i="7"/>
  <c r="D76" i="7"/>
  <c r="F77" i="7"/>
  <c r="H78" i="7"/>
  <c r="D80" i="7"/>
  <c r="F81" i="7"/>
  <c r="H82" i="7"/>
  <c r="D84" i="7"/>
  <c r="F85" i="7"/>
  <c r="H86" i="7"/>
  <c r="D88" i="7"/>
  <c r="I64" i="7"/>
  <c r="I74" i="7"/>
  <c r="I84" i="7"/>
  <c r="I95" i="7"/>
  <c r="I105" i="7"/>
  <c r="I115" i="7"/>
  <c r="I125" i="7"/>
  <c r="I137" i="7"/>
  <c r="I147" i="7"/>
  <c r="I157" i="7"/>
  <c r="I168" i="7"/>
  <c r="I178" i="7"/>
  <c r="I4" i="7"/>
  <c r="I13" i="7"/>
  <c r="I22" i="7"/>
  <c r="I31" i="7"/>
  <c r="I40" i="7"/>
  <c r="I49" i="7"/>
  <c r="I59" i="7"/>
  <c r="D3" i="7"/>
  <c r="G4" i="7"/>
  <c r="D6" i="7"/>
  <c r="G7" i="7"/>
  <c r="D9" i="7"/>
  <c r="G10" i="7"/>
  <c r="E12" i="7"/>
  <c r="H13" i="7"/>
  <c r="E15" i="7"/>
  <c r="H16" i="7"/>
  <c r="E18" i="7"/>
  <c r="H19" i="7"/>
  <c r="E21" i="7"/>
  <c r="C23" i="7"/>
  <c r="F24" i="7"/>
  <c r="C26" i="7"/>
  <c r="F27" i="7"/>
  <c r="C29" i="7"/>
  <c r="F30" i="7"/>
  <c r="C32" i="7"/>
  <c r="G33" i="7"/>
  <c r="D35" i="7"/>
  <c r="G36" i="7"/>
  <c r="D38" i="7"/>
  <c r="G39" i="7"/>
  <c r="D41" i="7"/>
  <c r="G42" i="7"/>
  <c r="E44" i="7"/>
  <c r="H45" i="7"/>
  <c r="E47" i="7"/>
  <c r="H48" i="7"/>
  <c r="E50" i="7"/>
  <c r="H51" i="7"/>
  <c r="E53" i="7"/>
  <c r="C55" i="7"/>
  <c r="F56" i="7"/>
  <c r="C58" i="7"/>
  <c r="F59" i="7"/>
  <c r="C61" i="7"/>
  <c r="F62" i="7"/>
  <c r="C64" i="7"/>
  <c r="G65" i="7"/>
  <c r="D67" i="7"/>
  <c r="G68" i="7"/>
  <c r="D70" i="7"/>
  <c r="G71" i="7"/>
  <c r="D73" i="7"/>
  <c r="G74" i="7"/>
  <c r="E76" i="7"/>
  <c r="H77" i="7"/>
  <c r="E79" i="7"/>
  <c r="H80" i="7"/>
  <c r="E82" i="7"/>
  <c r="H83" i="7"/>
  <c r="E85" i="7"/>
  <c r="C87" i="7"/>
  <c r="F88" i="7"/>
  <c r="H89" i="7"/>
  <c r="D91" i="7"/>
  <c r="F92" i="7"/>
  <c r="H93" i="7"/>
  <c r="D95" i="7"/>
  <c r="F96" i="7"/>
  <c r="H97" i="7"/>
  <c r="D99" i="7"/>
  <c r="F100" i="7"/>
  <c r="H101" i="7"/>
  <c r="D103" i="7"/>
  <c r="F104" i="7"/>
  <c r="H105" i="7"/>
  <c r="D107" i="7"/>
  <c r="F108" i="7"/>
  <c r="H109" i="7"/>
  <c r="D111" i="7"/>
  <c r="F112" i="7"/>
  <c r="H113" i="7"/>
  <c r="D115" i="7"/>
  <c r="F116" i="7"/>
  <c r="H117" i="7"/>
  <c r="D119" i="7"/>
  <c r="F120" i="7"/>
  <c r="H121" i="7"/>
  <c r="D123" i="7"/>
  <c r="F124" i="7"/>
  <c r="H125" i="7"/>
  <c r="D127" i="7"/>
  <c r="F128" i="7"/>
  <c r="H129" i="7"/>
  <c r="D131" i="7"/>
  <c r="F132" i="7"/>
  <c r="H133" i="7"/>
  <c r="D135" i="7"/>
  <c r="F136" i="7"/>
  <c r="H137" i="7"/>
  <c r="D139" i="7"/>
  <c r="F140" i="7"/>
  <c r="H141" i="7"/>
  <c r="D143" i="7"/>
  <c r="F144" i="7"/>
  <c r="H145" i="7"/>
  <c r="D147" i="7"/>
  <c r="F148" i="7"/>
  <c r="H149" i="7"/>
  <c r="D151" i="7"/>
  <c r="F152" i="7"/>
  <c r="H153" i="7"/>
  <c r="D155" i="7"/>
  <c r="F156" i="7"/>
  <c r="H157" i="7"/>
  <c r="D159" i="7"/>
  <c r="F160" i="7"/>
  <c r="H161" i="7"/>
  <c r="D163" i="7"/>
  <c r="F164" i="7"/>
  <c r="H165" i="7"/>
  <c r="D167" i="7"/>
  <c r="F168" i="7"/>
  <c r="H169" i="7"/>
  <c r="D171" i="7"/>
  <c r="F172" i="7"/>
  <c r="H173" i="7"/>
  <c r="D175" i="7"/>
  <c r="F176" i="7"/>
  <c r="H177" i="7"/>
  <c r="D179" i="7"/>
  <c r="F180" i="7"/>
  <c r="H181" i="7"/>
  <c r="D183" i="7"/>
  <c r="F184" i="7"/>
  <c r="H185" i="7"/>
  <c r="D187" i="7"/>
  <c r="B6" i="7"/>
  <c r="B14" i="7"/>
  <c r="B22" i="7"/>
  <c r="B30" i="7"/>
  <c r="B38" i="7"/>
  <c r="B46" i="7"/>
  <c r="B54" i="7"/>
  <c r="B62" i="7"/>
  <c r="B70" i="7"/>
  <c r="B78" i="7"/>
  <c r="B86" i="7"/>
  <c r="B94" i="7"/>
  <c r="B102" i="7"/>
  <c r="B110" i="7"/>
  <c r="B118" i="7"/>
  <c r="B126" i="7"/>
  <c r="B134" i="7"/>
  <c r="B142" i="7"/>
  <c r="B150" i="7"/>
  <c r="B158" i="7"/>
  <c r="B166" i="7"/>
  <c r="B174" i="7"/>
  <c r="B182" i="7"/>
  <c r="I66" i="7"/>
  <c r="I76" i="7"/>
  <c r="I87" i="7"/>
  <c r="I97" i="7"/>
  <c r="I107" i="7"/>
  <c r="I119" i="7"/>
  <c r="I129" i="7"/>
  <c r="I139" i="7"/>
  <c r="I149" i="7"/>
  <c r="I160" i="7"/>
  <c r="I170" i="7"/>
  <c r="I180" i="7"/>
  <c r="I60" i="7"/>
  <c r="I75" i="7"/>
  <c r="I89" i="7"/>
  <c r="I103" i="7"/>
  <c r="I116" i="7"/>
  <c r="I131" i="7"/>
  <c r="I144" i="7"/>
  <c r="I159" i="7"/>
  <c r="I173" i="7"/>
  <c r="I186" i="7"/>
  <c r="I61" i="7"/>
  <c r="I77" i="7"/>
  <c r="I91" i="7"/>
  <c r="I104" i="7"/>
  <c r="I120" i="7"/>
  <c r="I132" i="7"/>
  <c r="I146" i="7"/>
  <c r="I161" i="7"/>
  <c r="I175" i="7"/>
  <c r="I187" i="7"/>
  <c r="I65" i="7"/>
  <c r="I79" i="7"/>
  <c r="I92" i="7"/>
  <c r="I106" i="7"/>
  <c r="I121" i="7"/>
  <c r="I133" i="7"/>
  <c r="I148" i="7"/>
  <c r="I162" i="7"/>
  <c r="I176" i="7"/>
  <c r="I67" i="7"/>
  <c r="I80" i="7"/>
  <c r="I93" i="7"/>
  <c r="I109" i="7"/>
  <c r="I122" i="7"/>
  <c r="I135" i="7"/>
  <c r="I151" i="7"/>
  <c r="I164" i="7"/>
  <c r="I177" i="7"/>
  <c r="I68" i="7"/>
  <c r="I82" i="7"/>
  <c r="I96" i="7"/>
  <c r="I111" i="7"/>
  <c r="I123" i="7"/>
  <c r="I138" i="7"/>
  <c r="I152" i="7"/>
  <c r="I165" i="7"/>
  <c r="I179" i="7"/>
  <c r="I9" i="7"/>
  <c r="I20" i="7"/>
  <c r="I30" i="7"/>
  <c r="I41" i="7"/>
  <c r="I52" i="7"/>
  <c r="H3" i="7"/>
  <c r="G5" i="7"/>
  <c r="E7" i="7"/>
  <c r="C9" i="7"/>
  <c r="C11" i="7"/>
  <c r="G12" i="7"/>
  <c r="E14" i="7"/>
  <c r="C16" i="7"/>
  <c r="H17" i="7"/>
  <c r="F19" i="7"/>
  <c r="D21" i="7"/>
  <c r="D23" i="7"/>
  <c r="H24" i="7"/>
  <c r="F26" i="7"/>
  <c r="E28" i="7"/>
  <c r="C30" i="7"/>
  <c r="G31" i="7"/>
  <c r="E33" i="7"/>
  <c r="E35" i="7"/>
  <c r="C37" i="7"/>
  <c r="G38" i="7"/>
  <c r="F40" i="7"/>
  <c r="D42" i="7"/>
  <c r="H43" i="7"/>
  <c r="G45" i="7"/>
  <c r="F47" i="7"/>
  <c r="D49" i="7"/>
  <c r="C51" i="7"/>
  <c r="G52" i="7"/>
  <c r="E54" i="7"/>
  <c r="C56" i="7"/>
  <c r="H57" i="7"/>
  <c r="G59" i="7"/>
  <c r="E61" i="7"/>
  <c r="D63" i="7"/>
  <c r="H64" i="7"/>
  <c r="F66" i="7"/>
  <c r="E68" i="7"/>
  <c r="C70" i="7"/>
  <c r="H71" i="7"/>
  <c r="G73" i="7"/>
  <c r="E75" i="7"/>
  <c r="C77" i="7"/>
  <c r="G78" i="7"/>
  <c r="F80" i="7"/>
  <c r="D82" i="7"/>
  <c r="C84" i="7"/>
  <c r="H85" i="7"/>
  <c r="F87" i="7"/>
  <c r="D89" i="7"/>
  <c r="G90" i="7"/>
  <c r="D92" i="7"/>
  <c r="G93" i="7"/>
  <c r="E95" i="7"/>
  <c r="H96" i="7"/>
  <c r="E98" i="7"/>
  <c r="H99" i="7"/>
  <c r="E101" i="7"/>
  <c r="H102" i="7"/>
  <c r="E104" i="7"/>
  <c r="C106" i="7"/>
  <c r="F107" i="7"/>
  <c r="C109" i="7"/>
  <c r="F110" i="7"/>
  <c r="C112" i="7"/>
  <c r="F113" i="7"/>
  <c r="C115" i="7"/>
  <c r="G116" i="7"/>
  <c r="D118" i="7"/>
  <c r="G119" i="7"/>
  <c r="D121" i="7"/>
  <c r="G122" i="7"/>
  <c r="D124" i="7"/>
  <c r="G125" i="7"/>
  <c r="E127" i="7"/>
  <c r="H128" i="7"/>
  <c r="E130" i="7"/>
  <c r="I69" i="7"/>
  <c r="I83" i="7"/>
  <c r="I98" i="7"/>
  <c r="I112" i="7"/>
  <c r="I124" i="7"/>
  <c r="I140" i="7"/>
  <c r="I153" i="7"/>
  <c r="I167" i="7"/>
  <c r="I183" i="7"/>
  <c r="I11" i="7"/>
  <c r="I21" i="7"/>
  <c r="I32" i="7"/>
  <c r="I43" i="7"/>
  <c r="I53" i="7"/>
  <c r="C4" i="7"/>
  <c r="H5" i="7"/>
  <c r="F7" i="7"/>
  <c r="E9" i="7"/>
  <c r="D11" i="7"/>
  <c r="H12" i="7"/>
  <c r="F14" i="7"/>
  <c r="E16" i="7"/>
  <c r="C18" i="7"/>
  <c r="G19" i="7"/>
  <c r="G21" i="7"/>
  <c r="E23" i="7"/>
  <c r="C25" i="7"/>
  <c r="G26" i="7"/>
  <c r="F28" i="7"/>
  <c r="D30" i="7"/>
  <c r="H31" i="7"/>
  <c r="H33" i="7"/>
  <c r="F35" i="7"/>
  <c r="D37" i="7"/>
  <c r="C39" i="7"/>
  <c r="G40" i="7"/>
  <c r="E42" i="7"/>
  <c r="C44" i="7"/>
  <c r="C46" i="7"/>
  <c r="G47" i="7"/>
  <c r="E49" i="7"/>
  <c r="D51" i="7"/>
  <c r="H52" i="7"/>
  <c r="F54" i="7"/>
  <c r="E56" i="7"/>
  <c r="D58" i="7"/>
  <c r="H59" i="7"/>
  <c r="G61" i="7"/>
  <c r="E63" i="7"/>
  <c r="C65" i="7"/>
  <c r="G66" i="7"/>
  <c r="F68" i="7"/>
  <c r="E70" i="7"/>
  <c r="C72" i="7"/>
  <c r="H73" i="7"/>
  <c r="F75" i="7"/>
  <c r="D77" i="7"/>
  <c r="C79" i="7"/>
  <c r="G80" i="7"/>
  <c r="I71" i="7"/>
  <c r="I85" i="7"/>
  <c r="I100" i="7"/>
  <c r="I113" i="7"/>
  <c r="I128" i="7"/>
  <c r="I141" i="7"/>
  <c r="I155" i="7"/>
  <c r="I169" i="7"/>
  <c r="I184" i="7"/>
  <c r="I12" i="7"/>
  <c r="I23" i="7"/>
  <c r="I33" i="7"/>
  <c r="I44" i="7"/>
  <c r="I54" i="7"/>
  <c r="E4" i="7"/>
  <c r="C6" i="7"/>
  <c r="H7" i="7"/>
  <c r="G9" i="7"/>
  <c r="E11" i="7"/>
  <c r="C13" i="7"/>
  <c r="G14" i="7"/>
  <c r="F16" i="7"/>
  <c r="D18" i="7"/>
  <c r="C20" i="7"/>
  <c r="H21" i="7"/>
  <c r="F23" i="7"/>
  <c r="D25" i="7"/>
  <c r="C27" i="7"/>
  <c r="G28" i="7"/>
  <c r="E30" i="7"/>
  <c r="E32" i="7"/>
  <c r="C34" i="7"/>
  <c r="I73" i="7"/>
  <c r="I185" i="7"/>
  <c r="I88" i="7"/>
  <c r="I8" i="7"/>
  <c r="I27" i="7"/>
  <c r="I45" i="7"/>
  <c r="H4" i="7"/>
  <c r="D7" i="7"/>
  <c r="D10" i="7"/>
  <c r="D13" i="7"/>
  <c r="G15" i="7"/>
  <c r="G18" i="7"/>
  <c r="C21" i="7"/>
  <c r="C24" i="7"/>
  <c r="D27" i="7"/>
  <c r="G29" i="7"/>
  <c r="G32" i="7"/>
  <c r="C35" i="7"/>
  <c r="G37" i="7"/>
  <c r="H39" i="7"/>
  <c r="C42" i="7"/>
  <c r="G44" i="7"/>
  <c r="G46" i="7"/>
  <c r="C49" i="7"/>
  <c r="F51" i="7"/>
  <c r="H53" i="7"/>
  <c r="H55" i="7"/>
  <c r="F58" i="7"/>
  <c r="G60" i="7"/>
  <c r="I101" i="7"/>
  <c r="I114" i="7"/>
  <c r="I15" i="7"/>
  <c r="I29" i="7"/>
  <c r="I47" i="7"/>
  <c r="D5" i="7"/>
  <c r="E8" i="7"/>
  <c r="F10" i="7"/>
  <c r="G13" i="7"/>
  <c r="G16" i="7"/>
  <c r="D19" i="7"/>
  <c r="D22" i="7"/>
  <c r="G24" i="7"/>
  <c r="G27" i="7"/>
  <c r="G30" i="7"/>
  <c r="C33" i="7"/>
  <c r="H35" i="7"/>
  <c r="C38" i="7"/>
  <c r="E40" i="7"/>
  <c r="C43" i="7"/>
  <c r="C45" i="7"/>
  <c r="D47" i="7"/>
  <c r="H49" i="7"/>
  <c r="C52" i="7"/>
  <c r="D54" i="7"/>
  <c r="H56" i="7"/>
  <c r="C59" i="7"/>
  <c r="D61" i="7"/>
  <c r="G63" i="7"/>
  <c r="C66" i="7"/>
  <c r="C68" i="7"/>
  <c r="G70" i="7"/>
  <c r="H72" i="7"/>
  <c r="D75" i="7"/>
  <c r="G77" i="7"/>
  <c r="H79" i="7"/>
  <c r="C82" i="7"/>
  <c r="E84" i="7"/>
  <c r="D86" i="7"/>
  <c r="C88" i="7"/>
  <c r="C90" i="7"/>
  <c r="G91" i="7"/>
  <c r="E93" i="7"/>
  <c r="C95" i="7"/>
  <c r="C97" i="7"/>
  <c r="G98" i="7"/>
  <c r="E100" i="7"/>
  <c r="D102" i="7"/>
  <c r="H103" i="7"/>
  <c r="F105" i="7"/>
  <c r="E107" i="7"/>
  <c r="D109" i="7"/>
  <c r="H110" i="7"/>
  <c r="G112" i="7"/>
  <c r="E114" i="7"/>
  <c r="C116" i="7"/>
  <c r="G117" i="7"/>
  <c r="F119" i="7"/>
  <c r="E121" i="7"/>
  <c r="C123" i="7"/>
  <c r="H124" i="7"/>
  <c r="F126" i="7"/>
  <c r="D128" i="7"/>
  <c r="C130" i="7"/>
  <c r="G131" i="7"/>
  <c r="D133" i="7"/>
  <c r="G134" i="7"/>
  <c r="D136" i="7"/>
  <c r="G137" i="7"/>
  <c r="E139" i="7"/>
  <c r="H140" i="7"/>
  <c r="E142" i="7"/>
  <c r="H143" i="7"/>
  <c r="E145" i="7"/>
  <c r="H146" i="7"/>
  <c r="E148" i="7"/>
  <c r="C150" i="7"/>
  <c r="F151" i="7"/>
  <c r="C153" i="7"/>
  <c r="F154" i="7"/>
  <c r="C156" i="7"/>
  <c r="I130" i="7"/>
  <c r="I143" i="7"/>
  <c r="I3" i="7"/>
  <c r="I17" i="7"/>
  <c r="I36" i="7"/>
  <c r="I51" i="7"/>
  <c r="E3" i="7"/>
  <c r="E6" i="7"/>
  <c r="G8" i="7"/>
  <c r="G11" i="7"/>
  <c r="D14" i="7"/>
  <c r="D17" i="7"/>
  <c r="E20" i="7"/>
  <c r="F22" i="7"/>
  <c r="G25" i="7"/>
  <c r="C28" i="7"/>
  <c r="D31" i="7"/>
  <c r="D34" i="7"/>
  <c r="E36" i="7"/>
  <c r="F38" i="7"/>
  <c r="C41" i="7"/>
  <c r="E43" i="7"/>
  <c r="E45" i="7"/>
  <c r="C48" i="7"/>
  <c r="D50" i="7"/>
  <c r="F52" i="7"/>
  <c r="D55" i="7"/>
  <c r="D57" i="7"/>
  <c r="E59" i="7"/>
  <c r="C62" i="7"/>
  <c r="E64" i="7"/>
  <c r="E66" i="7"/>
  <c r="C69" i="7"/>
  <c r="D71" i="7"/>
  <c r="E73" i="7"/>
  <c r="H75" i="7"/>
  <c r="D78" i="7"/>
  <c r="E80" i="7"/>
  <c r="G82" i="7"/>
  <c r="G84" i="7"/>
  <c r="I156" i="7"/>
  <c r="I5" i="7"/>
  <c r="I19" i="7"/>
  <c r="I37" i="7"/>
  <c r="I55" i="7"/>
  <c r="F3" i="7"/>
  <c r="F6" i="7"/>
  <c r="H8" i="7"/>
  <c r="H11" i="7"/>
  <c r="C15" i="7"/>
  <c r="E17" i="7"/>
  <c r="F20" i="7"/>
  <c r="G22" i="7"/>
  <c r="H25" i="7"/>
  <c r="H28" i="7"/>
  <c r="E31" i="7"/>
  <c r="E34" i="7"/>
  <c r="F36" i="7"/>
  <c r="D39" i="7"/>
  <c r="E41" i="7"/>
  <c r="F43" i="7"/>
  <c r="D46" i="7"/>
  <c r="E48" i="7"/>
  <c r="F50" i="7"/>
  <c r="C53" i="7"/>
  <c r="E55" i="7"/>
  <c r="E57" i="7"/>
  <c r="C60" i="7"/>
  <c r="D62" i="7"/>
  <c r="F64" i="7"/>
  <c r="C67" i="7"/>
  <c r="D69" i="7"/>
  <c r="E71" i="7"/>
  <c r="C74" i="7"/>
  <c r="C76" i="7"/>
  <c r="E78" i="7"/>
  <c r="C81" i="7"/>
  <c r="C83" i="7"/>
  <c r="H84" i="7"/>
  <c r="G86" i="7"/>
  <c r="H88" i="7"/>
  <c r="F90" i="7"/>
  <c r="E92" i="7"/>
  <c r="D94" i="7"/>
  <c r="H95" i="7"/>
  <c r="F97" i="7"/>
  <c r="E99" i="7"/>
  <c r="C101" i="7"/>
  <c r="G102" i="7"/>
  <c r="I171" i="7"/>
  <c r="I7" i="7"/>
  <c r="I39" i="7"/>
  <c r="F4" i="7"/>
  <c r="C10" i="7"/>
  <c r="F15" i="7"/>
  <c r="H20" i="7"/>
  <c r="E26" i="7"/>
  <c r="F32" i="7"/>
  <c r="E37" i="7"/>
  <c r="H41" i="7"/>
  <c r="F46" i="7"/>
  <c r="E51" i="7"/>
  <c r="G55" i="7"/>
  <c r="F60" i="7"/>
  <c r="G64" i="7"/>
  <c r="H67" i="7"/>
  <c r="E72" i="7"/>
  <c r="G75" i="7"/>
  <c r="F79" i="7"/>
  <c r="D83" i="7"/>
  <c r="C86" i="7"/>
  <c r="G88" i="7"/>
  <c r="C91" i="7"/>
  <c r="D93" i="7"/>
  <c r="G95" i="7"/>
  <c r="C98" i="7"/>
  <c r="D100" i="7"/>
  <c r="F102" i="7"/>
  <c r="H104" i="7"/>
  <c r="G106" i="7"/>
  <c r="G108" i="7"/>
  <c r="G110" i="7"/>
  <c r="H112" i="7"/>
  <c r="G114" i="7"/>
  <c r="H116" i="7"/>
  <c r="G118" i="7"/>
  <c r="G120" i="7"/>
  <c r="F122" i="7"/>
  <c r="G124" i="7"/>
  <c r="G126" i="7"/>
  <c r="G128" i="7"/>
  <c r="G130" i="7"/>
  <c r="E132" i="7"/>
  <c r="D134" i="7"/>
  <c r="H135" i="7"/>
  <c r="F137" i="7"/>
  <c r="F139" i="7"/>
  <c r="D141" i="7"/>
  <c r="H142" i="7"/>
  <c r="G144" i="7"/>
  <c r="E146" i="7"/>
  <c r="C148" i="7"/>
  <c r="G149" i="7"/>
  <c r="G151" i="7"/>
  <c r="E153" i="7"/>
  <c r="C155" i="7"/>
  <c r="H156" i="7"/>
  <c r="E158" i="7"/>
  <c r="H159" i="7"/>
  <c r="E161" i="7"/>
  <c r="H162" i="7"/>
  <c r="E164" i="7"/>
  <c r="C166" i="7"/>
  <c r="F167" i="7"/>
  <c r="C169" i="7"/>
  <c r="F170" i="7"/>
  <c r="C172" i="7"/>
  <c r="F173" i="7"/>
  <c r="C175" i="7"/>
  <c r="G176" i="7"/>
  <c r="D178" i="7"/>
  <c r="G179" i="7"/>
  <c r="D181" i="7"/>
  <c r="G182" i="7"/>
  <c r="D184" i="7"/>
  <c r="G185" i="7"/>
  <c r="E187" i="7"/>
  <c r="B8" i="7"/>
  <c r="B17" i="7"/>
  <c r="B26" i="7"/>
  <c r="B35" i="7"/>
  <c r="B44" i="7"/>
  <c r="B53" i="7"/>
  <c r="B63" i="7"/>
  <c r="I14" i="7"/>
  <c r="I46" i="7"/>
  <c r="C5" i="7"/>
  <c r="E10" i="7"/>
  <c r="H15" i="7"/>
  <c r="C22" i="7"/>
  <c r="E27" i="7"/>
  <c r="H32" i="7"/>
  <c r="H37" i="7"/>
  <c r="F42" i="7"/>
  <c r="C47" i="7"/>
  <c r="G51" i="7"/>
  <c r="G56" i="7"/>
  <c r="H60" i="7"/>
  <c r="D65" i="7"/>
  <c r="H68" i="7"/>
  <c r="F72" i="7"/>
  <c r="F76" i="7"/>
  <c r="G79" i="7"/>
  <c r="E83" i="7"/>
  <c r="E86" i="7"/>
  <c r="C89" i="7"/>
  <c r="E91" i="7"/>
  <c r="F93" i="7"/>
  <c r="C96" i="7"/>
  <c r="D98" i="7"/>
  <c r="G100" i="7"/>
  <c r="C103" i="7"/>
  <c r="C105" i="7"/>
  <c r="H106" i="7"/>
  <c r="H108" i="7"/>
  <c r="C111" i="7"/>
  <c r="C113" i="7"/>
  <c r="H114" i="7"/>
  <c r="C117" i="7"/>
  <c r="H118" i="7"/>
  <c r="H120" i="7"/>
  <c r="H122" i="7"/>
  <c r="C125" i="7"/>
  <c r="H126" i="7"/>
  <c r="C129" i="7"/>
  <c r="H130" i="7"/>
  <c r="G132" i="7"/>
  <c r="E134" i="7"/>
  <c r="C136" i="7"/>
  <c r="C138" i="7"/>
  <c r="G139" i="7"/>
  <c r="E141" i="7"/>
  <c r="C143" i="7"/>
  <c r="H144" i="7"/>
  <c r="F146" i="7"/>
  <c r="D148" i="7"/>
  <c r="D150" i="7"/>
  <c r="H151" i="7"/>
  <c r="F153" i="7"/>
  <c r="E155" i="7"/>
  <c r="C157" i="7"/>
  <c r="F158" i="7"/>
  <c r="C160" i="7"/>
  <c r="F161" i="7"/>
  <c r="C163" i="7"/>
  <c r="G164" i="7"/>
  <c r="D166" i="7"/>
  <c r="G167" i="7"/>
  <c r="D169" i="7"/>
  <c r="G170" i="7"/>
  <c r="D172" i="7"/>
  <c r="G173" i="7"/>
  <c r="E175" i="7"/>
  <c r="H176" i="7"/>
  <c r="E178" i="7"/>
  <c r="H179" i="7"/>
  <c r="E181" i="7"/>
  <c r="H182" i="7"/>
  <c r="E184" i="7"/>
  <c r="C186" i="7"/>
  <c r="F187" i="7"/>
  <c r="B9" i="7"/>
  <c r="B18" i="7"/>
  <c r="B27" i="7"/>
  <c r="B36" i="7"/>
  <c r="B45" i="7"/>
  <c r="B55" i="7"/>
  <c r="B64" i="7"/>
  <c r="I16" i="7"/>
  <c r="I48" i="7"/>
  <c r="E5" i="7"/>
  <c r="F11" i="7"/>
  <c r="C17" i="7"/>
  <c r="E22" i="7"/>
  <c r="H27" i="7"/>
  <c r="D33" i="7"/>
  <c r="E38" i="7"/>
  <c r="D43" i="7"/>
  <c r="H47" i="7"/>
  <c r="E52" i="7"/>
  <c r="C57" i="7"/>
  <c r="H61" i="7"/>
  <c r="E65" i="7"/>
  <c r="E69" i="7"/>
  <c r="G72" i="7"/>
  <c r="G76" i="7"/>
  <c r="C80" i="7"/>
  <c r="F83" i="7"/>
  <c r="F86" i="7"/>
  <c r="E89" i="7"/>
  <c r="F91" i="7"/>
  <c r="C94" i="7"/>
  <c r="D96" i="7"/>
  <c r="F98" i="7"/>
  <c r="H100" i="7"/>
  <c r="E103" i="7"/>
  <c r="D105" i="7"/>
  <c r="C107" i="7"/>
  <c r="E109" i="7"/>
  <c r="E111" i="7"/>
  <c r="D113" i="7"/>
  <c r="E115" i="7"/>
  <c r="D117" i="7"/>
  <c r="C119" i="7"/>
  <c r="C121" i="7"/>
  <c r="E123" i="7"/>
  <c r="D125" i="7"/>
  <c r="C127" i="7"/>
  <c r="D129" i="7"/>
  <c r="C131" i="7"/>
  <c r="H132" i="7"/>
  <c r="F134" i="7"/>
  <c r="E136" i="7"/>
  <c r="D138" i="7"/>
  <c r="H139" i="7"/>
  <c r="F141" i="7"/>
  <c r="E143" i="7"/>
  <c r="C145" i="7"/>
  <c r="G146" i="7"/>
  <c r="G148" i="7"/>
  <c r="E150" i="7"/>
  <c r="C152" i="7"/>
  <c r="G153" i="7"/>
  <c r="F155" i="7"/>
  <c r="D157" i="7"/>
  <c r="G158" i="7"/>
  <c r="D160" i="7"/>
  <c r="G161" i="7"/>
  <c r="E163" i="7"/>
  <c r="H164" i="7"/>
  <c r="E166" i="7"/>
  <c r="H167" i="7"/>
  <c r="E169" i="7"/>
  <c r="H170" i="7"/>
  <c r="E172" i="7"/>
  <c r="C174" i="7"/>
  <c r="F175" i="7"/>
  <c r="C177" i="7"/>
  <c r="F178" i="7"/>
  <c r="C180" i="7"/>
  <c r="F181" i="7"/>
  <c r="C183" i="7"/>
  <c r="G184" i="7"/>
  <c r="D186" i="7"/>
  <c r="G187" i="7"/>
  <c r="B10" i="7"/>
  <c r="B19" i="7"/>
  <c r="B28" i="7"/>
  <c r="B37" i="7"/>
  <c r="B47" i="7"/>
  <c r="I25" i="7"/>
  <c r="I57" i="7"/>
  <c r="C7" i="7"/>
  <c r="F12" i="7"/>
  <c r="F18" i="7"/>
  <c r="H23" i="7"/>
  <c r="E29" i="7"/>
  <c r="G34" i="7"/>
  <c r="F39" i="7"/>
  <c r="F44" i="7"/>
  <c r="G48" i="7"/>
  <c r="G53" i="7"/>
  <c r="E58" i="7"/>
  <c r="G62" i="7"/>
  <c r="D66" i="7"/>
  <c r="H69" i="7"/>
  <c r="D74" i="7"/>
  <c r="E77" i="7"/>
  <c r="E81" i="7"/>
  <c r="F84" i="7"/>
  <c r="E87" i="7"/>
  <c r="G89" i="7"/>
  <c r="C92" i="7"/>
  <c r="F94" i="7"/>
  <c r="G96" i="7"/>
  <c r="C99" i="7"/>
  <c r="F101" i="7"/>
  <c r="G103" i="7"/>
  <c r="G105" i="7"/>
  <c r="H107" i="7"/>
  <c r="G109" i="7"/>
  <c r="G111" i="7"/>
  <c r="G113" i="7"/>
  <c r="G115" i="7"/>
  <c r="F117" i="7"/>
  <c r="H119" i="7"/>
  <c r="G121" i="7"/>
  <c r="G123" i="7"/>
  <c r="F125" i="7"/>
  <c r="G127" i="7"/>
  <c r="F129" i="7"/>
  <c r="F131" i="7"/>
  <c r="E133" i="7"/>
  <c r="C135" i="7"/>
  <c r="H136" i="7"/>
  <c r="F138" i="7"/>
  <c r="D140" i="7"/>
  <c r="C142" i="7"/>
  <c r="G143" i="7"/>
  <c r="F145" i="7"/>
  <c r="E147" i="7"/>
  <c r="C149" i="7"/>
  <c r="G150" i="7"/>
  <c r="E152" i="7"/>
  <c r="D154" i="7"/>
  <c r="H155" i="7"/>
  <c r="F157" i="7"/>
  <c r="C159" i="7"/>
  <c r="G160" i="7"/>
  <c r="D162" i="7"/>
  <c r="G163" i="7"/>
  <c r="D165" i="7"/>
  <c r="G166" i="7"/>
  <c r="D168" i="7"/>
  <c r="G169" i="7"/>
  <c r="E171" i="7"/>
  <c r="H172" i="7"/>
  <c r="E174" i="7"/>
  <c r="H175" i="7"/>
  <c r="E177" i="7"/>
  <c r="H178" i="7"/>
  <c r="E180" i="7"/>
  <c r="C182" i="7"/>
  <c r="F183" i="7"/>
  <c r="C185" i="7"/>
  <c r="F186" i="7"/>
  <c r="B3" i="7"/>
  <c r="B12" i="7"/>
  <c r="B21" i="7"/>
  <c r="B31" i="7"/>
  <c r="B40" i="7"/>
  <c r="B49" i="7"/>
  <c r="B58" i="7"/>
  <c r="B67" i="7"/>
  <c r="B76" i="7"/>
  <c r="B85" i="7"/>
  <c r="B95" i="7"/>
  <c r="B104" i="7"/>
  <c r="B113" i="7"/>
  <c r="B122" i="7"/>
  <c r="B131" i="7"/>
  <c r="I56" i="7"/>
  <c r="C12" i="7"/>
  <c r="G23" i="7"/>
  <c r="F34" i="7"/>
  <c r="G43" i="7"/>
  <c r="D53" i="7"/>
  <c r="E62" i="7"/>
  <c r="G69" i="7"/>
  <c r="H76" i="7"/>
  <c r="G83" i="7"/>
  <c r="F89" i="7"/>
  <c r="E94" i="7"/>
  <c r="H98" i="7"/>
  <c r="F103" i="7"/>
  <c r="G107" i="7"/>
  <c r="F111" i="7"/>
  <c r="F115" i="7"/>
  <c r="E119" i="7"/>
  <c r="F123" i="7"/>
  <c r="F127" i="7"/>
  <c r="E131" i="7"/>
  <c r="H134" i="7"/>
  <c r="E138" i="7"/>
  <c r="G141" i="7"/>
  <c r="D145" i="7"/>
  <c r="H148" i="7"/>
  <c r="D152" i="7"/>
  <c r="G155" i="7"/>
  <c r="H158" i="7"/>
  <c r="C162" i="7"/>
  <c r="C165" i="7"/>
  <c r="C168" i="7"/>
  <c r="C171" i="7"/>
  <c r="D174" i="7"/>
  <c r="D177" i="7"/>
  <c r="D180" i="7"/>
  <c r="E183" i="7"/>
  <c r="E186" i="7"/>
  <c r="B11" i="7"/>
  <c r="B29" i="7"/>
  <c r="B48" i="7"/>
  <c r="B61" i="7"/>
  <c r="B74" i="7"/>
  <c r="B84" i="7"/>
  <c r="B96" i="7"/>
  <c r="B106" i="7"/>
  <c r="B116" i="7"/>
  <c r="B127" i="7"/>
  <c r="B137" i="7"/>
  <c r="B146" i="7"/>
  <c r="B155" i="7"/>
  <c r="B164" i="7"/>
  <c r="B173" i="7"/>
  <c r="B183" i="7"/>
  <c r="E13" i="7"/>
  <c r="E24" i="7"/>
  <c r="G35" i="7"/>
  <c r="H44" i="7"/>
  <c r="C54" i="7"/>
  <c r="C63" i="7"/>
  <c r="F70" i="7"/>
  <c r="C78" i="7"/>
  <c r="C85" i="7"/>
  <c r="D90" i="7"/>
  <c r="G94" i="7"/>
  <c r="F99" i="7"/>
  <c r="C104" i="7"/>
  <c r="C108" i="7"/>
  <c r="H111" i="7"/>
  <c r="H115" i="7"/>
  <c r="C120" i="7"/>
  <c r="H123" i="7"/>
  <c r="H127" i="7"/>
  <c r="H131" i="7"/>
  <c r="E135" i="7"/>
  <c r="G138" i="7"/>
  <c r="D142" i="7"/>
  <c r="G145" i="7"/>
  <c r="D149" i="7"/>
  <c r="G152" i="7"/>
  <c r="D156" i="7"/>
  <c r="E159" i="7"/>
  <c r="E162" i="7"/>
  <c r="E165" i="7"/>
  <c r="E168" i="7"/>
  <c r="F171" i="7"/>
  <c r="F174" i="7"/>
  <c r="F177" i="7"/>
  <c r="G180" i="7"/>
  <c r="G183" i="7"/>
  <c r="G186" i="7"/>
  <c r="B13" i="7"/>
  <c r="B32" i="7"/>
  <c r="B50" i="7"/>
  <c r="B65" i="7"/>
  <c r="B75" i="7"/>
  <c r="B87" i="7"/>
  <c r="B97" i="7"/>
  <c r="B107" i="7"/>
  <c r="B117" i="7"/>
  <c r="B128" i="7"/>
  <c r="B138" i="7"/>
  <c r="B147" i="7"/>
  <c r="B156" i="7"/>
  <c r="B165" i="7"/>
  <c r="B175" i="7"/>
  <c r="B184" i="7"/>
  <c r="C3" i="7"/>
  <c r="C14" i="7"/>
  <c r="E25" i="7"/>
  <c r="C36" i="7"/>
  <c r="D45" i="7"/>
  <c r="G54" i="7"/>
  <c r="F63" i="7"/>
  <c r="C71" i="7"/>
  <c r="F78" i="7"/>
  <c r="D85" i="7"/>
  <c r="E90" i="7"/>
  <c r="H94" i="7"/>
  <c r="G99" i="7"/>
  <c r="D104" i="7"/>
  <c r="D108" i="7"/>
  <c r="D112" i="7"/>
  <c r="D116" i="7"/>
  <c r="D120" i="7"/>
  <c r="C124" i="7"/>
  <c r="C128" i="7"/>
  <c r="C132" i="7"/>
  <c r="F135" i="7"/>
  <c r="H138" i="7"/>
  <c r="F142" i="7"/>
  <c r="C146" i="7"/>
  <c r="E149" i="7"/>
  <c r="H152" i="7"/>
  <c r="E156" i="7"/>
  <c r="F159" i="7"/>
  <c r="F162" i="7"/>
  <c r="F165" i="7"/>
  <c r="G168" i="7"/>
  <c r="G171" i="7"/>
  <c r="G174" i="7"/>
  <c r="G177" i="7"/>
  <c r="H180" i="7"/>
  <c r="H183" i="7"/>
  <c r="H186" i="7"/>
  <c r="B15" i="7"/>
  <c r="B33" i="7"/>
  <c r="B51" i="7"/>
  <c r="B66" i="7"/>
  <c r="B77" i="7"/>
  <c r="B88" i="7"/>
  <c r="B98" i="7"/>
  <c r="B108" i="7"/>
  <c r="B119" i="7"/>
  <c r="B129" i="7"/>
  <c r="B139" i="7"/>
  <c r="B148" i="7"/>
  <c r="B157" i="7"/>
  <c r="B167" i="7"/>
  <c r="B176" i="7"/>
  <c r="B185" i="7"/>
  <c r="I6" i="7"/>
  <c r="G3" i="7"/>
  <c r="D15" i="7"/>
  <c r="D26" i="7"/>
  <c r="H36" i="7"/>
  <c r="E46" i="7"/>
  <c r="F55" i="7"/>
  <c r="H63" i="7"/>
  <c r="F71" i="7"/>
  <c r="D79" i="7"/>
  <c r="G85" i="7"/>
  <c r="H90" i="7"/>
  <c r="F95" i="7"/>
  <c r="C100" i="7"/>
  <c r="G104" i="7"/>
  <c r="E108" i="7"/>
  <c r="E112" i="7"/>
  <c r="E116" i="7"/>
  <c r="E120" i="7"/>
  <c r="E124" i="7"/>
  <c r="E128" i="7"/>
  <c r="D132" i="7"/>
  <c r="G135" i="7"/>
  <c r="C139" i="7"/>
  <c r="G142" i="7"/>
  <c r="D146" i="7"/>
  <c r="F149" i="7"/>
  <c r="D153" i="7"/>
  <c r="G156" i="7"/>
  <c r="G159" i="7"/>
  <c r="G162" i="7"/>
  <c r="G165" i="7"/>
  <c r="H168" i="7"/>
  <c r="H171" i="7"/>
  <c r="H174" i="7"/>
  <c r="C178" i="7"/>
  <c r="C181" i="7"/>
  <c r="C184" i="7"/>
  <c r="C187" i="7"/>
  <c r="B16" i="7"/>
  <c r="B34" i="7"/>
  <c r="B52" i="7"/>
  <c r="B68" i="7"/>
  <c r="B79" i="7"/>
  <c r="B89" i="7"/>
  <c r="B99" i="7"/>
  <c r="B109" i="7"/>
  <c r="B120" i="7"/>
  <c r="B130" i="7"/>
  <c r="B140" i="7"/>
  <c r="B149" i="7"/>
  <c r="B159" i="7"/>
  <c r="B168" i="7"/>
  <c r="B177" i="7"/>
  <c r="B186" i="7"/>
  <c r="I24" i="7"/>
  <c r="G6" i="7"/>
  <c r="G17" i="7"/>
  <c r="D29" i="7"/>
  <c r="E39" i="7"/>
  <c r="F48" i="7"/>
  <c r="G57" i="7"/>
  <c r="H65" i="7"/>
  <c r="C73" i="7"/>
  <c r="D81" i="7"/>
  <c r="D87" i="7"/>
  <c r="H91" i="7"/>
  <c r="E96" i="7"/>
  <c r="D101" i="7"/>
  <c r="E105" i="7"/>
  <c r="F109" i="7"/>
  <c r="E113" i="7"/>
  <c r="E117" i="7"/>
  <c r="F121" i="7"/>
  <c r="E125" i="7"/>
  <c r="E129" i="7"/>
  <c r="C133" i="7"/>
  <c r="G136" i="7"/>
  <c r="C140" i="7"/>
  <c r="F143" i="7"/>
  <c r="C147" i="7"/>
  <c r="F150" i="7"/>
  <c r="C154" i="7"/>
  <c r="E157" i="7"/>
  <c r="E160" i="7"/>
  <c r="F163" i="7"/>
  <c r="F166" i="7"/>
  <c r="F169" i="7"/>
  <c r="G172" i="7"/>
  <c r="G175" i="7"/>
  <c r="G178" i="7"/>
  <c r="G181" i="7"/>
  <c r="H184" i="7"/>
  <c r="H187" i="7"/>
  <c r="B20" i="7"/>
  <c r="B39" i="7"/>
  <c r="B56" i="7"/>
  <c r="B69" i="7"/>
  <c r="B80" i="7"/>
  <c r="B90" i="7"/>
  <c r="B100" i="7"/>
  <c r="B111" i="7"/>
  <c r="B121" i="7"/>
  <c r="B132" i="7"/>
  <c r="B141" i="7"/>
  <c r="B151" i="7"/>
  <c r="B160" i="7"/>
  <c r="B169" i="7"/>
  <c r="B178" i="7"/>
  <c r="B187" i="7"/>
  <c r="I28" i="7"/>
  <c r="C8" i="7"/>
  <c r="C19" i="7"/>
  <c r="H29" i="7"/>
  <c r="C40" i="7"/>
  <c r="G49" i="7"/>
  <c r="G58" i="7"/>
  <c r="E67" i="7"/>
  <c r="E74" i="7"/>
  <c r="G81" i="7"/>
  <c r="G87" i="7"/>
  <c r="G92" i="7"/>
  <c r="D97" i="7"/>
  <c r="G101" i="7"/>
  <c r="D106" i="7"/>
  <c r="C110" i="7"/>
  <c r="C114" i="7"/>
  <c r="C118" i="7"/>
  <c r="C122" i="7"/>
  <c r="C126" i="7"/>
  <c r="G129" i="7"/>
  <c r="F133" i="7"/>
  <c r="C137" i="7"/>
  <c r="E140" i="7"/>
  <c r="C144" i="7"/>
  <c r="F147" i="7"/>
  <c r="H150" i="7"/>
  <c r="E154" i="7"/>
  <c r="G157" i="7"/>
  <c r="H160" i="7"/>
  <c r="H163" i="7"/>
  <c r="H166" i="7"/>
  <c r="C170" i="7"/>
  <c r="C173" i="7"/>
  <c r="C176" i="7"/>
  <c r="C179" i="7"/>
  <c r="D182" i="7"/>
  <c r="D185" i="7"/>
  <c r="B4" i="7"/>
  <c r="B23" i="7"/>
  <c r="B41" i="7"/>
  <c r="B57" i="7"/>
  <c r="B71" i="7"/>
  <c r="B81" i="7"/>
  <c r="B91" i="7"/>
  <c r="B101" i="7"/>
  <c r="B112" i="7"/>
  <c r="B123" i="7"/>
  <c r="B133" i="7"/>
  <c r="B143" i="7"/>
  <c r="B152" i="7"/>
  <c r="B161" i="7"/>
  <c r="B170" i="7"/>
  <c r="B179" i="7"/>
  <c r="I35" i="7"/>
  <c r="F8" i="7"/>
  <c r="E19" i="7"/>
  <c r="C31" i="7"/>
  <c r="H40" i="7"/>
  <c r="C50" i="7"/>
  <c r="D59" i="7"/>
  <c r="F67" i="7"/>
  <c r="F74" i="7"/>
  <c r="H81" i="7"/>
  <c r="H87" i="7"/>
  <c r="H92" i="7"/>
  <c r="E97" i="7"/>
  <c r="C102" i="7"/>
  <c r="E106" i="7"/>
  <c r="D110" i="7"/>
  <c r="D114" i="7"/>
  <c r="E118" i="7"/>
  <c r="D122" i="7"/>
  <c r="D126" i="7"/>
  <c r="D130" i="7"/>
  <c r="G133" i="7"/>
  <c r="D137" i="7"/>
  <c r="G140" i="7"/>
  <c r="D144" i="7"/>
  <c r="G147" i="7"/>
  <c r="C151" i="7"/>
  <c r="G154" i="7"/>
  <c r="C161" i="7"/>
  <c r="B153" i="7"/>
  <c r="B114" i="7"/>
  <c r="B72" i="7"/>
  <c r="B5" i="7"/>
  <c r="D176" i="7"/>
  <c r="C164" i="7"/>
  <c r="C141" i="7"/>
  <c r="E110" i="7"/>
  <c r="G67" i="7"/>
  <c r="I49" i="5"/>
  <c r="I11" i="5"/>
  <c r="I22" i="5"/>
  <c r="I55" i="5"/>
  <c r="B181" i="7"/>
  <c r="B145" i="7"/>
  <c r="B105" i="7"/>
  <c r="B60" i="7"/>
  <c r="F185" i="7"/>
  <c r="E173" i="7"/>
  <c r="D161" i="7"/>
  <c r="E137" i="7"/>
  <c r="F106" i="7"/>
  <c r="E60" i="7"/>
  <c r="I32" i="5"/>
  <c r="A2" i="2"/>
  <c r="I5" i="2"/>
  <c r="I13" i="2"/>
  <c r="H3" i="2"/>
  <c r="B5" i="2"/>
  <c r="C6" i="2"/>
  <c r="D7" i="2"/>
  <c r="E8" i="2"/>
  <c r="F9" i="2"/>
  <c r="G10" i="2"/>
  <c r="H11" i="2"/>
  <c r="B13" i="2"/>
  <c r="I6" i="2"/>
  <c r="B3" i="2"/>
  <c r="D4" i="2"/>
  <c r="F5" i="2"/>
  <c r="H6" i="2"/>
  <c r="C8" i="2"/>
  <c r="E9" i="2"/>
  <c r="H10" i="2"/>
  <c r="C12" i="2"/>
  <c r="E13" i="2"/>
  <c r="I3" i="2"/>
  <c r="E4" i="2"/>
  <c r="H5" i="2"/>
  <c r="E7" i="2"/>
  <c r="H8" i="2"/>
  <c r="D10" i="2"/>
  <c r="G11" i="2"/>
  <c r="D13" i="2"/>
  <c r="I7" i="2"/>
  <c r="D3" i="2"/>
  <c r="G4" i="2"/>
  <c r="D6" i="2"/>
  <c r="G7" i="2"/>
  <c r="C9" i="2"/>
  <c r="F10" i="2"/>
  <c r="D12" i="2"/>
  <c r="G13" i="2"/>
  <c r="C3" i="2"/>
  <c r="C5" i="2"/>
  <c r="B7" i="2"/>
  <c r="B9" i="2"/>
  <c r="C11" i="2"/>
  <c r="H12" i="2"/>
  <c r="E3" i="2"/>
  <c r="D5" i="2"/>
  <c r="C7" i="2"/>
  <c r="D9" i="2"/>
  <c r="D11" i="2"/>
  <c r="C13" i="2"/>
  <c r="I4" i="2"/>
  <c r="F3" i="2"/>
  <c r="E5" i="2"/>
  <c r="F7" i="2"/>
  <c r="G9" i="2"/>
  <c r="E11" i="2"/>
  <c r="F13" i="2"/>
  <c r="I8" i="2"/>
  <c r="G3" i="2"/>
  <c r="G5" i="2"/>
  <c r="H7" i="2"/>
  <c r="H9" i="2"/>
  <c r="F11" i="2"/>
  <c r="H13" i="2"/>
  <c r="I9" i="2"/>
  <c r="B4" i="2"/>
  <c r="B6" i="2"/>
  <c r="B8" i="2"/>
  <c r="B10" i="2"/>
  <c r="B12" i="2"/>
  <c r="I10" i="2"/>
  <c r="C4" i="2"/>
  <c r="E6" i="2"/>
  <c r="D8" i="2"/>
  <c r="C10" i="2"/>
  <c r="E12" i="2"/>
  <c r="I11" i="2"/>
  <c r="F4" i="2"/>
  <c r="F6" i="2"/>
  <c r="F8" i="2"/>
  <c r="E10" i="2"/>
  <c r="F12" i="2"/>
  <c r="I12" i="2"/>
  <c r="H4" i="2"/>
  <c r="G6" i="2"/>
  <c r="G8" i="2"/>
  <c r="B11" i="2"/>
  <c r="G12" i="2"/>
  <c r="I31" i="5"/>
  <c r="I9" i="5"/>
  <c r="I50" i="5"/>
  <c r="I19" i="5"/>
  <c r="I43" i="5"/>
  <c r="I18" i="5"/>
  <c r="I47" i="5"/>
  <c r="I10" i="5"/>
  <c r="I30" i="5"/>
  <c r="I4" i="5"/>
  <c r="I51" i="5"/>
  <c r="I20" i="5"/>
  <c r="I40" i="5"/>
  <c r="I59" i="5"/>
  <c r="I33" i="5"/>
  <c r="A2" i="3"/>
  <c r="I5" i="3"/>
  <c r="I13" i="3"/>
  <c r="I21" i="3"/>
  <c r="F3" i="3"/>
  <c r="G4" i="3"/>
  <c r="H5" i="3"/>
  <c r="B7" i="3"/>
  <c r="C8" i="3"/>
  <c r="D9" i="3"/>
  <c r="E10" i="3"/>
  <c r="F11" i="3"/>
  <c r="G12" i="3"/>
  <c r="H13" i="3"/>
  <c r="B15" i="3"/>
  <c r="C16" i="3"/>
  <c r="D17" i="3"/>
  <c r="E18" i="3"/>
  <c r="F19" i="3"/>
  <c r="G20" i="3"/>
  <c r="H21" i="3"/>
  <c r="B23" i="3"/>
  <c r="I10" i="3"/>
  <c r="I19" i="3"/>
  <c r="E3" i="3"/>
  <c r="H4" i="3"/>
  <c r="C6" i="3"/>
  <c r="E7" i="3"/>
  <c r="G8" i="3"/>
  <c r="B10" i="3"/>
  <c r="D11" i="3"/>
  <c r="F12" i="3"/>
  <c r="B14" i="3"/>
  <c r="D15" i="3"/>
  <c r="F16" i="3"/>
  <c r="H17" i="3"/>
  <c r="C19" i="3"/>
  <c r="E20" i="3"/>
  <c r="G21" i="3"/>
  <c r="C23" i="3"/>
  <c r="I12" i="3"/>
  <c r="I23" i="3"/>
  <c r="C4" i="3"/>
  <c r="F5" i="3"/>
  <c r="C7" i="3"/>
  <c r="F8" i="3"/>
  <c r="C10" i="3"/>
  <c r="G11" i="3"/>
  <c r="C13" i="3"/>
  <c r="F14" i="3"/>
  <c r="B16" i="3"/>
  <c r="F17" i="3"/>
  <c r="B19" i="3"/>
  <c r="F20" i="3"/>
  <c r="C22" i="3"/>
  <c r="F23" i="3"/>
  <c r="I4" i="3"/>
  <c r="I15" i="3"/>
  <c r="B3" i="3"/>
  <c r="E4" i="3"/>
  <c r="B6" i="3"/>
  <c r="F7" i="3"/>
  <c r="B9" i="3"/>
  <c r="F10" i="3"/>
  <c r="B12" i="3"/>
  <c r="E13" i="3"/>
  <c r="H14" i="3"/>
  <c r="E16" i="3"/>
  <c r="B18" i="3"/>
  <c r="E19" i="3"/>
  <c r="B21" i="3"/>
  <c r="E22" i="3"/>
  <c r="H23" i="3"/>
  <c r="I3" i="3"/>
  <c r="I17" i="3"/>
  <c r="H3" i="3"/>
  <c r="G5" i="3"/>
  <c r="H7" i="3"/>
  <c r="G9" i="3"/>
  <c r="H11" i="3"/>
  <c r="G13" i="3"/>
  <c r="G15" i="3"/>
  <c r="G17" i="3"/>
  <c r="H19" i="3"/>
  <c r="F21" i="3"/>
  <c r="G23" i="3"/>
  <c r="I6" i="3"/>
  <c r="I18" i="3"/>
  <c r="B4" i="3"/>
  <c r="D6" i="3"/>
  <c r="B8" i="3"/>
  <c r="H9" i="3"/>
  <c r="C12" i="3"/>
  <c r="C14" i="3"/>
  <c r="H15" i="3"/>
  <c r="C18" i="3"/>
  <c r="B20" i="3"/>
  <c r="B22" i="3"/>
  <c r="I7" i="3"/>
  <c r="I20" i="3"/>
  <c r="D4" i="3"/>
  <c r="E6" i="3"/>
  <c r="D8" i="3"/>
  <c r="D10" i="3"/>
  <c r="D12" i="3"/>
  <c r="D14" i="3"/>
  <c r="D16" i="3"/>
  <c r="D18" i="3"/>
  <c r="C20" i="3"/>
  <c r="D22" i="3"/>
  <c r="I8" i="3"/>
  <c r="I22" i="3"/>
  <c r="F4" i="3"/>
  <c r="F6" i="3"/>
  <c r="E8" i="3"/>
  <c r="G10" i="3"/>
  <c r="E12" i="3"/>
  <c r="E14" i="3"/>
  <c r="G16" i="3"/>
  <c r="F18" i="3"/>
  <c r="D20" i="3"/>
  <c r="F22" i="3"/>
  <c r="I9" i="3"/>
  <c r="B5" i="3"/>
  <c r="G6" i="3"/>
  <c r="H8" i="3"/>
  <c r="H10" i="3"/>
  <c r="H12" i="3"/>
  <c r="G14" i="3"/>
  <c r="H16" i="3"/>
  <c r="G18" i="3"/>
  <c r="H20" i="3"/>
  <c r="G22" i="3"/>
  <c r="I11" i="3"/>
  <c r="C3" i="3"/>
  <c r="C5" i="3"/>
  <c r="H6" i="3"/>
  <c r="C9" i="3"/>
  <c r="B11" i="3"/>
  <c r="B13" i="3"/>
  <c r="C15" i="3"/>
  <c r="B17" i="3"/>
  <c r="H18" i="3"/>
  <c r="C21" i="3"/>
  <c r="H22" i="3"/>
  <c r="I14" i="3"/>
  <c r="D3" i="3"/>
  <c r="D5" i="3"/>
  <c r="D7" i="3"/>
  <c r="E9" i="3"/>
  <c r="C11" i="3"/>
  <c r="D13" i="3"/>
  <c r="E15" i="3"/>
  <c r="C17" i="3"/>
  <c r="D19" i="3"/>
  <c r="D21" i="3"/>
  <c r="D23" i="3"/>
  <c r="I16" i="3"/>
  <c r="E17" i="3"/>
  <c r="G3" i="3"/>
  <c r="G19" i="3"/>
  <c r="E5" i="3"/>
  <c r="E21" i="3"/>
  <c r="G7" i="3"/>
  <c r="E23" i="3"/>
  <c r="F9" i="3"/>
  <c r="E11" i="3"/>
  <c r="F13" i="3"/>
  <c r="F15" i="3"/>
  <c r="H58" i="5"/>
  <c r="F57" i="5"/>
  <c r="C56" i="5"/>
  <c r="H54" i="5"/>
  <c r="F53" i="5"/>
  <c r="D52" i="5"/>
  <c r="B51" i="5"/>
  <c r="G49" i="5"/>
  <c r="E48" i="5"/>
  <c r="B47" i="5"/>
  <c r="G45" i="5"/>
  <c r="E44" i="5"/>
  <c r="C43" i="5"/>
  <c r="H41" i="5"/>
  <c r="F40" i="5"/>
  <c r="D39" i="5"/>
  <c r="H37" i="5"/>
  <c r="F36" i="5"/>
  <c r="D35" i="5"/>
  <c r="B34" i="5"/>
  <c r="E32" i="5"/>
  <c r="B31" i="5"/>
  <c r="F29" i="5"/>
  <c r="H27" i="5"/>
  <c r="E26" i="5"/>
  <c r="B25" i="5"/>
  <c r="E23" i="5"/>
  <c r="B22" i="5"/>
  <c r="F20" i="5"/>
  <c r="C19" i="5"/>
  <c r="E17" i="5"/>
  <c r="B16" i="5"/>
  <c r="F14" i="5"/>
  <c r="B13" i="5"/>
  <c r="F11" i="5"/>
  <c r="C10" i="5"/>
  <c r="F8" i="5"/>
  <c r="B7" i="5"/>
  <c r="F5" i="5"/>
  <c r="B4" i="5"/>
  <c r="I58" i="5"/>
  <c r="I48" i="5"/>
  <c r="I38" i="5"/>
  <c r="I27" i="5"/>
  <c r="I16" i="5"/>
  <c r="A2" i="5"/>
  <c r="I5" i="5"/>
  <c r="I13" i="5"/>
  <c r="I21" i="5"/>
  <c r="I29" i="5"/>
  <c r="I37" i="5"/>
  <c r="I45" i="5"/>
  <c r="I53" i="5"/>
  <c r="B3" i="5"/>
  <c r="C4" i="5"/>
  <c r="D5" i="5"/>
  <c r="E6" i="5"/>
  <c r="F7" i="5"/>
  <c r="G8" i="5"/>
  <c r="H9" i="5"/>
  <c r="B11" i="5"/>
  <c r="C12" i="5"/>
  <c r="D13" i="5"/>
  <c r="E14" i="5"/>
  <c r="F15" i="5"/>
  <c r="G16" i="5"/>
  <c r="H17" i="5"/>
  <c r="B19" i="5"/>
  <c r="C20" i="5"/>
  <c r="D21" i="5"/>
  <c r="E22" i="5"/>
  <c r="F23" i="5"/>
  <c r="G24" i="5"/>
  <c r="H25" i="5"/>
  <c r="B27" i="5"/>
  <c r="C28" i="5"/>
  <c r="D29" i="5"/>
  <c r="E30" i="5"/>
  <c r="F31" i="5"/>
  <c r="G32" i="5"/>
  <c r="H33" i="5"/>
  <c r="I8" i="5"/>
  <c r="I17" i="5"/>
  <c r="I26" i="5"/>
  <c r="I35" i="5"/>
  <c r="I44" i="5"/>
  <c r="I54" i="5"/>
  <c r="D3" i="5"/>
  <c r="F4" i="5"/>
  <c r="H5" i="5"/>
  <c r="C7" i="5"/>
  <c r="E8" i="5"/>
  <c r="G9" i="5"/>
  <c r="C11" i="5"/>
  <c r="E12" i="5"/>
  <c r="G13" i="5"/>
  <c r="B15" i="5"/>
  <c r="D16" i="5"/>
  <c r="F17" i="5"/>
  <c r="H18" i="5"/>
  <c r="D20" i="5"/>
  <c r="F21" i="5"/>
  <c r="H22" i="5"/>
  <c r="C24" i="5"/>
  <c r="E25" i="5"/>
  <c r="G26" i="5"/>
  <c r="B28" i="5"/>
  <c r="E29" i="5"/>
  <c r="G30" i="5"/>
  <c r="B32" i="5"/>
  <c r="D33" i="5"/>
  <c r="F34" i="5"/>
  <c r="G35" i="5"/>
  <c r="H36" i="5"/>
  <c r="B38" i="5"/>
  <c r="C39" i="5"/>
  <c r="D40" i="5"/>
  <c r="E41" i="5"/>
  <c r="F42" i="5"/>
  <c r="G43" i="5"/>
  <c r="H44" i="5"/>
  <c r="B46" i="5"/>
  <c r="C47" i="5"/>
  <c r="D48" i="5"/>
  <c r="E49" i="5"/>
  <c r="F50" i="5"/>
  <c r="G51" i="5"/>
  <c r="H52" i="5"/>
  <c r="B54" i="5"/>
  <c r="C55" i="5"/>
  <c r="D56" i="5"/>
  <c r="E57" i="5"/>
  <c r="F58" i="5"/>
  <c r="G59" i="5"/>
  <c r="H59" i="5"/>
  <c r="E58" i="5"/>
  <c r="C57" i="5"/>
  <c r="H55" i="5"/>
  <c r="F54" i="5"/>
  <c r="D53" i="5"/>
  <c r="B52" i="5"/>
  <c r="G50" i="5"/>
  <c r="D49" i="5"/>
  <c r="B48" i="5"/>
  <c r="G46" i="5"/>
  <c r="E45" i="5"/>
  <c r="C44" i="5"/>
  <c r="H42" i="5"/>
  <c r="F41" i="5"/>
  <c r="C40" i="5"/>
  <c r="H38" i="5"/>
  <c r="F37" i="5"/>
  <c r="D36" i="5"/>
  <c r="B35" i="5"/>
  <c r="F33" i="5"/>
  <c r="C32" i="5"/>
  <c r="F30" i="5"/>
  <c r="B29" i="5"/>
  <c r="F27" i="5"/>
  <c r="C26" i="5"/>
  <c r="F24" i="5"/>
  <c r="C23" i="5"/>
  <c r="G21" i="5"/>
  <c r="B20" i="5"/>
  <c r="F18" i="5"/>
  <c r="C17" i="5"/>
  <c r="G15" i="5"/>
  <c r="C14" i="5"/>
  <c r="G12" i="5"/>
  <c r="D11" i="5"/>
  <c r="F9" i="5"/>
  <c r="C8" i="5"/>
  <c r="G6" i="5"/>
  <c r="C5" i="5"/>
  <c r="G3" i="5"/>
  <c r="I56" i="5"/>
  <c r="I46" i="5"/>
  <c r="I34" i="5"/>
  <c r="I24" i="5"/>
  <c r="I14" i="5"/>
  <c r="I3" i="5"/>
  <c r="D2" i="3" l="1"/>
  <c r="F2" i="3"/>
  <c r="C2" i="3"/>
  <c r="E2" i="3"/>
  <c r="G2" i="3"/>
  <c r="I2" i="3"/>
  <c r="H2" i="3"/>
  <c r="B2" i="3"/>
  <c r="D2" i="2"/>
  <c r="H2" i="2"/>
  <c r="I2" i="2"/>
  <c r="B2" i="2"/>
  <c r="C2" i="2"/>
  <c r="E2" i="2"/>
  <c r="F2" i="2"/>
  <c r="G2" i="2"/>
  <c r="B2" i="5"/>
  <c r="D2" i="5"/>
  <c r="F2" i="5"/>
  <c r="G2" i="5"/>
  <c r="I2" i="5"/>
  <c r="H2" i="5"/>
  <c r="C2" i="5"/>
  <c r="E2" i="5"/>
  <c r="H2" i="7"/>
  <c r="D2" i="7"/>
  <c r="E2" i="7"/>
  <c r="F2" i="7"/>
  <c r="I2" i="7"/>
  <c r="G2" i="7"/>
  <c r="C2" i="7"/>
  <c r="B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<sst xmlns="http://schemas.openxmlformats.org/spreadsheetml/2006/main" count="22832" uniqueCount="3516">
  <si>
    <t>Global_S_No</t>
  </si>
  <si>
    <t>Industry_Name</t>
  </si>
  <si>
    <t>Industry</t>
  </si>
  <si>
    <t>Driving_Category</t>
  </si>
  <si>
    <t>Category</t>
  </si>
  <si>
    <t>Sector</t>
  </si>
  <si>
    <t>Sub_Category</t>
  </si>
  <si>
    <t>SNo</t>
  </si>
  <si>
    <t>Name</t>
  </si>
  <si>
    <t>CMPRs</t>
  </si>
  <si>
    <t>Days_Payable</t>
  </si>
  <si>
    <t>Days_Receivable</t>
  </si>
  <si>
    <t>Inventory_Days</t>
  </si>
  <si>
    <t>WC_Days</t>
  </si>
  <si>
    <t>Cash_Cycle</t>
  </si>
  <si>
    <t>Inven_TO</t>
  </si>
  <si>
    <t>Inven_TO_3Yr</t>
  </si>
  <si>
    <t>CF_OperationsRsCr</t>
  </si>
  <si>
    <t>NP_12MRsCr</t>
  </si>
  <si>
    <t>Mar_CapRsCr</t>
  </si>
  <si>
    <t>2/3 Wheelers</t>
  </si>
  <si>
    <t>Industries</t>
  </si>
  <si>
    <t>Consumer Discretionary</t>
  </si>
  <si>
    <t>Automobile and Auto Components</t>
  </si>
  <si>
    <t>Automobiles</t>
  </si>
  <si>
    <t>Bajaj Auto</t>
  </si>
  <si>
    <t>Eicher Motors</t>
  </si>
  <si>
    <t>TVS Motor Co.</t>
  </si>
  <si>
    <t>Hero Motocorp</t>
  </si>
  <si>
    <t>Ola Electric</t>
  </si>
  <si>
    <t>Ather Energy</t>
  </si>
  <si>
    <t>Eraaya Lifespace</t>
  </si>
  <si>
    <t>Wardwizard Inno.</t>
  </si>
  <si>
    <t>Tunwal E-Motors</t>
  </si>
  <si>
    <t>Delta Auto.</t>
  </si>
  <si>
    <t>Supertech EV</t>
  </si>
  <si>
    <t>Abrasives &amp; Bearings</t>
  </si>
  <si>
    <t>Industrials</t>
  </si>
  <si>
    <t>Capital Goods</t>
  </si>
  <si>
    <t>Industrial Products</t>
  </si>
  <si>
    <t>SKF India</t>
  </si>
  <si>
    <t>Timken India</t>
  </si>
  <si>
    <t>Carborundum Uni.</t>
  </si>
  <si>
    <t>Grindwell Norton</t>
  </si>
  <si>
    <t>Wendt India</t>
  </si>
  <si>
    <t>SKP Bearing</t>
  </si>
  <si>
    <t>Galaxy Bearings</t>
  </si>
  <si>
    <t>NRB Indl Bearing</t>
  </si>
  <si>
    <t>Advertising &amp; Media Agencies</t>
  </si>
  <si>
    <t>Media, Entertainment &amp; Publication</t>
  </si>
  <si>
    <t>Media</t>
  </si>
  <si>
    <t>Signpost India</t>
  </si>
  <si>
    <t>R K Swamy</t>
  </si>
  <si>
    <t>Bright Outdoor</t>
  </si>
  <si>
    <t>Vertoz</t>
  </si>
  <si>
    <t>Cash UR Drive</t>
  </si>
  <si>
    <t>Pramara Promotio</t>
  </si>
  <si>
    <t>Digicontent</t>
  </si>
  <si>
    <t>Crayons Advertis</t>
  </si>
  <si>
    <t>Graphisads</t>
  </si>
  <si>
    <t>Toss The Coin</t>
  </si>
  <si>
    <t>Thinkink Picture</t>
  </si>
  <si>
    <t>Winpro Industrie</t>
  </si>
  <si>
    <t>Esha Media</t>
  </si>
  <si>
    <t>Cyber Media Res.</t>
  </si>
  <si>
    <t>Sharpline Broadc</t>
  </si>
  <si>
    <t>Veritaas Adver.</t>
  </si>
  <si>
    <t>Innokaiz India</t>
  </si>
  <si>
    <t>DAPS Advertising</t>
  </si>
  <si>
    <t>Sungold Media</t>
  </si>
  <si>
    <t>Vision Cinemas</t>
  </si>
  <si>
    <t>Aerospace &amp; Defense</t>
  </si>
  <si>
    <t>Hind.Aeronautics</t>
  </si>
  <si>
    <t>Bharat Electron</t>
  </si>
  <si>
    <t>Bharat Dynamics</t>
  </si>
  <si>
    <t>Garden Reach Sh.</t>
  </si>
  <si>
    <t>Data Pattern</t>
  </si>
  <si>
    <t>Zen Technologies</t>
  </si>
  <si>
    <t>Apollo Micro Sys</t>
  </si>
  <si>
    <t>Astra Microwave</t>
  </si>
  <si>
    <t>Mishra Dhatu Nig</t>
  </si>
  <si>
    <t>AXISCADES Tech.</t>
  </si>
  <si>
    <t>MTAR Technologie</t>
  </si>
  <si>
    <t>Paras Defence</t>
  </si>
  <si>
    <t>Unimech Aero.</t>
  </si>
  <si>
    <t>Avantel</t>
  </si>
  <si>
    <t>DCX Systems</t>
  </si>
  <si>
    <t>Rossell Techsys</t>
  </si>
  <si>
    <t>Jaykay Enter.</t>
  </si>
  <si>
    <t>Sika Interplant</t>
  </si>
  <si>
    <t>Ideaforge Tech</t>
  </si>
  <si>
    <t>NIBE</t>
  </si>
  <si>
    <t>CFF Fluid</t>
  </si>
  <si>
    <t>C2C Advanced</t>
  </si>
  <si>
    <t>Krishna Defence</t>
  </si>
  <si>
    <t>Taneja Aerospace</t>
  </si>
  <si>
    <t>Techera Enginee.</t>
  </si>
  <si>
    <t>Airline</t>
  </si>
  <si>
    <t>Services</t>
  </si>
  <si>
    <t>Transport Services</t>
  </si>
  <si>
    <t>Interglobe Aviat</t>
  </si>
  <si>
    <t>SpiceJet</t>
  </si>
  <si>
    <t>TAAL Enterprises</t>
  </si>
  <si>
    <t>FlySBS Aviation</t>
  </si>
  <si>
    <t>Global Vectra</t>
  </si>
  <si>
    <t>Airport &amp; Airport services</t>
  </si>
  <si>
    <t>Transport Infrastructure</t>
  </si>
  <si>
    <t>GMR Airports</t>
  </si>
  <si>
    <t>Dreamfolks Servi</t>
  </si>
  <si>
    <t>Aluminium</t>
  </si>
  <si>
    <t>Commodities</t>
  </si>
  <si>
    <t>Metals &amp; Mining</t>
  </si>
  <si>
    <t>Non - Ferrous Metals</t>
  </si>
  <si>
    <t>Hindalco Inds.</t>
  </si>
  <si>
    <t>Natl. Aluminium</t>
  </si>
  <si>
    <t>Arfin India</t>
  </si>
  <si>
    <t>MMP Industries</t>
  </si>
  <si>
    <t>Maan Aluminium</t>
  </si>
  <si>
    <t>PG Foils</t>
  </si>
  <si>
    <t>Manaksia Alumi.</t>
  </si>
  <si>
    <t>Jainik Power</t>
  </si>
  <si>
    <t>Sudal Industries</t>
  </si>
  <si>
    <t>Sacheta Metals</t>
  </si>
  <si>
    <t>Palco Metals Ltd</t>
  </si>
  <si>
    <t>Hind Aluminium</t>
  </si>
  <si>
    <t>Bothra Metals</t>
  </si>
  <si>
    <t>Maitri Enterp.</t>
  </si>
  <si>
    <t>Golkonda Alumin.</t>
  </si>
  <si>
    <t>Aluminium, Copper &amp; Zinc Products</t>
  </si>
  <si>
    <t>Prec. Wires (I)</t>
  </si>
  <si>
    <t>Baheti Recycling</t>
  </si>
  <si>
    <t>Euro Panel</t>
  </si>
  <si>
    <t>Shera Energy</t>
  </si>
  <si>
    <t>ANB Metal</t>
  </si>
  <si>
    <t>Aluwind Infra</t>
  </si>
  <si>
    <t>Century Extrus.</t>
  </si>
  <si>
    <t>Sunlite Recycli.</t>
  </si>
  <si>
    <t>Sharvaya Metals</t>
  </si>
  <si>
    <t>Rajputana Indu.</t>
  </si>
  <si>
    <t>Shilp Gravures</t>
  </si>
  <si>
    <t>Cubex Tubings</t>
  </si>
  <si>
    <t>Madhav Copper</t>
  </si>
  <si>
    <t>Rajnandini Metal</t>
  </si>
  <si>
    <t>Baroda Extrusion</t>
  </si>
  <si>
    <t>Parmeshwar Metal</t>
  </si>
  <si>
    <t>Sampat Aluminium</t>
  </si>
  <si>
    <t>Synthiko Foils</t>
  </si>
  <si>
    <t>Sagardeep Alloys</t>
  </si>
  <si>
    <t>Amco India</t>
  </si>
  <si>
    <t>Krupalu Metals</t>
  </si>
  <si>
    <t>MSR India</t>
  </si>
  <si>
    <t>RCI Industries</t>
  </si>
  <si>
    <t>Amusement Parks/ Other Recreation</t>
  </si>
  <si>
    <t>Consumer Services</t>
  </si>
  <si>
    <t>Leisure Services</t>
  </si>
  <si>
    <t>Wonderla Holiday</t>
  </si>
  <si>
    <t>Imagica. Enter.</t>
  </si>
  <si>
    <t>Delta Corp</t>
  </si>
  <si>
    <t>Nicco Parks</t>
  </si>
  <si>
    <t>Ajwa Fun World</t>
  </si>
  <si>
    <t>South Asian Ent.</t>
  </si>
  <si>
    <t>Animal Feed</t>
  </si>
  <si>
    <t>Fast Moving Consumer Goods</t>
  </si>
  <si>
    <t>Food Products</t>
  </si>
  <si>
    <t>Godrej Agrovet</t>
  </si>
  <si>
    <t>Avanti Feeds</t>
  </si>
  <si>
    <t>KSE</t>
  </si>
  <si>
    <t>Mukka Proteins</t>
  </si>
  <si>
    <t>Shivam Chemicals</t>
  </si>
  <si>
    <t>Mayank Cattle Fo</t>
  </si>
  <si>
    <t>Ajooni Biotech</t>
  </si>
  <si>
    <t>Narmada Agrobase</t>
  </si>
  <si>
    <t>Asset Management Company</t>
  </si>
  <si>
    <t>Financial Services</t>
  </si>
  <si>
    <t>Capital Markets</t>
  </si>
  <si>
    <t>HDFC AMC</t>
  </si>
  <si>
    <t>Nippon Life Ind.</t>
  </si>
  <si>
    <t>Aditya AMC</t>
  </si>
  <si>
    <t>UTI AMC</t>
  </si>
  <si>
    <t>Shriram AMC</t>
  </si>
  <si>
    <t>IL&amp;FS Inv.Manag.</t>
  </si>
  <si>
    <t>Auto Components &amp; Equipments</t>
  </si>
  <si>
    <t>Auto Components</t>
  </si>
  <si>
    <t>Bosch</t>
  </si>
  <si>
    <t>Samvardh. Mothe.</t>
  </si>
  <si>
    <t>Uno Minda</t>
  </si>
  <si>
    <t>Schaeffler India</t>
  </si>
  <si>
    <t>Tube Investments</t>
  </si>
  <si>
    <t>Bharat Forge</t>
  </si>
  <si>
    <t>Endurance Tech.</t>
  </si>
  <si>
    <t>Exide Inds.</t>
  </si>
  <si>
    <t>Motherson Wiring</t>
  </si>
  <si>
    <t>Sona BLW Precis.</t>
  </si>
  <si>
    <t>ZF Commercial</t>
  </si>
  <si>
    <t>Asahi India Glas</t>
  </si>
  <si>
    <t>Sundram Fasten.</t>
  </si>
  <si>
    <t>Gabriel India</t>
  </si>
  <si>
    <t>Amara Raja Ener.</t>
  </si>
  <si>
    <t>JBM Auto</t>
  </si>
  <si>
    <t>CIE Automotive</t>
  </si>
  <si>
    <t>Craftsman Auto</t>
  </si>
  <si>
    <t>Belrise Industri</t>
  </si>
  <si>
    <t>Minda Corp</t>
  </si>
  <si>
    <t>Banco Products</t>
  </si>
  <si>
    <t>Shriram Pistons</t>
  </si>
  <si>
    <t>ASK Automotive</t>
  </si>
  <si>
    <t>Ramkrishna Forg.</t>
  </si>
  <si>
    <t>Varroc Engineer</t>
  </si>
  <si>
    <t>Sansera Enginee.</t>
  </si>
  <si>
    <t>Lumax Auto Tech.</t>
  </si>
  <si>
    <t>Suprajit Engg.</t>
  </si>
  <si>
    <t>Pricol Ltd</t>
  </si>
  <si>
    <t>Sharda Motor</t>
  </si>
  <si>
    <t>Fiem Industries</t>
  </si>
  <si>
    <t>JTEKT India</t>
  </si>
  <si>
    <t>SJS Enterprises</t>
  </si>
  <si>
    <t>L G Balakrishnan</t>
  </si>
  <si>
    <t>Lumax Industries</t>
  </si>
  <si>
    <t>Jamna Auto Inds.</t>
  </si>
  <si>
    <t>Sundaram Clayton</t>
  </si>
  <si>
    <t>Steel Str. Wheel</t>
  </si>
  <si>
    <t>Rolex Rings</t>
  </si>
  <si>
    <t>Federal-Mogul Go</t>
  </si>
  <si>
    <t>Sandhar Tech</t>
  </si>
  <si>
    <t>NRB Bearings</t>
  </si>
  <si>
    <t>Carraro India</t>
  </si>
  <si>
    <t>Automotive Axles</t>
  </si>
  <si>
    <t>NDR Auto Compon.</t>
  </si>
  <si>
    <t>Rane (Madras)</t>
  </si>
  <si>
    <t>India Nipp.Elec.</t>
  </si>
  <si>
    <t>Wheels India</t>
  </si>
  <si>
    <t>Divgi Torq</t>
  </si>
  <si>
    <t>Talbros Auto.</t>
  </si>
  <si>
    <t>Auto Dealer</t>
  </si>
  <si>
    <t>Landmark Cars</t>
  </si>
  <si>
    <t>Popular Vehicles</t>
  </si>
  <si>
    <t>Competent Auto</t>
  </si>
  <si>
    <t>Bikewo Green</t>
  </si>
  <si>
    <t>Resourceful Auto</t>
  </si>
  <si>
    <t>Naksh Precious</t>
  </si>
  <si>
    <t>Biotechnology</t>
  </si>
  <si>
    <t>Healthcare</t>
  </si>
  <si>
    <t>Pharmaceuticals &amp; Biotechnology</t>
  </si>
  <si>
    <t>Anthem Bioscienc</t>
  </si>
  <si>
    <t>Advanced Enzyme</t>
  </si>
  <si>
    <t>Genesis IBRC</t>
  </si>
  <si>
    <t>Vivo Bio Tech</t>
  </si>
  <si>
    <t>Shree Ganesh Bio</t>
  </si>
  <si>
    <t>Genomic Valley</t>
  </si>
  <si>
    <t>Breweries &amp; Distilleries</t>
  </si>
  <si>
    <t>Beverages</t>
  </si>
  <si>
    <t>United Spirits</t>
  </si>
  <si>
    <t>United Breweries</t>
  </si>
  <si>
    <t>Radico Khaitan</t>
  </si>
  <si>
    <t>Allied Blenders</t>
  </si>
  <si>
    <t>Tilaknagar Inds.</t>
  </si>
  <si>
    <t>Piccadily Agro</t>
  </si>
  <si>
    <t>India Glycols</t>
  </si>
  <si>
    <t>Globus Spirits</t>
  </si>
  <si>
    <t>Som Distilleries</t>
  </si>
  <si>
    <t>Sula Vineyards</t>
  </si>
  <si>
    <t>Assoc.Alcohols</t>
  </si>
  <si>
    <t>G M Breweries</t>
  </si>
  <si>
    <t>BCL Industries</t>
  </si>
  <si>
    <t>Jagatjit Inds.</t>
  </si>
  <si>
    <t>IFB Agro Inds.</t>
  </si>
  <si>
    <t>Monika Alcobev</t>
  </si>
  <si>
    <t>FratelliVineyard</t>
  </si>
  <si>
    <t>Cupid Breweries</t>
  </si>
  <si>
    <t>Comfort Intech</t>
  </si>
  <si>
    <t>Agribio Spirits</t>
  </si>
  <si>
    <t>Tahmar Enterp.</t>
  </si>
  <si>
    <t>Shri Gang Indus</t>
  </si>
  <si>
    <t>Suraj Industries</t>
  </si>
  <si>
    <t>Aurangabad Dist.</t>
  </si>
  <si>
    <t>Winsome Brew.</t>
  </si>
  <si>
    <t>Kati patang Life</t>
  </si>
  <si>
    <t>Ravikumar Distll</t>
  </si>
  <si>
    <t>Silver Oak (I)</t>
  </si>
  <si>
    <t>Business Process Outsourcing (BPO)/ Knowledge Process Outsourcing (KPO)</t>
  </si>
  <si>
    <t>Commercial Services &amp; Supplies</t>
  </si>
  <si>
    <t>Firstsour.Solu.</t>
  </si>
  <si>
    <t>eClerx Services</t>
  </si>
  <si>
    <t>RPSG Ventures</t>
  </si>
  <si>
    <t>Hinduja Global</t>
  </si>
  <si>
    <t>Alldigi Tech</t>
  </si>
  <si>
    <t>One Point One</t>
  </si>
  <si>
    <t>Kandarp Digi</t>
  </si>
  <si>
    <t>Cadsys (India)</t>
  </si>
  <si>
    <t>We Win Ltd</t>
  </si>
  <si>
    <t>HRH Next</t>
  </si>
  <si>
    <t>Informed Techn.</t>
  </si>
  <si>
    <t>Platinumone Bus.</t>
  </si>
  <si>
    <t>Plada Infotech S</t>
  </si>
  <si>
    <t>BNR Udyog</t>
  </si>
  <si>
    <t>G-Tech Info.</t>
  </si>
  <si>
    <t>Cables - Electricals</t>
  </si>
  <si>
    <t>Polycab India</t>
  </si>
  <si>
    <t>KEI Industries</t>
  </si>
  <si>
    <t>R R Kabel</t>
  </si>
  <si>
    <t>Finolex Cables</t>
  </si>
  <si>
    <t>Universal Cables</t>
  </si>
  <si>
    <t>Dynamic Cables</t>
  </si>
  <si>
    <t>Advait Energy</t>
  </si>
  <si>
    <t>Quadrant Future</t>
  </si>
  <si>
    <t>Paramount Comm.</t>
  </si>
  <si>
    <t>V-Marc India</t>
  </si>
  <si>
    <t>Divine Power</t>
  </si>
  <si>
    <t>Plaza Wires</t>
  </si>
  <si>
    <t>Cords Cable</t>
  </si>
  <si>
    <t>Bhadora Indust.</t>
  </si>
  <si>
    <t>DCG Cables</t>
  </si>
  <si>
    <t>Ultracab India</t>
  </si>
  <si>
    <t>Marco Cables</t>
  </si>
  <si>
    <t>B.C. Power</t>
  </si>
  <si>
    <t>CMI</t>
  </si>
  <si>
    <t>Carbon Black</t>
  </si>
  <si>
    <t>Chemicals</t>
  </si>
  <si>
    <t>Chemicals &amp; Petrochemicals</t>
  </si>
  <si>
    <t>Himadri Special</t>
  </si>
  <si>
    <t>PCBL Chemical</t>
  </si>
  <si>
    <t>Castings &amp; Forgings</t>
  </si>
  <si>
    <t>AIA Engineering</t>
  </si>
  <si>
    <t>Happy Forgings</t>
  </si>
  <si>
    <t>Balu Forge</t>
  </si>
  <si>
    <t>Steelcast</t>
  </si>
  <si>
    <t>Amic Forging</t>
  </si>
  <si>
    <t>Nelcast</t>
  </si>
  <si>
    <t>Synergy Green</t>
  </si>
  <si>
    <t>Neetu Yoshi</t>
  </si>
  <si>
    <t>Magna Electrocas</t>
  </si>
  <si>
    <t>Inv.&amp; Prec.Cast.</t>
  </si>
  <si>
    <t>Tirupati Forge</t>
  </si>
  <si>
    <t>Nitin Castings</t>
  </si>
  <si>
    <t>Kalyani Forge</t>
  </si>
  <si>
    <t>Krishanveer Forg</t>
  </si>
  <si>
    <t>Gujarat Intrux</t>
  </si>
  <si>
    <t>Samrat Forgings</t>
  </si>
  <si>
    <t>Sharp Chucks and</t>
  </si>
  <si>
    <t>Hilton Met.Forg.</t>
  </si>
  <si>
    <t>Pattech Fitwell</t>
  </si>
  <si>
    <t>Super Iron</t>
  </si>
  <si>
    <t>Abha Power</t>
  </si>
  <si>
    <t>Creative Casting</t>
  </si>
  <si>
    <t>Swastika Castal</t>
  </si>
  <si>
    <t>Smiths &amp; Founder</t>
  </si>
  <si>
    <t>Ganga Forging</t>
  </si>
  <si>
    <t>Cement &amp; Cement Products</t>
  </si>
  <si>
    <t>Construction Materials</t>
  </si>
  <si>
    <t>UltraTech Cem.</t>
  </si>
  <si>
    <t>Grasim Inds</t>
  </si>
  <si>
    <t>Ambuja Cements</t>
  </si>
  <si>
    <t>Shree Cement</t>
  </si>
  <si>
    <t>J K Cements</t>
  </si>
  <si>
    <t>Dalmia BharatLtd</t>
  </si>
  <si>
    <t>ACC</t>
  </si>
  <si>
    <t>The Ramco Cement</t>
  </si>
  <si>
    <t>JSW Cement</t>
  </si>
  <si>
    <t>Nuvoco Vistas</t>
  </si>
  <si>
    <t>India Cements</t>
  </si>
  <si>
    <t>Star Cement</t>
  </si>
  <si>
    <t>JK Lakshmi Cem.</t>
  </si>
  <si>
    <t>Birla Corpn.</t>
  </si>
  <si>
    <t>Prism Johnson</t>
  </si>
  <si>
    <t>Orient Cement</t>
  </si>
  <si>
    <t>Heidelberg Cem.</t>
  </si>
  <si>
    <t>Sagar Cements</t>
  </si>
  <si>
    <t>K C P</t>
  </si>
  <si>
    <t>Mangalam Cement</t>
  </si>
  <si>
    <t>Sanghi Industrie</t>
  </si>
  <si>
    <t>Deccan Cements</t>
  </si>
  <si>
    <t>Sh. Digvijay Cem</t>
  </si>
  <si>
    <t>Saurashtra Cem.</t>
  </si>
  <si>
    <t>NCL Industries</t>
  </si>
  <si>
    <t>Shiva Cement</t>
  </si>
  <si>
    <t>Andhra Cements</t>
  </si>
  <si>
    <t>BIGBLOC Const.</t>
  </si>
  <si>
    <t>Visaka Industrie</t>
  </si>
  <si>
    <t>Anjani Portland</t>
  </si>
  <si>
    <t>Shri Keshav</t>
  </si>
  <si>
    <t>Kanoria Energy</t>
  </si>
  <si>
    <t>Kesoram Inds.</t>
  </si>
  <si>
    <t>Barak Valley</t>
  </si>
  <si>
    <t>Kakatiya Cement</t>
  </si>
  <si>
    <t>Panyam Cement</t>
  </si>
  <si>
    <t>Sri Chakra Cem.</t>
  </si>
  <si>
    <t>Sainik Finance</t>
  </si>
  <si>
    <t>Keerthi Indus</t>
  </si>
  <si>
    <t>Hemadri Cements</t>
  </si>
  <si>
    <t>Scan Projects</t>
  </si>
  <si>
    <t>Vaishno Cement</t>
  </si>
  <si>
    <t>Vardhman Concr.</t>
  </si>
  <si>
    <t>Ceramics</t>
  </si>
  <si>
    <t>Consumer Durables</t>
  </si>
  <si>
    <t>Kajaria Ceramics</t>
  </si>
  <si>
    <t>Nitco</t>
  </si>
  <si>
    <t>Somany Ceramics</t>
  </si>
  <si>
    <t>Asian Granito</t>
  </si>
  <si>
    <t>Orient Bell</t>
  </si>
  <si>
    <t>Exxaro Tiles</t>
  </si>
  <si>
    <t>Murudesh.Ceramic</t>
  </si>
  <si>
    <t>Manoj Ceramic</t>
  </si>
  <si>
    <t>Regency Ceramics</t>
  </si>
  <si>
    <t>Restile Ceramics</t>
  </si>
  <si>
    <t>Cigarettes &amp; Tobacco Products</t>
  </si>
  <si>
    <t>Godfrey Phillips</t>
  </si>
  <si>
    <t>Elitecon Inter.</t>
  </si>
  <si>
    <t>VST Industries</t>
  </si>
  <si>
    <t>NTC Industries</t>
  </si>
  <si>
    <t>Sinnar Bidi Udy.</t>
  </si>
  <si>
    <t>Shanthala FMCG</t>
  </si>
  <si>
    <t>Raghunath Intl.</t>
  </si>
  <si>
    <t>Civil Construction</t>
  </si>
  <si>
    <t>Construction</t>
  </si>
  <si>
    <t>Larsen &amp; Toubro</t>
  </si>
  <si>
    <t>Rail Vikas</t>
  </si>
  <si>
    <t>NBCC</t>
  </si>
  <si>
    <t>IRB Infra.Devl.</t>
  </si>
  <si>
    <t>K E C Intl.</t>
  </si>
  <si>
    <t>Kalpataru Proj.</t>
  </si>
  <si>
    <t>Afcons Infrastr.</t>
  </si>
  <si>
    <t>Ircon Intl.</t>
  </si>
  <si>
    <t>Techno Elec.Engg</t>
  </si>
  <si>
    <t>Cemindia Project</t>
  </si>
  <si>
    <t>NCC</t>
  </si>
  <si>
    <t>G R Infraproject</t>
  </si>
  <si>
    <t>Rites</t>
  </si>
  <si>
    <t>Engineers India</t>
  </si>
  <si>
    <t>Power Mech Proj.</t>
  </si>
  <si>
    <t>Dilip Buildcon</t>
  </si>
  <si>
    <t>PNC Infratech</t>
  </si>
  <si>
    <t>Welspun Enterp</t>
  </si>
  <si>
    <t>ISGEC Heavy</t>
  </si>
  <si>
    <t>Ahluwalia Contr.</t>
  </si>
  <si>
    <t>Shrem InvIT</t>
  </si>
  <si>
    <t>H.G. Infra Engg.</t>
  </si>
  <si>
    <t>Man Infra</t>
  </si>
  <si>
    <t>Sterling &amp; Wils.</t>
  </si>
  <si>
    <t>KNR Construct.</t>
  </si>
  <si>
    <t>Ashoka Buildcon</t>
  </si>
  <si>
    <t>Hind.Construct.</t>
  </si>
  <si>
    <t>J Kumar Infra</t>
  </si>
  <si>
    <t>Ceigall India</t>
  </si>
  <si>
    <t>Ramky Infra</t>
  </si>
  <si>
    <t>Interarch Build.</t>
  </si>
  <si>
    <t>Patel Engineerin</t>
  </si>
  <si>
    <t>PSP Projects</t>
  </si>
  <si>
    <t>Vikran Engg.</t>
  </si>
  <si>
    <t>Capacit'e Infra.</t>
  </si>
  <si>
    <t>Simplex Infra</t>
  </si>
  <si>
    <t>M &amp; B Engineer.</t>
  </si>
  <si>
    <t>GHV Infra</t>
  </si>
  <si>
    <t>SEPC</t>
  </si>
  <si>
    <t>Capital Infra</t>
  </si>
  <si>
    <t>SPML Infra</t>
  </si>
  <si>
    <t>Garuda Cons</t>
  </si>
  <si>
    <t>BGR Energy Sys.</t>
  </si>
  <si>
    <t>GPT Infraproject</t>
  </si>
  <si>
    <t>B.L.Kashyap</t>
  </si>
  <si>
    <t>Om Infra</t>
  </si>
  <si>
    <t>SRM Contractors</t>
  </si>
  <si>
    <t>Vishnu Prakash R</t>
  </si>
  <si>
    <t>Sathlokhar Sys.</t>
  </si>
  <si>
    <t>A B Infrabuild</t>
  </si>
  <si>
    <t>Coal</t>
  </si>
  <si>
    <t>Energy</t>
  </si>
  <si>
    <t>Oil, Gas &amp; Consumable Fuels</t>
  </si>
  <si>
    <t>Consumable Fuels</t>
  </si>
  <si>
    <t>Coal India</t>
  </si>
  <si>
    <t>Sandur Manganese</t>
  </si>
  <si>
    <t>Foundry Fuel</t>
  </si>
  <si>
    <t>Commercial Vehicles</t>
  </si>
  <si>
    <t>Agricultural, Commercial &amp; Construction Vehicles</t>
  </si>
  <si>
    <t>Ashok Leyland</t>
  </si>
  <si>
    <t>SML ISUZU</t>
  </si>
  <si>
    <t>Atul Auto</t>
  </si>
  <si>
    <t>Commodity Chemicals</t>
  </si>
  <si>
    <t>SRF</t>
  </si>
  <si>
    <t>Tata Chemicals</t>
  </si>
  <si>
    <t>Deepak Fertilis.</t>
  </si>
  <si>
    <t>G N F C</t>
  </si>
  <si>
    <t>Chemplast Sanmar</t>
  </si>
  <si>
    <t>GHCL</t>
  </si>
  <si>
    <t>Blue Pearl Agri</t>
  </si>
  <si>
    <t>Tanfac Inds.</t>
  </si>
  <si>
    <t>Gujarat Alkalies</t>
  </si>
  <si>
    <t>Grauer &amp; Weil</t>
  </si>
  <si>
    <t>Thirumalai Chem.</t>
  </si>
  <si>
    <t>J.G.Chemicals</t>
  </si>
  <si>
    <t>TGV Sraac</t>
  </si>
  <si>
    <t>I G Petrochems</t>
  </si>
  <si>
    <t>Amines &amp; Plast.</t>
  </si>
  <si>
    <t>Sr.Rayala.Hypo</t>
  </si>
  <si>
    <t>Andhra Sugars</t>
  </si>
  <si>
    <t>Chemfab Alka.</t>
  </si>
  <si>
    <t>Tuticorin Alkali</t>
  </si>
  <si>
    <t>Indo Borax &amp; Ch.</t>
  </si>
  <si>
    <t>Transpek Inds.</t>
  </si>
  <si>
    <t>POCL Enterprises</t>
  </si>
  <si>
    <t>OCCL</t>
  </si>
  <si>
    <t>Primo Chemicals</t>
  </si>
  <si>
    <t>Vikram Thermo</t>
  </si>
  <si>
    <t>Mangalam Organic</t>
  </si>
  <si>
    <t>Andhra Petrochem</t>
  </si>
  <si>
    <t>Lords Chloro</t>
  </si>
  <si>
    <t>National Perox.</t>
  </si>
  <si>
    <t>Sadhana Nitro</t>
  </si>
  <si>
    <t>Alufluoride</t>
  </si>
  <si>
    <t>Kesar Petroprod.</t>
  </si>
  <si>
    <t>ARCL Organics</t>
  </si>
  <si>
    <t>Hind.Organ.Chem.</t>
  </si>
  <si>
    <t>Kanchi Karpooram</t>
  </si>
  <si>
    <t>AG Ventures</t>
  </si>
  <si>
    <t>Jocil</t>
  </si>
  <si>
    <t>Polychem</t>
  </si>
  <si>
    <t>Archit Organosys</t>
  </si>
  <si>
    <t>Gayatri BioOrga.</t>
  </si>
  <si>
    <t>Shreyas Interm.</t>
  </si>
  <si>
    <t>Sh. Hari Chem.</t>
  </si>
  <si>
    <t>Standard Surfact</t>
  </si>
  <si>
    <t>Ritesh Intl.</t>
  </si>
  <si>
    <t>Camex</t>
  </si>
  <si>
    <t>Haryana Leather</t>
  </si>
  <si>
    <t>TECIL Chemical</t>
  </si>
  <si>
    <t>Genus Prime</t>
  </si>
  <si>
    <t>TCM</t>
  </si>
  <si>
    <t>Compressors, Pumps &amp; Diesel Engines</t>
  </si>
  <si>
    <t>Cummins India</t>
  </si>
  <si>
    <t>Kirl. Brothers</t>
  </si>
  <si>
    <t>Elgi Equipments</t>
  </si>
  <si>
    <t>KSB</t>
  </si>
  <si>
    <t>Kirloskar Oil</t>
  </si>
  <si>
    <t>Ingersoll-Rand</t>
  </si>
  <si>
    <t>Shakti Pumps</t>
  </si>
  <si>
    <t>Oswal Pumps</t>
  </si>
  <si>
    <t>Kirl.Pneumatic</t>
  </si>
  <si>
    <t>Greaves Cotton</t>
  </si>
  <si>
    <t>Swaraj Engines</t>
  </si>
  <si>
    <t>Roto Pumps</t>
  </si>
  <si>
    <t>Yuken India</t>
  </si>
  <si>
    <t>Latteys Industri</t>
  </si>
  <si>
    <t>Maks Energy</t>
  </si>
  <si>
    <t>Computers - Software &amp; Consulting</t>
  </si>
  <si>
    <t>Information Technology</t>
  </si>
  <si>
    <t>IT - Software</t>
  </si>
  <si>
    <t>TCS</t>
  </si>
  <si>
    <t>Infosys</t>
  </si>
  <si>
    <t>HCL Technologies</t>
  </si>
  <si>
    <t>Wipro</t>
  </si>
  <si>
    <t>LTIMindtree</t>
  </si>
  <si>
    <t>Tech Mahindra</t>
  </si>
  <si>
    <t>Persistent Sys</t>
  </si>
  <si>
    <t>Coforge</t>
  </si>
  <si>
    <t>Mphasis</t>
  </si>
  <si>
    <t>Hexaware Tech.</t>
  </si>
  <si>
    <t>KPIT Technologi.</t>
  </si>
  <si>
    <t>Tata Elxsi</t>
  </si>
  <si>
    <t>Zensar Tech.</t>
  </si>
  <si>
    <t>Intellect Design</t>
  </si>
  <si>
    <t>Newgen Software</t>
  </si>
  <si>
    <t>Sonata Software</t>
  </si>
  <si>
    <t>Birlasoft Ltd</t>
  </si>
  <si>
    <t>Latent View</t>
  </si>
  <si>
    <t>Happiest Minds</t>
  </si>
  <si>
    <t>Rategain Travel</t>
  </si>
  <si>
    <t>Mastek</t>
  </si>
  <si>
    <t>Aurionpro Sol.</t>
  </si>
  <si>
    <t>ASM Technologies</t>
  </si>
  <si>
    <t>Magellanic Cloud</t>
  </si>
  <si>
    <t>Ceinsys Tech</t>
  </si>
  <si>
    <t>Saksoft</t>
  </si>
  <si>
    <t>Accelya Solution</t>
  </si>
  <si>
    <t>InfoBeans Tech.</t>
  </si>
  <si>
    <t>TAC Infosec</t>
  </si>
  <si>
    <t>Innovana Think.</t>
  </si>
  <si>
    <t>Xchanging Sol.</t>
  </si>
  <si>
    <t>Silver Touch</t>
  </si>
  <si>
    <t>Trident Techlabs</t>
  </si>
  <si>
    <t>Kody Technolab</t>
  </si>
  <si>
    <t>NINtec Systems</t>
  </si>
  <si>
    <t>Ksolves India</t>
  </si>
  <si>
    <t>Mindteck (India)</t>
  </si>
  <si>
    <t>All E Tech</t>
  </si>
  <si>
    <t>Alphalogic Tech.</t>
  </si>
  <si>
    <t>Cybertech Sys.</t>
  </si>
  <si>
    <t>XT Global Infot.</t>
  </si>
  <si>
    <t>Softtech Enginee</t>
  </si>
  <si>
    <t>3i Infotech</t>
  </si>
  <si>
    <t>Systango Tech</t>
  </si>
  <si>
    <t>CapitalNumbers</t>
  </si>
  <si>
    <t>Empower India</t>
  </si>
  <si>
    <t>GTT Data</t>
  </si>
  <si>
    <t>Trigyn Techno.</t>
  </si>
  <si>
    <t>Trejhara Solutio</t>
  </si>
  <si>
    <t>Computers Hardware &amp; Equipments</t>
  </si>
  <si>
    <t>IT - Hardware</t>
  </si>
  <si>
    <t>Moschip Tech.</t>
  </si>
  <si>
    <t>GNG Electronics</t>
  </si>
  <si>
    <t>Bharat Global</t>
  </si>
  <si>
    <t>Rashi Peripheral</t>
  </si>
  <si>
    <t>NELCO</t>
  </si>
  <si>
    <t>D-Link India</t>
  </si>
  <si>
    <t>Control Print</t>
  </si>
  <si>
    <t>TVS Elec.</t>
  </si>
  <si>
    <t>HCL Infosystems</t>
  </si>
  <si>
    <t>DC Infotech</t>
  </si>
  <si>
    <t>B C C Fuba India</t>
  </si>
  <si>
    <t>Esconet</t>
  </si>
  <si>
    <t>Vintron Info.</t>
  </si>
  <si>
    <t>Newjaisa Tech</t>
  </si>
  <si>
    <t>Slone Infosys.</t>
  </si>
  <si>
    <t>Smartlink Hold.</t>
  </si>
  <si>
    <t>Aztec Fluids</t>
  </si>
  <si>
    <t>Cerebra Integr.</t>
  </si>
  <si>
    <t>Richa Info</t>
  </si>
  <si>
    <t>Fine Line Cir.</t>
  </si>
  <si>
    <t>Vama Industries</t>
  </si>
  <si>
    <t>Brisk Technovisi</t>
  </si>
  <si>
    <t>ACI Infocom</t>
  </si>
  <si>
    <t>Compuage Info.</t>
  </si>
  <si>
    <t>Computer Point</t>
  </si>
  <si>
    <t>VCU Data Managem</t>
  </si>
  <si>
    <t>Construction Vehicles</t>
  </si>
  <si>
    <t>BEML Ltd</t>
  </si>
  <si>
    <t>Action Const.Eq.</t>
  </si>
  <si>
    <t>Ajax Engineering</t>
  </si>
  <si>
    <t>TIL</t>
  </si>
  <si>
    <t>Brady &amp; Morris</t>
  </si>
  <si>
    <t>Consulting Services</t>
  </si>
  <si>
    <t>IIRM Holdings</t>
  </si>
  <si>
    <t>Onesource Indus.</t>
  </si>
  <si>
    <t>Qualitek Labs</t>
  </si>
  <si>
    <t>Ekansh Concept</t>
  </si>
  <si>
    <t>Likhami Consult.</t>
  </si>
  <si>
    <t>Monarch Surve.</t>
  </si>
  <si>
    <t>EKI Energy</t>
  </si>
  <si>
    <t>Techknowgreen</t>
  </si>
  <si>
    <t>Mitcon Consult.</t>
  </si>
  <si>
    <t>Dhruv Consultanc</t>
  </si>
  <si>
    <t>AAA Technologies</t>
  </si>
  <si>
    <t>DMR Engineering</t>
  </si>
  <si>
    <t>Lords Mark</t>
  </si>
  <si>
    <t>Artefact Project</t>
  </si>
  <si>
    <t>IMEC Services</t>
  </si>
  <si>
    <t>Manglam Infra</t>
  </si>
  <si>
    <t>Walchand People</t>
  </si>
  <si>
    <t>Invigorated Bus.</t>
  </si>
  <si>
    <t>Zodiac Vent.</t>
  </si>
  <si>
    <t>DRA Consultants</t>
  </si>
  <si>
    <t>Jonjua Overseas</t>
  </si>
  <si>
    <t>Pro CLB</t>
  </si>
  <si>
    <t>Getalong Enterp.</t>
  </si>
  <si>
    <t>Integ. Capital</t>
  </si>
  <si>
    <t>Tarini Internat.</t>
  </si>
  <si>
    <t>Tradewell Hold</t>
  </si>
  <si>
    <t>OTCO Intl</t>
  </si>
  <si>
    <t>Intl. Data Mgt.</t>
  </si>
  <si>
    <t>Befound Movement</t>
  </si>
  <si>
    <t>Consumer Electronics</t>
  </si>
  <si>
    <t>Dixon Technolog.</t>
  </si>
  <si>
    <t>Havells India</t>
  </si>
  <si>
    <t>PG Electroplast</t>
  </si>
  <si>
    <t>IKIO Tech</t>
  </si>
  <si>
    <t>MIRC Electronics</t>
  </si>
  <si>
    <t>CWD</t>
  </si>
  <si>
    <t>Cellecor Gadgets</t>
  </si>
  <si>
    <t>Focus Lighting</t>
  </si>
  <si>
    <t>BPL</t>
  </si>
  <si>
    <t>Universus Photo</t>
  </si>
  <si>
    <t>Veto Switchgears</t>
  </si>
  <si>
    <t>Nitiraj Engineer</t>
  </si>
  <si>
    <t>Arham Tech</t>
  </si>
  <si>
    <t>Sonam</t>
  </si>
  <si>
    <t>Pro FX</t>
  </si>
  <si>
    <t>Sharp India</t>
  </si>
  <si>
    <t>Calcom Vision</t>
  </si>
  <si>
    <t>Kundan Edifice</t>
  </si>
  <si>
    <t>Pulz Electronics</t>
  </si>
  <si>
    <t>Comrade Applian.</t>
  </si>
  <si>
    <t>Khaitan (India)</t>
  </si>
  <si>
    <t>VXL Instruments</t>
  </si>
  <si>
    <t>Copper</t>
  </si>
  <si>
    <t>Hindustan Copper</t>
  </si>
  <si>
    <t>Bhagyanagar Ind</t>
  </si>
  <si>
    <t>Onix Solar</t>
  </si>
  <si>
    <t>Mardia Samyoung</t>
  </si>
  <si>
    <t>N D Metal Inds.</t>
  </si>
  <si>
    <t>Dairy Products</t>
  </si>
  <si>
    <t>Hatsun Agro</t>
  </si>
  <si>
    <t>Dodla Dairy</t>
  </si>
  <si>
    <t>Heritage Foods</t>
  </si>
  <si>
    <t>Vadilal Inds.</t>
  </si>
  <si>
    <t>Parag Milk Foods</t>
  </si>
  <si>
    <t>Vadilal Enterp.</t>
  </si>
  <si>
    <t>Sheetal Cool</t>
  </si>
  <si>
    <t>Milkfood</t>
  </si>
  <si>
    <t>Modern Dairies</t>
  </si>
  <si>
    <t>Healthy Life</t>
  </si>
  <si>
    <t>Virat Crane Inds</t>
  </si>
  <si>
    <t>Dindigul Farm</t>
  </si>
  <si>
    <t>Tasty Dairy</t>
  </si>
  <si>
    <t>SC Agrotech</t>
  </si>
  <si>
    <t>Data Processing Services</t>
  </si>
  <si>
    <t>Tracxn Technolo.</t>
  </si>
  <si>
    <t>Megri Soft</t>
  </si>
  <si>
    <t>Depositories, Clearing Houses and Other Intermediaries</t>
  </si>
  <si>
    <t>C D S L</t>
  </si>
  <si>
    <t>N S D L</t>
  </si>
  <si>
    <t>Cams Services</t>
  </si>
  <si>
    <t>KFin Technolog.</t>
  </si>
  <si>
    <t>Beacon Trust.</t>
  </si>
  <si>
    <t>Digital Entertainment</t>
  </si>
  <si>
    <t>Entertainment</t>
  </si>
  <si>
    <t>Nazara Technolo.</t>
  </si>
  <si>
    <t>7Seas Enter.</t>
  </si>
  <si>
    <t>Bodhi Tree</t>
  </si>
  <si>
    <t>Distributors</t>
  </si>
  <si>
    <t>Retailing</t>
  </si>
  <si>
    <t>Alstone Textiles</t>
  </si>
  <si>
    <t>M K Exim India</t>
  </si>
  <si>
    <t>MRP Agro</t>
  </si>
  <si>
    <t>Sattva Sukun</t>
  </si>
  <si>
    <t>Ace Men</t>
  </si>
  <si>
    <t>Kotia Enterprise</t>
  </si>
  <si>
    <t>Radhagobind Comm</t>
  </si>
  <si>
    <t>Diversified</t>
  </si>
  <si>
    <t>Godrej Industrie</t>
  </si>
  <si>
    <t>DCM Shriram</t>
  </si>
  <si>
    <t>Balmer Lawrie</t>
  </si>
  <si>
    <t>TTK Healthcare</t>
  </si>
  <si>
    <t>Dhunseri Vent.</t>
  </si>
  <si>
    <t>Empire Inds.</t>
  </si>
  <si>
    <t>Maheshwari Logi.</t>
  </si>
  <si>
    <t>Krypton Industri</t>
  </si>
  <si>
    <t>Galactico Corpo.</t>
  </si>
  <si>
    <t>Swasti Vin. Art</t>
  </si>
  <si>
    <t>Panth Infinity</t>
  </si>
  <si>
    <t>HCKK Ventures</t>
  </si>
  <si>
    <t>Alexander Stamps</t>
  </si>
  <si>
    <t>Billwin Indust.</t>
  </si>
  <si>
    <t>Diversified Commercial Services</t>
  </si>
  <si>
    <t>International Ge</t>
  </si>
  <si>
    <t>NESCO</t>
  </si>
  <si>
    <t>Smartworks Cowor</t>
  </si>
  <si>
    <t>CMS Info Systems</t>
  </si>
  <si>
    <t>Indiqube Spaces</t>
  </si>
  <si>
    <t>Hemisphere Prop</t>
  </si>
  <si>
    <t>Nirlon</t>
  </si>
  <si>
    <t>NDR INVIT Trust</t>
  </si>
  <si>
    <t>AWFIS Space</t>
  </si>
  <si>
    <t>Quess Corp</t>
  </si>
  <si>
    <t>Sanghvi Movers</t>
  </si>
  <si>
    <t>EFC (I)</t>
  </si>
  <si>
    <t>Team Lease Serv.</t>
  </si>
  <si>
    <t>Updater Services</t>
  </si>
  <si>
    <t>Texmaco Infrast.</t>
  </si>
  <si>
    <t>Bluspring Enter.</t>
  </si>
  <si>
    <t>Krystal Integrat</t>
  </si>
  <si>
    <t>Sobhagya Mercant</t>
  </si>
  <si>
    <t>Radiant Cash</t>
  </si>
  <si>
    <t>Vision Infra</t>
  </si>
  <si>
    <t>Banganga Paper</t>
  </si>
  <si>
    <t>Tara Chand Infra</t>
  </si>
  <si>
    <t>Mizzen Ventures</t>
  </si>
  <si>
    <t>PTL Enterprises</t>
  </si>
  <si>
    <t>Kapston Services</t>
  </si>
  <si>
    <t>RBM Infracon</t>
  </si>
  <si>
    <t>Dev Accele.</t>
  </si>
  <si>
    <t>Infollion Resea.</t>
  </si>
  <si>
    <t>South West Pinn.</t>
  </si>
  <si>
    <t>Indiabulls Enter</t>
  </si>
  <si>
    <t>Arunis Abode</t>
  </si>
  <si>
    <t>Majestic Auto</t>
  </si>
  <si>
    <t>Alankit</t>
  </si>
  <si>
    <t>Mercantile Vent.</t>
  </si>
  <si>
    <t>Pro Fin Capital</t>
  </si>
  <si>
    <t>Eleganz Interior</t>
  </si>
  <si>
    <t>ITCONS E-Soluti.</t>
  </si>
  <si>
    <t>Integrated Perso</t>
  </si>
  <si>
    <t>Sellwin Traders</t>
  </si>
  <si>
    <t>Anlon Tech</t>
  </si>
  <si>
    <t>Positron Energy</t>
  </si>
  <si>
    <t>Trishakti Indus</t>
  </si>
  <si>
    <t>EMA Partners</t>
  </si>
  <si>
    <t>Spectrum Talent</t>
  </si>
  <si>
    <t>MILGREY FIN.&amp;INV</t>
  </si>
  <si>
    <t>Silicon Rental</t>
  </si>
  <si>
    <t>Yaari Digital</t>
  </si>
  <si>
    <t>Aarvi Encon</t>
  </si>
  <si>
    <t>Evantra Ventures</t>
  </si>
  <si>
    <t>Ruchi Infrastr.</t>
  </si>
  <si>
    <t>Diversified consumer products</t>
  </si>
  <si>
    <t>Virtuoso Optoel.</t>
  </si>
  <si>
    <t>Swiss Military</t>
  </si>
  <si>
    <t>Yash Optics</t>
  </si>
  <si>
    <t>Diversified FMCG</t>
  </si>
  <si>
    <t>Hind. Unilever</t>
  </si>
  <si>
    <t>ITC</t>
  </si>
  <si>
    <t>Hindustan Foods</t>
  </si>
  <si>
    <t>Godavari Bioref.</t>
  </si>
  <si>
    <t>Davangere Sugar</t>
  </si>
  <si>
    <t>Diversified Metals</t>
  </si>
  <si>
    <t>Vedanta</t>
  </si>
  <si>
    <t>Pondy Oxides</t>
  </si>
  <si>
    <t>Innomet Advanced</t>
  </si>
  <si>
    <t>Bonlon Industrie</t>
  </si>
  <si>
    <t>Diversified Retail</t>
  </si>
  <si>
    <t>Avenue Super.</t>
  </si>
  <si>
    <t>Vishal Mega Mart</t>
  </si>
  <si>
    <t>Shoppers Stop</t>
  </si>
  <si>
    <t>Electronics Mart</t>
  </si>
  <si>
    <t>V-Mart Retail</t>
  </si>
  <si>
    <t>Patel Retail</t>
  </si>
  <si>
    <t>Spencer's Retail</t>
  </si>
  <si>
    <t>Osia Hyper Reta.</t>
  </si>
  <si>
    <t>Jay Jalaram Tech</t>
  </si>
  <si>
    <t>Jay Ambe Super.</t>
  </si>
  <si>
    <t>Future Consumer</t>
  </si>
  <si>
    <t>On Door Concepts</t>
  </si>
  <si>
    <t>Aditya Consumer</t>
  </si>
  <si>
    <t>Future Enterp.</t>
  </si>
  <si>
    <t>Future Lifestyle</t>
  </si>
  <si>
    <t>JHS Svend.Retail</t>
  </si>
  <si>
    <t>Future Ent. DVR</t>
  </si>
  <si>
    <t>Shanti Guru Inds</t>
  </si>
  <si>
    <t>Dredging</t>
  </si>
  <si>
    <t>Engineering Services</t>
  </si>
  <si>
    <t>Knowledge Marine</t>
  </si>
  <si>
    <t>Dredging Corpn.</t>
  </si>
  <si>
    <t>Dyes And Pigments</t>
  </si>
  <si>
    <t>Sudarshan Chem.</t>
  </si>
  <si>
    <t>Kiri Industries</t>
  </si>
  <si>
    <t>Sh.Pushkar Chem.</t>
  </si>
  <si>
    <t>Heubach Colorant</t>
  </si>
  <si>
    <t>Ultramarine Pig.</t>
  </si>
  <si>
    <t>Bodal Chemicals</t>
  </si>
  <si>
    <t>Bhageria Indust.</t>
  </si>
  <si>
    <t>Asahi Songwon</t>
  </si>
  <si>
    <t>Poddar Pigments</t>
  </si>
  <si>
    <t>Ducol Organics</t>
  </si>
  <si>
    <t>AksharChem (I)</t>
  </si>
  <si>
    <t>Hindprakash Indu</t>
  </si>
  <si>
    <t>Mahickra Chem.</t>
  </si>
  <si>
    <t>Paragon Fine</t>
  </si>
  <si>
    <t>Unilex Colour &amp;C</t>
  </si>
  <si>
    <t>Prolife Indust.</t>
  </si>
  <si>
    <t>Ushanti Colour</t>
  </si>
  <si>
    <t>Arunaya Organics</t>
  </si>
  <si>
    <t>Yasons Chemex</t>
  </si>
  <si>
    <t>E-Learning</t>
  </si>
  <si>
    <t>Other Consumer Services</t>
  </si>
  <si>
    <t>MPS</t>
  </si>
  <si>
    <t>Veranda Learning</t>
  </si>
  <si>
    <t>Addictive Learn</t>
  </si>
  <si>
    <t>Sodhani Academy</t>
  </si>
  <si>
    <t>Jetking Infotrai</t>
  </si>
  <si>
    <t>G-Tec Janix</t>
  </si>
  <si>
    <t>Docmode Health</t>
  </si>
  <si>
    <t>Usha Mart. Edu.</t>
  </si>
  <si>
    <t>E-Retail/ E-Commerce</t>
  </si>
  <si>
    <t>Eternal Ltd</t>
  </si>
  <si>
    <t>Swiggy</t>
  </si>
  <si>
    <t>FSN E-Commerce</t>
  </si>
  <si>
    <t>Urban Company</t>
  </si>
  <si>
    <t>Brainbees Solut.</t>
  </si>
  <si>
    <t>Cartrade Tech</t>
  </si>
  <si>
    <t>RattanIndia Ent</t>
  </si>
  <si>
    <t>Macfos</t>
  </si>
  <si>
    <t>Intrasoft Tech.</t>
  </si>
  <si>
    <t>Womancart</t>
  </si>
  <si>
    <t>Digidrive Dist.</t>
  </si>
  <si>
    <t>Kaushalya</t>
  </si>
  <si>
    <t>Pace E-Commerce</t>
  </si>
  <si>
    <t>Ahasolar Technol</t>
  </si>
  <si>
    <t>Add-Shop E-Reta.</t>
  </si>
  <si>
    <t>Fone4 Communica.</t>
  </si>
  <si>
    <t>Finelistings Tec</t>
  </si>
  <si>
    <t>Net Avenue</t>
  </si>
  <si>
    <t>Edible Oil</t>
  </si>
  <si>
    <t>Agricultural Food &amp; other Products</t>
  </si>
  <si>
    <t>Marico</t>
  </si>
  <si>
    <t>Patanjali Foods</t>
  </si>
  <si>
    <t>AWL Agri Busine.</t>
  </si>
  <si>
    <t>Gokul Agro</t>
  </si>
  <si>
    <t>CIAN Agro</t>
  </si>
  <si>
    <t>Sundrop Brands</t>
  </si>
  <si>
    <t>Shri Venkatesh</t>
  </si>
  <si>
    <t>KN Agri Resource</t>
  </si>
  <si>
    <t>Kriti Nutrients</t>
  </si>
  <si>
    <t>Gokul Refoils</t>
  </si>
  <si>
    <t>Ajanta Soya</t>
  </si>
  <si>
    <t>Ramdevbaba Sol.</t>
  </si>
  <si>
    <t>M K Proteins</t>
  </si>
  <si>
    <t>Vijay Solvex</t>
  </si>
  <si>
    <t>Ambar Protein</t>
  </si>
  <si>
    <t>Raj Oil Mills</t>
  </si>
  <si>
    <t>Prime Industries</t>
  </si>
  <si>
    <t>Diligent Indust.</t>
  </si>
  <si>
    <t>Rajgor Castor</t>
  </si>
  <si>
    <t>Superior Indus.</t>
  </si>
  <si>
    <t>Ambo Agritec</t>
  </si>
  <si>
    <t>Poona Dal &amp; Oil</t>
  </si>
  <si>
    <t>N K Industries</t>
  </si>
  <si>
    <t>Vandan Foods</t>
  </si>
  <si>
    <t>Shree Ram Prote.</t>
  </si>
  <si>
    <t>Prima Industries</t>
  </si>
  <si>
    <t>Paos Industries</t>
  </si>
  <si>
    <t>Madhusudan Inds.</t>
  </si>
  <si>
    <t>Sarda Proteins</t>
  </si>
  <si>
    <t>Natraj Proteins</t>
  </si>
  <si>
    <t>Integ. Proteins</t>
  </si>
  <si>
    <t>Shanti Overseas</t>
  </si>
  <si>
    <t>Pion. Agro Extr.</t>
  </si>
  <si>
    <t>Ashiana Agro Ind</t>
  </si>
  <si>
    <t>Education</t>
  </si>
  <si>
    <t>NIIT Learning</t>
  </si>
  <si>
    <t>Shanti Educat.</t>
  </si>
  <si>
    <t>NIIT</t>
  </si>
  <si>
    <t>Aptech</t>
  </si>
  <si>
    <t>Vinsys IT Serv.</t>
  </si>
  <si>
    <t>CL Educate</t>
  </si>
  <si>
    <t>Career Point Edu</t>
  </si>
  <si>
    <t>Global Education</t>
  </si>
  <si>
    <t>Zee Learn</t>
  </si>
  <si>
    <t>Arihant Academy</t>
  </si>
  <si>
    <t>VJTF Eduservices</t>
  </si>
  <si>
    <t>Golden Crest</t>
  </si>
  <si>
    <t>Drone Destinatio</t>
  </si>
  <si>
    <t>Compucom Soft.</t>
  </si>
  <si>
    <t>Vantage Knowledg</t>
  </si>
  <si>
    <t>Ascensive Educa.</t>
  </si>
  <si>
    <t>LCC Infotech</t>
  </si>
  <si>
    <t>Ironwood Educa</t>
  </si>
  <si>
    <t>DSJ Keep Learn</t>
  </si>
  <si>
    <t>Tree House Edu.</t>
  </si>
  <si>
    <t>Moxsh Overseas</t>
  </si>
  <si>
    <t>Humming Bird Edu</t>
  </si>
  <si>
    <t>Virtual Global</t>
  </si>
  <si>
    <t>Educomp Sol.</t>
  </si>
  <si>
    <t>MT Educare</t>
  </si>
  <si>
    <t>Kuberan Global</t>
  </si>
  <si>
    <t>ACE EduTremd Ltd</t>
  </si>
  <si>
    <t>Electrodes &amp; Refractories</t>
  </si>
  <si>
    <t>Graphite India</t>
  </si>
  <si>
    <t>Vesuvius India</t>
  </si>
  <si>
    <t>HEG</t>
  </si>
  <si>
    <t>RHI Magnesita</t>
  </si>
  <si>
    <t>Raghav Product.</t>
  </si>
  <si>
    <t>IFGL Refractori.</t>
  </si>
  <si>
    <t>Monolithisch Ind</t>
  </si>
  <si>
    <t>Morganite Crucib</t>
  </si>
  <si>
    <t>DE Nora India</t>
  </si>
  <si>
    <t>Orient Ceratech</t>
  </si>
  <si>
    <t>Panasonic Carbon</t>
  </si>
  <si>
    <t>Royal Arc Ele.</t>
  </si>
  <si>
    <t>Refractory Shap.</t>
  </si>
  <si>
    <t>Nilachal Refract</t>
  </si>
  <si>
    <t>Auro Impex</t>
  </si>
  <si>
    <t>SP Refractories</t>
  </si>
  <si>
    <t>Electronic Media</t>
  </si>
  <si>
    <t>Quint Digital</t>
  </si>
  <si>
    <t>Sambhaav Media</t>
  </si>
  <si>
    <t>Diligent Media</t>
  </si>
  <si>
    <t>Cyber Media Ind</t>
  </si>
  <si>
    <t>SAB Events</t>
  </si>
  <si>
    <t>Exchange and Data Platform</t>
  </si>
  <si>
    <t>BSE</t>
  </si>
  <si>
    <t>Multi Comm. Exc.</t>
  </si>
  <si>
    <t>Indian Energy Ex</t>
  </si>
  <si>
    <t>Explosives</t>
  </si>
  <si>
    <t>Solar Industries</t>
  </si>
  <si>
    <t>Prem. Explosives</t>
  </si>
  <si>
    <t>GOCL Corpn.</t>
  </si>
  <si>
    <t>Keltech Energies</t>
  </si>
  <si>
    <t>Beezaasan Exp.</t>
  </si>
  <si>
    <t>Ferro &amp; Silica Manganese</t>
  </si>
  <si>
    <t>Ferrous Metals</t>
  </si>
  <si>
    <t>Indian Metals</t>
  </si>
  <si>
    <t>Maithan Alloys</t>
  </si>
  <si>
    <t>Owais Metal</t>
  </si>
  <si>
    <t>Visa Steel</t>
  </si>
  <si>
    <t>Jainam Ferro</t>
  </si>
  <si>
    <t>Nilachal Carbo</t>
  </si>
  <si>
    <t>Shyam Century</t>
  </si>
  <si>
    <t>Nagpur Power</t>
  </si>
  <si>
    <t>Indsil Hydro</t>
  </si>
  <si>
    <t>Chrome Silicon</t>
  </si>
  <si>
    <t>Facor Alloys</t>
  </si>
  <si>
    <t>QVC Exports</t>
  </si>
  <si>
    <t>Impex Ferro Tech</t>
  </si>
  <si>
    <t>Fertilizers</t>
  </si>
  <si>
    <t>Fertilizers &amp; Agrochemicals</t>
  </si>
  <si>
    <t>Coromandel Inter</t>
  </si>
  <si>
    <t>F A C T</t>
  </si>
  <si>
    <t>Chambal Fert.</t>
  </si>
  <si>
    <t>Paradeep Phosph.</t>
  </si>
  <si>
    <t>R C F</t>
  </si>
  <si>
    <t>G S F C</t>
  </si>
  <si>
    <t>Kothari Indl</t>
  </si>
  <si>
    <t>Natl.Fertilizer</t>
  </si>
  <si>
    <t>Mangalore Chem.</t>
  </si>
  <si>
    <t>M B Agro Prod.</t>
  </si>
  <si>
    <t>Krishana Phosch.</t>
  </si>
  <si>
    <t>S P I C</t>
  </si>
  <si>
    <t>Madras Fertilize</t>
  </si>
  <si>
    <t>Zuari Agro Chem.</t>
  </si>
  <si>
    <t>Khaitan Chemical</t>
  </si>
  <si>
    <t>Rama Phosphates</t>
  </si>
  <si>
    <t>Aries Agro</t>
  </si>
  <si>
    <t>Nova Agritech</t>
  </si>
  <si>
    <t>Balaji Phos.</t>
  </si>
  <si>
    <t>Nagarjuna Fert.</t>
  </si>
  <si>
    <t>Anya Polytech &amp;</t>
  </si>
  <si>
    <t>Bharat Agri Fert</t>
  </si>
  <si>
    <t>Basant Agro Tech</t>
  </si>
  <si>
    <t>Agro Phos India</t>
  </si>
  <si>
    <t>Teesta Agro Ind.</t>
  </si>
  <si>
    <t>Phosphate Co</t>
  </si>
  <si>
    <t>Bohra Industries</t>
  </si>
  <si>
    <t>Shiva Global</t>
  </si>
  <si>
    <t>M P Agro Inds.</t>
  </si>
  <si>
    <t>Film Production, Distribution &amp; Exhibition</t>
  </si>
  <si>
    <t>PVR Inox</t>
  </si>
  <si>
    <t>Media Matrix</t>
  </si>
  <si>
    <t>Panorama Studios</t>
  </si>
  <si>
    <t>Vashu Bhagnani</t>
  </si>
  <si>
    <t>Madhuveer Com</t>
  </si>
  <si>
    <t>Connplex Cinemas</t>
  </si>
  <si>
    <t>Cineline India</t>
  </si>
  <si>
    <t>UFO Moviez</t>
  </si>
  <si>
    <t>Diksat Transworl</t>
  </si>
  <si>
    <t>Tips Films</t>
  </si>
  <si>
    <t>Mukta Arts</t>
  </si>
  <si>
    <t>Alan Scott Ente.</t>
  </si>
  <si>
    <t>Baweja Studios L</t>
  </si>
  <si>
    <t>G V Films</t>
  </si>
  <si>
    <t>Vels Film</t>
  </si>
  <si>
    <t>Prit Nandy Comm.</t>
  </si>
  <si>
    <t>Orient Tradelink</t>
  </si>
  <si>
    <t>Picturehouse</t>
  </si>
  <si>
    <t>Baba Arts</t>
  </si>
  <si>
    <t>Picturepost Stu.</t>
  </si>
  <si>
    <t>Mediaone Global</t>
  </si>
  <si>
    <t>Bombay Talkies</t>
  </si>
  <si>
    <t>V R Films &amp; Stud</t>
  </si>
  <si>
    <t>BGIL Films &amp; Tec</t>
  </si>
  <si>
    <t>JMD Ventures</t>
  </si>
  <si>
    <t>Interworld Digi.</t>
  </si>
  <si>
    <t>SDC Techmedia</t>
  </si>
  <si>
    <t>Padmalaya Tele.</t>
  </si>
  <si>
    <t>Filmcity Media</t>
  </si>
  <si>
    <t>Vision Corpn.</t>
  </si>
  <si>
    <t>Universal Arts</t>
  </si>
  <si>
    <t>Purple Entertain</t>
  </si>
  <si>
    <t>Financial Institution</t>
  </si>
  <si>
    <t>Finance</t>
  </si>
  <si>
    <t>I R F C</t>
  </si>
  <si>
    <t>Power Fin.Corpn.</t>
  </si>
  <si>
    <t>REC Ltd</t>
  </si>
  <si>
    <t>H U D C O</t>
  </si>
  <si>
    <t>Indian Renewable</t>
  </si>
  <si>
    <t>IFCI</t>
  </si>
  <si>
    <t>Tour. Fin. Corp.</t>
  </si>
  <si>
    <t>Haryana Fin. Co.</t>
  </si>
  <si>
    <t>Guj. State Fin.</t>
  </si>
  <si>
    <t>Financial Products Distributor</t>
  </si>
  <si>
    <t>Anand Rathi Wea.</t>
  </si>
  <si>
    <t>Prudent Corp.</t>
  </si>
  <si>
    <t>Dharni Capital</t>
  </si>
  <si>
    <t>Vedant Asset</t>
  </si>
  <si>
    <t>Financial Technology (Fintech)</t>
  </si>
  <si>
    <t>PB Fintech.</t>
  </si>
  <si>
    <t>Infibeam Avenues</t>
  </si>
  <si>
    <t>One Mobikwik</t>
  </si>
  <si>
    <t>MOS Utility</t>
  </si>
  <si>
    <t>Suvidhaa Info.</t>
  </si>
  <si>
    <t>WSFX Global</t>
  </si>
  <si>
    <t>AGS Transact</t>
  </si>
  <si>
    <t>Footwear</t>
  </si>
  <si>
    <t>Metro Brands</t>
  </si>
  <si>
    <t>Bata India</t>
  </si>
  <si>
    <t>Relaxo Footwear</t>
  </si>
  <si>
    <t>Redtape</t>
  </si>
  <si>
    <t>Campus Activewe.</t>
  </si>
  <si>
    <t>Liberty Shoes</t>
  </si>
  <si>
    <t>Sreeleathers</t>
  </si>
  <si>
    <t>Khadim India</t>
  </si>
  <si>
    <t>Lehar Footwears</t>
  </si>
  <si>
    <t>Marc Loire</t>
  </si>
  <si>
    <t>Sarup Industries</t>
  </si>
  <si>
    <t>Forest Products</t>
  </si>
  <si>
    <t>Forest Materials</t>
  </si>
  <si>
    <t>Paper, Forest &amp; Jute Products</t>
  </si>
  <si>
    <t>Indian Wood Prod</t>
  </si>
  <si>
    <t>Pratik Panels</t>
  </si>
  <si>
    <t>Natl. Plywood</t>
  </si>
  <si>
    <t>Furniture, Home Furnishing</t>
  </si>
  <si>
    <t>Sheela Foam</t>
  </si>
  <si>
    <t>Responsive Ind</t>
  </si>
  <si>
    <t>Euro Pratik Sale</t>
  </si>
  <si>
    <t>Stanley Lifesty.</t>
  </si>
  <si>
    <t>BirlaNu Ltd</t>
  </si>
  <si>
    <t>Safe Enterprises</t>
  </si>
  <si>
    <t>Hardwyn India</t>
  </si>
  <si>
    <t>Parin Enterpris.</t>
  </si>
  <si>
    <t>Interiors &amp; More</t>
  </si>
  <si>
    <t>Transteel Seatin</t>
  </si>
  <si>
    <t>Marvel Decor</t>
  </si>
  <si>
    <t>Omfurn India</t>
  </si>
  <si>
    <t>Naman In-Store</t>
  </si>
  <si>
    <t>Priti Internati.</t>
  </si>
  <si>
    <t>Rexpro Enter.</t>
  </si>
  <si>
    <t>Ahlada Engineers</t>
  </si>
  <si>
    <t>Durlax Top</t>
  </si>
  <si>
    <t>Lexus Granito</t>
  </si>
  <si>
    <t>Tirupati Foam</t>
  </si>
  <si>
    <t>Shashwat Furnis.</t>
  </si>
  <si>
    <t>Milestone Furn.</t>
  </si>
  <si>
    <t>Magenta Life</t>
  </si>
  <si>
    <t>Golden Carpets</t>
  </si>
  <si>
    <t>Garments &amp; Apparels</t>
  </si>
  <si>
    <t>Textiles</t>
  </si>
  <si>
    <t>Textiles &amp; Apparels</t>
  </si>
  <si>
    <t>Page Industries</t>
  </si>
  <si>
    <t>Arvind Ltd</t>
  </si>
  <si>
    <t>Pearl Global Ind</t>
  </si>
  <si>
    <t>Gokaldas Exports</t>
  </si>
  <si>
    <t>Kitex Garments</t>
  </si>
  <si>
    <t>Lux Industries</t>
  </si>
  <si>
    <t>Kewal Kir.Cloth.</t>
  </si>
  <si>
    <t>Cantabil Retail</t>
  </si>
  <si>
    <t>Dollar Industrie</t>
  </si>
  <si>
    <t>S P Apparels</t>
  </si>
  <si>
    <t>Rupa &amp; Co</t>
  </si>
  <si>
    <t>Monte Carlo Fas.</t>
  </si>
  <si>
    <t>SBC Exports</t>
  </si>
  <si>
    <t>Karnika Industri</t>
  </si>
  <si>
    <t>Vishal Fabrics</t>
  </si>
  <si>
    <t>Iris Clothings</t>
  </si>
  <si>
    <t>Bella Casa Fashi</t>
  </si>
  <si>
    <t>Thomas Scott</t>
  </si>
  <si>
    <t>Filatex Fash.</t>
  </si>
  <si>
    <t>Bizotic Commer.</t>
  </si>
  <si>
    <t>Purple United</t>
  </si>
  <si>
    <t>Saraswati Saree</t>
  </si>
  <si>
    <t>VIP Clothing</t>
  </si>
  <si>
    <t>Virat Industries</t>
  </si>
  <si>
    <t>Zodiac Cloth. Co</t>
  </si>
  <si>
    <t>S D Retail</t>
  </si>
  <si>
    <t>Lorenzini Appar.</t>
  </si>
  <si>
    <t>Active Clothing</t>
  </si>
  <si>
    <t>Forcas Studio</t>
  </si>
  <si>
    <t>C P S Shapers</t>
  </si>
  <si>
    <t>Indian Terrain</t>
  </si>
  <si>
    <t>Veekayem Fash.</t>
  </si>
  <si>
    <t>Scoobee Garments</t>
  </si>
  <si>
    <t>Kaytex Fabrics</t>
  </si>
  <si>
    <t>Lovable Lingerie</t>
  </si>
  <si>
    <t>N R Vandana</t>
  </si>
  <si>
    <t>Addi Industries</t>
  </si>
  <si>
    <t>Mittal Life Styl</t>
  </si>
  <si>
    <t>Nandani Creation</t>
  </si>
  <si>
    <t>Celebrity Fash.</t>
  </si>
  <si>
    <t>Bang Overseas</t>
  </si>
  <si>
    <t>Garment Mantra</t>
  </si>
  <si>
    <t>Vinny Overseas</t>
  </si>
  <si>
    <t>Signoria Creatio</t>
  </si>
  <si>
    <t>Vashishtha Lux.</t>
  </si>
  <si>
    <t>Libas Consumer</t>
  </si>
  <si>
    <t>Spenta Intl.</t>
  </si>
  <si>
    <t>Davin Sons Reta</t>
  </si>
  <si>
    <t>Visagar Polytex</t>
  </si>
  <si>
    <t>Mish Designs</t>
  </si>
  <si>
    <t>Gas Transmission/Marketing</t>
  </si>
  <si>
    <t>Gas</t>
  </si>
  <si>
    <t>GAIL (India)</t>
  </si>
  <si>
    <t>Guj.St.Petronet</t>
  </si>
  <si>
    <t>Indifra Ltd</t>
  </si>
  <si>
    <t>Gems, Jewellery And Watches</t>
  </si>
  <si>
    <t>Titan Company</t>
  </si>
  <si>
    <t>Kalyan Jewellers</t>
  </si>
  <si>
    <t>Bluestone Jewel</t>
  </si>
  <si>
    <t>PC Jeweller</t>
  </si>
  <si>
    <t>P N Gadgil Jewe.</t>
  </si>
  <si>
    <t>Ethos Ltd</t>
  </si>
  <si>
    <t>Thangamayil Jew.</t>
  </si>
  <si>
    <t>Senco Gold</t>
  </si>
  <si>
    <t>Rajesh Exports</t>
  </si>
  <si>
    <t>Sky Gold &amp; Diam.</t>
  </si>
  <si>
    <t>Goldiam Intl.</t>
  </si>
  <si>
    <t>Vaibhav Global</t>
  </si>
  <si>
    <t>Timex Group</t>
  </si>
  <si>
    <t>D.P. Abhushan</t>
  </si>
  <si>
    <t>KDDL Ltd</t>
  </si>
  <si>
    <t>Laxmi Goldorna</t>
  </si>
  <si>
    <t>Motisons Jewel</t>
  </si>
  <si>
    <t>Shringar House</t>
  </si>
  <si>
    <t>Shanti Gold</t>
  </si>
  <si>
    <t>Khazanchi Jewell</t>
  </si>
  <si>
    <t>Renaiss. Global</t>
  </si>
  <si>
    <t>T B Z</t>
  </si>
  <si>
    <t>Asian Star Co.</t>
  </si>
  <si>
    <t>Radhika Jeweltec</t>
  </si>
  <si>
    <t>Manoj Vaibhav</t>
  </si>
  <si>
    <t>PNGS Gargi FJ</t>
  </si>
  <si>
    <t>Foce India</t>
  </si>
  <si>
    <t>RBZ Jewellers Lt</t>
  </si>
  <si>
    <t>Utssav CZ Gold</t>
  </si>
  <si>
    <t>Goldkart Jewels</t>
  </si>
  <si>
    <t>Uday Jewellery</t>
  </si>
  <si>
    <t>Mini Diamonds(I)</t>
  </si>
  <si>
    <t>Pushpa Jewellers</t>
  </si>
  <si>
    <t>Manbro Indust.</t>
  </si>
  <si>
    <t>Ashapuri Gold</t>
  </si>
  <si>
    <t>Ceenik Exports</t>
  </si>
  <si>
    <t>Silgo Retail</t>
  </si>
  <si>
    <t>Narbada Gems</t>
  </si>
  <si>
    <t>Ausom Enter.</t>
  </si>
  <si>
    <t>Moksh Ornaments</t>
  </si>
  <si>
    <t>Golkunda Diamond</t>
  </si>
  <si>
    <t>Divine Hira Jew.</t>
  </si>
  <si>
    <t>Patdiam Jeweller</t>
  </si>
  <si>
    <t>Rajnish Retail</t>
  </si>
  <si>
    <t>Kabra Jewels</t>
  </si>
  <si>
    <t>Banaras Beads</t>
  </si>
  <si>
    <t>Royal India Corp</t>
  </si>
  <si>
    <t>Dev Labtech</t>
  </si>
  <si>
    <t>SwarnsaritaJewel</t>
  </si>
  <si>
    <t>Veeram Securit.</t>
  </si>
  <si>
    <t>General Insurance</t>
  </si>
  <si>
    <t>Insurance</t>
  </si>
  <si>
    <t>ICICI Lombard</t>
  </si>
  <si>
    <t>General Insuranc</t>
  </si>
  <si>
    <t>Go Digit General</t>
  </si>
  <si>
    <t>New India Assura</t>
  </si>
  <si>
    <t>Star Health Insu</t>
  </si>
  <si>
    <t>Niva Bupa Health</t>
  </si>
  <si>
    <t>Glass - Consumer</t>
  </si>
  <si>
    <t>La Opala RG</t>
  </si>
  <si>
    <t>Glass - Industrial</t>
  </si>
  <si>
    <t>Borosil Renew.</t>
  </si>
  <si>
    <t>Borosil Scienti.</t>
  </si>
  <si>
    <t>Sejal Glass</t>
  </si>
  <si>
    <t>Agarwal Toughene</t>
  </si>
  <si>
    <t>Agarwal Float</t>
  </si>
  <si>
    <t>Agarwal Fortune</t>
  </si>
  <si>
    <t>Granites &amp; Marbles</t>
  </si>
  <si>
    <t>Pokarna</t>
  </si>
  <si>
    <t>Global Surfaces</t>
  </si>
  <si>
    <t>Esprit Stones</t>
  </si>
  <si>
    <t>Pacific Inds</t>
  </si>
  <si>
    <t>Elegant Marbles</t>
  </si>
  <si>
    <t>Royal Cush. Vin.</t>
  </si>
  <si>
    <t>Oriental Trimex</t>
  </si>
  <si>
    <t>Aro Granite Inds</t>
  </si>
  <si>
    <t>Madhav Marbles</t>
  </si>
  <si>
    <t>Healthcare Research, Analytics &amp; Technology</t>
  </si>
  <si>
    <t>Healthcare Services</t>
  </si>
  <si>
    <t>Syngene Intl.</t>
  </si>
  <si>
    <t>Indegene</t>
  </si>
  <si>
    <t>Suven Life Scie.</t>
  </si>
  <si>
    <t>Vimta Labs</t>
  </si>
  <si>
    <t>Bilcare</t>
  </si>
  <si>
    <t>Take Solutions</t>
  </si>
  <si>
    <t>Novelix Pharma.</t>
  </si>
  <si>
    <t>Jeevan Scienti.</t>
  </si>
  <si>
    <t>Adeshwar Meditex</t>
  </si>
  <si>
    <t>Vanta Bioscience</t>
  </si>
  <si>
    <t>Healthcare Service Provider</t>
  </si>
  <si>
    <t>Dr Lal Pathlabs</t>
  </si>
  <si>
    <t>Vijaya Diagnost.</t>
  </si>
  <si>
    <t>Metropolis Healt</t>
  </si>
  <si>
    <t>Thyrocare Tech.</t>
  </si>
  <si>
    <t>Krsnaa Diagnost.</t>
  </si>
  <si>
    <t>Suraksha Diagno.</t>
  </si>
  <si>
    <t>Sastasundar Ven.</t>
  </si>
  <si>
    <t>Chandan Healthca</t>
  </si>
  <si>
    <t>One Global Serv</t>
  </si>
  <si>
    <t>Star Imaging</t>
  </si>
  <si>
    <t>Choksi Laborator</t>
  </si>
  <si>
    <t>Aspira Pathlab</t>
  </si>
  <si>
    <t>Sharma E I Hosp.</t>
  </si>
  <si>
    <t>N G Industries</t>
  </si>
  <si>
    <t>Samsrita Labs</t>
  </si>
  <si>
    <t>Deccan Healthcar</t>
  </si>
  <si>
    <t>Medinova Diagno.</t>
  </si>
  <si>
    <t>Tejnaksh Health.</t>
  </si>
  <si>
    <t>Bandaram Pharma</t>
  </si>
  <si>
    <t>Chennai Meena</t>
  </si>
  <si>
    <t>Transgene Biotek</t>
  </si>
  <si>
    <t>Family Care</t>
  </si>
  <si>
    <t>Nidan Laborator.</t>
  </si>
  <si>
    <t>Gian Lifecare</t>
  </si>
  <si>
    <t>Dhanvantri Jeev.</t>
  </si>
  <si>
    <t>Dr Lalchand. Lab</t>
  </si>
  <si>
    <t>Clinitech Lab</t>
  </si>
  <si>
    <t>Ashram Online</t>
  </si>
  <si>
    <t>Boston Bio</t>
  </si>
  <si>
    <t>Looks Health</t>
  </si>
  <si>
    <t>Dolphin Medical</t>
  </si>
  <si>
    <t>Heavy Electrical Equipment</t>
  </si>
  <si>
    <t>Electrical Equipment</t>
  </si>
  <si>
    <t>Siemens Ener.Ind</t>
  </si>
  <si>
    <t>CG Power &amp; Ind</t>
  </si>
  <si>
    <t>Siemens</t>
  </si>
  <si>
    <t>A B B</t>
  </si>
  <si>
    <t>Hitachi Energy</t>
  </si>
  <si>
    <t>B H E L</t>
  </si>
  <si>
    <t>Suzlon Energy</t>
  </si>
  <si>
    <t>GE Vernova T&amp;D</t>
  </si>
  <si>
    <t>Thermax</t>
  </si>
  <si>
    <t>Inox Wind</t>
  </si>
  <si>
    <t>Schneider Elect.</t>
  </si>
  <si>
    <t>Triveni Turbine</t>
  </si>
  <si>
    <t>T R I L</t>
  </si>
  <si>
    <t>Elecon Engg.Co</t>
  </si>
  <si>
    <t>Azad Engineering</t>
  </si>
  <si>
    <t>Transrail Light</t>
  </si>
  <si>
    <t>TD Power Systems</t>
  </si>
  <si>
    <t>Quality Power El</t>
  </si>
  <si>
    <t>Volt.Transform.</t>
  </si>
  <si>
    <t>Skipper</t>
  </si>
  <si>
    <t>KP Green Engg.</t>
  </si>
  <si>
    <t>Bajel Projects</t>
  </si>
  <si>
    <t>GE Power</t>
  </si>
  <si>
    <t>Exicom Tele-Sys.</t>
  </si>
  <si>
    <t>Indosolar</t>
  </si>
  <si>
    <t>Jyoti Structures</t>
  </si>
  <si>
    <t>Indo Tech.Trans.</t>
  </si>
  <si>
    <t>Danish Power</t>
  </si>
  <si>
    <t>Solex Energy</t>
  </si>
  <si>
    <t>Swelect Energy</t>
  </si>
  <si>
    <t>Australian Prem</t>
  </si>
  <si>
    <t>United Van Der</t>
  </si>
  <si>
    <t>Jyoti</t>
  </si>
  <si>
    <t>Star Delta Trans</t>
  </si>
  <si>
    <t>Aartech Solonics</t>
  </si>
  <si>
    <t>Surana Solar</t>
  </si>
  <si>
    <t>G G Engineering</t>
  </si>
  <si>
    <t>Trom Industries</t>
  </si>
  <si>
    <t>Tarapur Trans</t>
  </si>
  <si>
    <t>Holding Company</t>
  </si>
  <si>
    <t>Bajaj Finserv</t>
  </si>
  <si>
    <t>Bajaj Holdings</t>
  </si>
  <si>
    <t>Choice Intl.</t>
  </si>
  <si>
    <t>JM Financial</t>
  </si>
  <si>
    <t>Edelweiss.Fin.</t>
  </si>
  <si>
    <t>Kama Holdings</t>
  </si>
  <si>
    <t>Pilani Invest.</t>
  </si>
  <si>
    <t>Rane Holdings</t>
  </si>
  <si>
    <t>BF Investment</t>
  </si>
  <si>
    <t>Max India Ltd</t>
  </si>
  <si>
    <t>Abans Financial</t>
  </si>
  <si>
    <t>Nisus Finance</t>
  </si>
  <si>
    <t>GFL</t>
  </si>
  <si>
    <t>Integ. Industrie</t>
  </si>
  <si>
    <t>Tamboli Industri</t>
  </si>
  <si>
    <t>BIL Vyapar</t>
  </si>
  <si>
    <t>Hospital</t>
  </si>
  <si>
    <t>Max Healthcare</t>
  </si>
  <si>
    <t>Apollo Hospitals</t>
  </si>
  <si>
    <t>Fortis Health.</t>
  </si>
  <si>
    <t>Global Health</t>
  </si>
  <si>
    <t>Narayana Hrudaya</t>
  </si>
  <si>
    <t>Aster DM Health.</t>
  </si>
  <si>
    <t>Krishna Institu.</t>
  </si>
  <si>
    <t>Dr Agarwal's Hea</t>
  </si>
  <si>
    <t>Rainbow Child.</t>
  </si>
  <si>
    <t>Jupiter Life Lin</t>
  </si>
  <si>
    <t>Health.Global</t>
  </si>
  <si>
    <t>Yatharth Hospit.</t>
  </si>
  <si>
    <t>Kovai Medical</t>
  </si>
  <si>
    <t>Indrapr.Medical</t>
  </si>
  <si>
    <t>Artemis Medicare</t>
  </si>
  <si>
    <t>Shalby</t>
  </si>
  <si>
    <t>Dr Agarwal's Eye</t>
  </si>
  <si>
    <t>GPT Healthcare</t>
  </si>
  <si>
    <t>KMC Speciality</t>
  </si>
  <si>
    <t>Unihealth Hosp</t>
  </si>
  <si>
    <t>Abate As Indust</t>
  </si>
  <si>
    <t>Asarfi Hospital</t>
  </si>
  <si>
    <t>Lotus Eye Hospit</t>
  </si>
  <si>
    <t>Nephro Care</t>
  </si>
  <si>
    <t>Aashka Hospitals</t>
  </si>
  <si>
    <t>Maitreya Medica.</t>
  </si>
  <si>
    <t>Fortis Malar</t>
  </si>
  <si>
    <t>Sangani Hospital</t>
  </si>
  <si>
    <t>Shanmuga Hos.</t>
  </si>
  <si>
    <t>Aatmaj Health</t>
  </si>
  <si>
    <t>Soni Medicare</t>
  </si>
  <si>
    <t>KK Shah Hospital</t>
  </si>
  <si>
    <t>Global Longlife</t>
  </si>
  <si>
    <t>Broach Lifecare</t>
  </si>
  <si>
    <t>Hotels &amp; Resorts</t>
  </si>
  <si>
    <t>Indian Hotels Co</t>
  </si>
  <si>
    <t>ITC Hotels</t>
  </si>
  <si>
    <t>EIH</t>
  </si>
  <si>
    <t>Chalet Hotels</t>
  </si>
  <si>
    <t>Ventive Hospital</t>
  </si>
  <si>
    <t>Schloss Bangal.</t>
  </si>
  <si>
    <t>Lemon Tree Hotel</t>
  </si>
  <si>
    <t>Valor Estate</t>
  </si>
  <si>
    <t>Mahindra Holiday</t>
  </si>
  <si>
    <t>Juniper Hotels</t>
  </si>
  <si>
    <t>I T D C</t>
  </si>
  <si>
    <t>Samhi Hotels</t>
  </si>
  <si>
    <t>Apeejay Surrend.</t>
  </si>
  <si>
    <t>Brigade Hotel</t>
  </si>
  <si>
    <t>TajGVK Hotels</t>
  </si>
  <si>
    <t>Oriental Hotels</t>
  </si>
  <si>
    <t>EIH Assoc.Hotels</t>
  </si>
  <si>
    <t>Royal Orch.Hotel</t>
  </si>
  <si>
    <t>Benares Hotels</t>
  </si>
  <si>
    <t>Praveg</t>
  </si>
  <si>
    <t>Kamat Hotels</t>
  </si>
  <si>
    <t>Mac Charles(I)</t>
  </si>
  <si>
    <t>U P Hotels</t>
  </si>
  <si>
    <t>Viceroy Hotels</t>
  </si>
  <si>
    <t>HLV</t>
  </si>
  <si>
    <t>Espire Hospi</t>
  </si>
  <si>
    <t>Asian Hotels (N)</t>
  </si>
  <si>
    <t>Advani Hotels.</t>
  </si>
  <si>
    <t>Sayaji Hotels</t>
  </si>
  <si>
    <t>Sinclairs Hotels</t>
  </si>
  <si>
    <t>Grand Continent</t>
  </si>
  <si>
    <t>Robust Hotels</t>
  </si>
  <si>
    <t>Emerald Leisures</t>
  </si>
  <si>
    <t>Apollo Sindoori</t>
  </si>
  <si>
    <t>The Byke Hospi.</t>
  </si>
  <si>
    <t>Sayaji (Indore)</t>
  </si>
  <si>
    <t>Phoenix Township</t>
  </si>
  <si>
    <t>Graviss Hospital</t>
  </si>
  <si>
    <t>Country Club Hos</t>
  </si>
  <si>
    <t>Asian Hotels (E)</t>
  </si>
  <si>
    <t>Sayaji Hot. Pune</t>
  </si>
  <si>
    <t>CHL</t>
  </si>
  <si>
    <t>Savera Industrie</t>
  </si>
  <si>
    <t>Eco Hotels</t>
  </si>
  <si>
    <t>Saj Hotels</t>
  </si>
  <si>
    <t>Blu.Coast Hotel.</t>
  </si>
  <si>
    <t>Gujarat Hotels</t>
  </si>
  <si>
    <t>Jungle Camps</t>
  </si>
  <si>
    <t>Royale Manor</t>
  </si>
  <si>
    <t>Jindal Hotels</t>
  </si>
  <si>
    <t>Household Appliances</t>
  </si>
  <si>
    <t>Voltas</t>
  </si>
  <si>
    <t>Blue Star</t>
  </si>
  <si>
    <t>Amber Enterp.</t>
  </si>
  <si>
    <t>Crompton Gr. Con</t>
  </si>
  <si>
    <t>V-Guard Industri</t>
  </si>
  <si>
    <t>Whirlpool India</t>
  </si>
  <si>
    <t>Eureka Forbes</t>
  </si>
  <si>
    <t>TTK Prestige</t>
  </si>
  <si>
    <t>IFB Industries</t>
  </si>
  <si>
    <t>Bajaj Electrical</t>
  </si>
  <si>
    <t>Symphony</t>
  </si>
  <si>
    <t>Johnson Con. Hit</t>
  </si>
  <si>
    <t>Orient Electric</t>
  </si>
  <si>
    <t>Epack Durable</t>
  </si>
  <si>
    <t>Carysil</t>
  </si>
  <si>
    <t>Stove Kraft</t>
  </si>
  <si>
    <t>Wonder Electric.</t>
  </si>
  <si>
    <t>Butterfly Gan Ap</t>
  </si>
  <si>
    <t>Elin Electronics</t>
  </si>
  <si>
    <t>Singer India</t>
  </si>
  <si>
    <t>Forbes &amp; Co</t>
  </si>
  <si>
    <t>Greenchef Appli.</t>
  </si>
  <si>
    <t>Sai Swami Metals</t>
  </si>
  <si>
    <t>Aspire &amp; Innovat</t>
  </si>
  <si>
    <t>Jaipan Industrie</t>
  </si>
  <si>
    <t>Household Products</t>
  </si>
  <si>
    <t>Jyothy Labs</t>
  </si>
  <si>
    <t>Eveready Inds.</t>
  </si>
  <si>
    <t>High Energy Bat.</t>
  </si>
  <si>
    <t>Indo National</t>
  </si>
  <si>
    <t>Panasonic Energy</t>
  </si>
  <si>
    <t>Pee Cee Cosma</t>
  </si>
  <si>
    <t>Yuvraaj Hygiene</t>
  </si>
  <si>
    <t>Choksi Asia</t>
  </si>
  <si>
    <t>Ambica Agarbat.</t>
  </si>
  <si>
    <t>Hipolin</t>
  </si>
  <si>
    <t>Photoquip India</t>
  </si>
  <si>
    <t>Houseware</t>
  </si>
  <si>
    <t>Cello World</t>
  </si>
  <si>
    <t>Hawkins Cookers</t>
  </si>
  <si>
    <t>Borosil</t>
  </si>
  <si>
    <t>All Time Plastic</t>
  </si>
  <si>
    <t>Inflame Applian.</t>
  </si>
  <si>
    <t>Maruti Interior</t>
  </si>
  <si>
    <t>Gothi Plascon</t>
  </si>
  <si>
    <t>Gorani Industrie</t>
  </si>
  <si>
    <t>Housing Finance Company</t>
  </si>
  <si>
    <t>Bajaj Housing</t>
  </si>
  <si>
    <t>LIC Housing Fin.</t>
  </si>
  <si>
    <t>Aadhar Hsg. Fin.</t>
  </si>
  <si>
    <t>PNB Housing</t>
  </si>
  <si>
    <t>Aptus Value Hou.</t>
  </si>
  <si>
    <t>Home First Finan</t>
  </si>
  <si>
    <t>AAVAS Financiers</t>
  </si>
  <si>
    <t>Sammaan Capital</t>
  </si>
  <si>
    <t>Can Fin Homes</t>
  </si>
  <si>
    <t>INDIA SHELTE FIN</t>
  </si>
  <si>
    <t>Repco Home Fin</t>
  </si>
  <si>
    <t>GIC Housing Fin</t>
  </si>
  <si>
    <t>SRG Housing</t>
  </si>
  <si>
    <t>Star Housing Fin</t>
  </si>
  <si>
    <t>Reliance Home</t>
  </si>
  <si>
    <t>India Home Loans</t>
  </si>
  <si>
    <t>Ind Bank Housing</t>
  </si>
  <si>
    <t>Manraj Hsg.Fin.</t>
  </si>
  <si>
    <t>Sahara Housing</t>
  </si>
  <si>
    <t>Industrial Gases</t>
  </si>
  <si>
    <t>Linde India</t>
  </si>
  <si>
    <t>Ellen.Indl.Gas</t>
  </si>
  <si>
    <t>Refex Industries</t>
  </si>
  <si>
    <t>Stallion India</t>
  </si>
  <si>
    <t>Hilltone Softwar</t>
  </si>
  <si>
    <t>Natl. Oxygen</t>
  </si>
  <si>
    <t>Gagan Gases</t>
  </si>
  <si>
    <t>Industrial Minerals</t>
  </si>
  <si>
    <t>Minerals &amp; Mining</t>
  </si>
  <si>
    <t>Lloyds Metals</t>
  </si>
  <si>
    <t>NMDC</t>
  </si>
  <si>
    <t>G M D C</t>
  </si>
  <si>
    <t>Gravita India</t>
  </si>
  <si>
    <t>MOIL</t>
  </si>
  <si>
    <t>Ashapura Minech.</t>
  </si>
  <si>
    <t>Orissa Minerals</t>
  </si>
  <si>
    <t>NILE</t>
  </si>
  <si>
    <t>Petro Carbon</t>
  </si>
  <si>
    <t>Goa Carbon</t>
  </si>
  <si>
    <t>Asi Industries</t>
  </si>
  <si>
    <t>South. Magnesium</t>
  </si>
  <si>
    <t>Raw Edge Indust.</t>
  </si>
  <si>
    <t>Kachchh Minerals</t>
  </si>
  <si>
    <t>Industrial Manufacturing</t>
  </si>
  <si>
    <t>Kaynes Tech</t>
  </si>
  <si>
    <t>Honeywell Auto</t>
  </si>
  <si>
    <t>Jyoti CNC Auto.</t>
  </si>
  <si>
    <t>Syrma SGS Tech.</t>
  </si>
  <si>
    <t>LMW</t>
  </si>
  <si>
    <t>Aditya Infotech</t>
  </si>
  <si>
    <t>Tega Inds.</t>
  </si>
  <si>
    <t>Lloyds Engineeri</t>
  </si>
  <si>
    <t>Praj Industries</t>
  </si>
  <si>
    <t>Texmaco Rail</t>
  </si>
  <si>
    <t>GMM Pfaudler</t>
  </si>
  <si>
    <t>The Anup Enginee</t>
  </si>
  <si>
    <t>Dynamatic Tech.</t>
  </si>
  <si>
    <t>Kennametal India</t>
  </si>
  <si>
    <t>Shanthi Gears</t>
  </si>
  <si>
    <t>WPIL</t>
  </si>
  <si>
    <t>Centum Electron</t>
  </si>
  <si>
    <t>Pitti Engg.</t>
  </si>
  <si>
    <t>Standard Glass</t>
  </si>
  <si>
    <t>Cyient DLM</t>
  </si>
  <si>
    <t>HLE Glascoat</t>
  </si>
  <si>
    <t>Pennar Industrie</t>
  </si>
  <si>
    <t>Jash Engineering</t>
  </si>
  <si>
    <t>Marine Electric.</t>
  </si>
  <si>
    <t>HPL Electric</t>
  </si>
  <si>
    <t>Hind Rectifiers</t>
  </si>
  <si>
    <t>Honda India</t>
  </si>
  <si>
    <t>John Cockerill</t>
  </si>
  <si>
    <t>Kilburn Engg.</t>
  </si>
  <si>
    <t>Windsor Machines</t>
  </si>
  <si>
    <t>Spectrum Electr.</t>
  </si>
  <si>
    <t>HMT</t>
  </si>
  <si>
    <t>Disa India</t>
  </si>
  <si>
    <t>Thejo Engg.</t>
  </si>
  <si>
    <t>Indian Hume Pipe</t>
  </si>
  <si>
    <t>DEE Development</t>
  </si>
  <si>
    <t>Concord Control</t>
  </si>
  <si>
    <t>Salasar Techno</t>
  </si>
  <si>
    <t>Everest Kanto</t>
  </si>
  <si>
    <t>JNK</t>
  </si>
  <si>
    <t>Vinyas Innovativ</t>
  </si>
  <si>
    <t>Rajoo Engineers</t>
  </si>
  <si>
    <t>Aimtron</t>
  </si>
  <si>
    <t>Walchan. Inds.</t>
  </si>
  <si>
    <t>Indef Manufactur</t>
  </si>
  <si>
    <t>Mamata Machinery</t>
  </si>
  <si>
    <t>Bajaj Steel Inds</t>
  </si>
  <si>
    <t>ICE Make Refrig.</t>
  </si>
  <si>
    <t>Eimco Elecon(I)</t>
  </si>
  <si>
    <t>Gala Precis. Eng</t>
  </si>
  <si>
    <t>Insurance Distributors</t>
  </si>
  <si>
    <t>Medi Assist Ser.</t>
  </si>
  <si>
    <t>Integrated Power Utilities</t>
  </si>
  <si>
    <t>Utilities</t>
  </si>
  <si>
    <t>Power</t>
  </si>
  <si>
    <t>Adani Power</t>
  </si>
  <si>
    <t>Tata Power Co.</t>
  </si>
  <si>
    <t>Torrent Power</t>
  </si>
  <si>
    <t>CESC</t>
  </si>
  <si>
    <t>Reliance Infra.</t>
  </si>
  <si>
    <t>India Power Corp</t>
  </si>
  <si>
    <t>Internet &amp; Catalogue Retail</t>
  </si>
  <si>
    <t>Info Edg.(India)</t>
  </si>
  <si>
    <t>Indiamart Inter.</t>
  </si>
  <si>
    <t>Just Dial</t>
  </si>
  <si>
    <t>Crizac</t>
  </si>
  <si>
    <t>Matrimony.com</t>
  </si>
  <si>
    <t>Jupiter Info.</t>
  </si>
  <si>
    <t>iStreet Network</t>
  </si>
  <si>
    <t>Olympia Industri</t>
  </si>
  <si>
    <t>JLA Infraville</t>
  </si>
  <si>
    <t>Investment Company</t>
  </si>
  <si>
    <t>Jio Financial</t>
  </si>
  <si>
    <t>Aditya Birla Cap</t>
  </si>
  <si>
    <t>Tata Inv.Corpn.</t>
  </si>
  <si>
    <t>Chola Financial</t>
  </si>
  <si>
    <t>TVS Holdings</t>
  </si>
  <si>
    <t>JSW Holdings</t>
  </si>
  <si>
    <t>Mah. Scooters</t>
  </si>
  <si>
    <t>Sundaram Fin.Hol</t>
  </si>
  <si>
    <t>Religare Enterp.</t>
  </si>
  <si>
    <t>Nalwa Sons Invst</t>
  </si>
  <si>
    <t>Elcid Investment</t>
  </si>
  <si>
    <t>Summit Securitie</t>
  </si>
  <si>
    <t>Shipping Land</t>
  </si>
  <si>
    <t>Kalyani Invest.</t>
  </si>
  <si>
    <t>PNB Gilts</t>
  </si>
  <si>
    <t>Vardhman Hold.</t>
  </si>
  <si>
    <t>Jindal Photo</t>
  </si>
  <si>
    <t>Indl.&amp; Prud.Inv.</t>
  </si>
  <si>
    <t>Oswal Green Tech</t>
  </si>
  <si>
    <t>GKW</t>
  </si>
  <si>
    <t>Hexa Tradex</t>
  </si>
  <si>
    <t>Jindal Poly Inve</t>
  </si>
  <si>
    <t>BEML Land Assets</t>
  </si>
  <si>
    <t>STEL Holdings</t>
  </si>
  <si>
    <t>Worth Investment</t>
  </si>
  <si>
    <t>VLS Finance</t>
  </si>
  <si>
    <t>SIL Investments</t>
  </si>
  <si>
    <t>Aryaman Capital</t>
  </si>
  <si>
    <t>MKVentures Cap.</t>
  </si>
  <si>
    <t>Naperol Invest.</t>
  </si>
  <si>
    <t>Nahar Capital</t>
  </si>
  <si>
    <t>Indl. Inv. Trust</t>
  </si>
  <si>
    <t>Welspun Investme</t>
  </si>
  <si>
    <t>Sakthi Finance</t>
  </si>
  <si>
    <t>Innovassynth Inv</t>
  </si>
  <si>
    <t>Garnet Intl.</t>
  </si>
  <si>
    <t>Indian Infotech</t>
  </si>
  <si>
    <t>Tilak Ventures</t>
  </si>
  <si>
    <t>Fundviser Capit.</t>
  </si>
  <si>
    <t>Haryana Capfin</t>
  </si>
  <si>
    <t>Yamini Invest</t>
  </si>
  <si>
    <t>BLB</t>
  </si>
  <si>
    <t>Paras Petrofils</t>
  </si>
  <si>
    <t>Trustedgecapital</t>
  </si>
  <si>
    <t>Banas Finance</t>
  </si>
  <si>
    <t>Srestha Finvest</t>
  </si>
  <si>
    <t>Lak. Fin. &amp; Indl</t>
  </si>
  <si>
    <t>BSEL ALGO</t>
  </si>
  <si>
    <t>Hiliks Technolog</t>
  </si>
  <si>
    <t>Iron &amp; Steel</t>
  </si>
  <si>
    <t>JSW Steel</t>
  </si>
  <si>
    <t>Tata Steel</t>
  </si>
  <si>
    <t>Jindal Steel</t>
  </si>
  <si>
    <t>Jindal Stain.</t>
  </si>
  <si>
    <t>S A I L</t>
  </si>
  <si>
    <t>Sarda Energy</t>
  </si>
  <si>
    <t>NMDC Steel</t>
  </si>
  <si>
    <t>Jai Balaji Inds.</t>
  </si>
  <si>
    <t>Prakash Industri</t>
  </si>
  <si>
    <t>Mukand</t>
  </si>
  <si>
    <t>Manaksia Steels</t>
  </si>
  <si>
    <t>Scan Steels</t>
  </si>
  <si>
    <t>KIC Metaliks</t>
  </si>
  <si>
    <t>Ankit Met.Power</t>
  </si>
  <si>
    <t>Iron &amp; Steel Products</t>
  </si>
  <si>
    <t>APL Apollo Tubes</t>
  </si>
  <si>
    <t>Shyam Metalics</t>
  </si>
  <si>
    <t>Welspun Corp</t>
  </si>
  <si>
    <t>Godawari Power</t>
  </si>
  <si>
    <t>Ratnamani Metals</t>
  </si>
  <si>
    <t>Gallantt Ispat L</t>
  </si>
  <si>
    <t>Jindal Saw</t>
  </si>
  <si>
    <t>Usha Martin</t>
  </si>
  <si>
    <t>Mah. Seamless</t>
  </si>
  <si>
    <t>Jayaswal Neco</t>
  </si>
  <si>
    <t>Surya Roshni</t>
  </si>
  <si>
    <t>Electrost.Cast.</t>
  </si>
  <si>
    <t>Bansal Wire Inds</t>
  </si>
  <si>
    <t>Technocraf.Inds.</t>
  </si>
  <si>
    <t>Sunflag Iron</t>
  </si>
  <si>
    <t>Goodluck India</t>
  </si>
  <si>
    <t>Sambhv Steel</t>
  </si>
  <si>
    <t>Kalyani Steels</t>
  </si>
  <si>
    <t>Man Industries</t>
  </si>
  <si>
    <t>Shivalik Bimetal</t>
  </si>
  <si>
    <t>Venus Pipes</t>
  </si>
  <si>
    <t>JTL Industries</t>
  </si>
  <si>
    <t>Vardhman Special</t>
  </si>
  <si>
    <t>Welspun Special.</t>
  </si>
  <si>
    <t>Hi-Tech Pipes</t>
  </si>
  <si>
    <t>Aeroflex</t>
  </si>
  <si>
    <t>MSP Steel &amp; Pow.</t>
  </si>
  <si>
    <t>Rhetan TMT Ltd</t>
  </si>
  <si>
    <t>Hariom Pipe</t>
  </si>
  <si>
    <t>Rama Steel Tubes</t>
  </si>
  <si>
    <t>Manaksia Coated</t>
  </si>
  <si>
    <t>Electrotherm(I)</t>
  </si>
  <si>
    <t>Steel Exchange</t>
  </si>
  <si>
    <t>Bharat Wire</t>
  </si>
  <si>
    <t>Cosmic CRF</t>
  </si>
  <si>
    <t>Gandhi Spl. Tube</t>
  </si>
  <si>
    <t>Scoda Tubes</t>
  </si>
  <si>
    <t>BMW Industries</t>
  </si>
  <si>
    <t>Aeroflex Enter.</t>
  </si>
  <si>
    <t>Beekay Steel Ind</t>
  </si>
  <si>
    <t>Tembo Global</t>
  </si>
  <si>
    <t>Ratnaveer Precis</t>
  </si>
  <si>
    <t>Kamdhenu</t>
  </si>
  <si>
    <t>Mahamaya Steel</t>
  </si>
  <si>
    <t>Uni Abex Alloy</t>
  </si>
  <si>
    <t>Panchmahal Steel</t>
  </si>
  <si>
    <t>Azad India</t>
  </si>
  <si>
    <t>Suraj</t>
  </si>
  <si>
    <t>Jay Bee Laminati</t>
  </si>
  <si>
    <t>VMS TMT</t>
  </si>
  <si>
    <t>IT Enabled Services</t>
  </si>
  <si>
    <t>IT - Services</t>
  </si>
  <si>
    <t>L&amp;T Technology</t>
  </si>
  <si>
    <t>Tata Technolog.</t>
  </si>
  <si>
    <t>Inventurus Knowl</t>
  </si>
  <si>
    <t>Sagility</t>
  </si>
  <si>
    <t>Netweb Technol.</t>
  </si>
  <si>
    <t>Cyient</t>
  </si>
  <si>
    <t>Black Box</t>
  </si>
  <si>
    <t>E2E Networks</t>
  </si>
  <si>
    <t>eMudhra</t>
  </si>
  <si>
    <t>Datamatics Glob.</t>
  </si>
  <si>
    <t>R Systems Intl.</t>
  </si>
  <si>
    <t>Zaggle Prepaid</t>
  </si>
  <si>
    <t>Cigniti Tech.</t>
  </si>
  <si>
    <t>Network People</t>
  </si>
  <si>
    <t>Protean eGov</t>
  </si>
  <si>
    <t>Brightcom Group</t>
  </si>
  <si>
    <t>String Metaverse</t>
  </si>
  <si>
    <t>Digitide Solutio</t>
  </si>
  <si>
    <t>Genesys Intl.</t>
  </si>
  <si>
    <t>Sasken Technol.</t>
  </si>
  <si>
    <t>IZMO</t>
  </si>
  <si>
    <t>BLS E-Services</t>
  </si>
  <si>
    <t>Expleo Solutions</t>
  </si>
  <si>
    <t>Orient Tech.</t>
  </si>
  <si>
    <t>Kellton Tech</t>
  </si>
  <si>
    <t>Dynacons Sys.</t>
  </si>
  <si>
    <t>Aurum Proptech</t>
  </si>
  <si>
    <t>Allied Digital</t>
  </si>
  <si>
    <t>Sahana Systems</t>
  </si>
  <si>
    <t>Veefin Solutions</t>
  </si>
  <si>
    <t>Vakrangee</t>
  </si>
  <si>
    <t>Unified Data</t>
  </si>
  <si>
    <t>Onward Technolog</t>
  </si>
  <si>
    <t>DigiSpice Tech.</t>
  </si>
  <si>
    <t>Panache Digilife</t>
  </si>
  <si>
    <t>Tera Software</t>
  </si>
  <si>
    <t>Sigma Solve</t>
  </si>
  <si>
    <t>Bartronics India</t>
  </si>
  <si>
    <t>FCS Software</t>
  </si>
  <si>
    <t>Inspirisys Sol.</t>
  </si>
  <si>
    <t>VL E-Governance</t>
  </si>
  <si>
    <t>TechD Cybersec.</t>
  </si>
  <si>
    <t>Airan</t>
  </si>
  <si>
    <t>Meta Infotech</t>
  </si>
  <si>
    <t>Intense Tech.</t>
  </si>
  <si>
    <t>Optivalue Tek</t>
  </si>
  <si>
    <t>Dev Information</t>
  </si>
  <si>
    <t>Sattrix Infor.</t>
  </si>
  <si>
    <t>ACS Tech</t>
  </si>
  <si>
    <t>Jute &amp; Jute Products</t>
  </si>
  <si>
    <t>Gloster Ltd</t>
  </si>
  <si>
    <t>Cheviot Company</t>
  </si>
  <si>
    <t>Ludlow Jute</t>
  </si>
  <si>
    <t>AI Champ.Inds.</t>
  </si>
  <si>
    <t>Bangalore Fort</t>
  </si>
  <si>
    <t>Leather And Leather Products</t>
  </si>
  <si>
    <t>Mayur Uniquoters</t>
  </si>
  <si>
    <t>Bhartiya Intl.</t>
  </si>
  <si>
    <t>Mirza Internatio</t>
  </si>
  <si>
    <t>Anka India</t>
  </si>
  <si>
    <t>Superhouse Ltd</t>
  </si>
  <si>
    <t>Zenith Exports</t>
  </si>
  <si>
    <t>AKI India</t>
  </si>
  <si>
    <t>Super Tannery</t>
  </si>
  <si>
    <t>Amin Tannery</t>
  </si>
  <si>
    <t>NB Footwear</t>
  </si>
  <si>
    <t>Leisure Products</t>
  </si>
  <si>
    <t>OK Play India</t>
  </si>
  <si>
    <t>COSCO (India)</t>
  </si>
  <si>
    <t>Archies</t>
  </si>
  <si>
    <t>Olympic Cards</t>
  </si>
  <si>
    <t>Life Insurance</t>
  </si>
  <si>
    <t>SBI Life Insuran</t>
  </si>
  <si>
    <t>HDFC Life Insur.</t>
  </si>
  <si>
    <t>ICICI Pru Life</t>
  </si>
  <si>
    <t>Max Financial</t>
  </si>
  <si>
    <t>Logistics Solution Provider</t>
  </si>
  <si>
    <t>Container Corpn.</t>
  </si>
  <si>
    <t>Delhivery</t>
  </si>
  <si>
    <t>Blue Dart Expres</t>
  </si>
  <si>
    <t>Transport Corp.</t>
  </si>
  <si>
    <t>TVS Supply</t>
  </si>
  <si>
    <t>VRL Logistics</t>
  </si>
  <si>
    <t>Sindhu Trade</t>
  </si>
  <si>
    <t>Mahindra Logis.</t>
  </si>
  <si>
    <t>Allcargo Logist.</t>
  </si>
  <si>
    <t>Gateway Distri</t>
  </si>
  <si>
    <t>TCI Express</t>
  </si>
  <si>
    <t>Afcom Holdings</t>
  </si>
  <si>
    <t>Navkar Corporat.</t>
  </si>
  <si>
    <t>Western Carriers</t>
  </si>
  <si>
    <t>Rel. Indl. Infra</t>
  </si>
  <si>
    <t>Snowman Logistic</t>
  </si>
  <si>
    <t>Shree Vasu Logis</t>
  </si>
  <si>
    <t>Allcargo Gati</t>
  </si>
  <si>
    <t>TransIndia Real</t>
  </si>
  <si>
    <t>Ritco Logistics</t>
  </si>
  <si>
    <t>Tejas Cargo</t>
  </si>
  <si>
    <t>Sical Logistics</t>
  </si>
  <si>
    <t>S J Logistics (I</t>
  </si>
  <si>
    <t>Tiger Logistics</t>
  </si>
  <si>
    <t>Globe Intl. Car.</t>
  </si>
  <si>
    <t>AVG Logistics</t>
  </si>
  <si>
    <t>DJ Mediaprint</t>
  </si>
  <si>
    <t>Lancer Containe.</t>
  </si>
  <si>
    <t>Committed Cargo</t>
  </si>
  <si>
    <t>Paradeep Pari.</t>
  </si>
  <si>
    <t>Aspinwall &amp; Co</t>
  </si>
  <si>
    <t>North Eastn.Car.</t>
  </si>
  <si>
    <t>Premier Roadline</t>
  </si>
  <si>
    <t>Destiny Logistic</t>
  </si>
  <si>
    <t>Blue Water</t>
  </si>
  <si>
    <t>Zeal Global Serv</t>
  </si>
  <si>
    <t>Rapid Fleet</t>
  </si>
  <si>
    <t>DRS Dilip Road</t>
  </si>
  <si>
    <t>Sanco Trans</t>
  </si>
  <si>
    <t>Iware Supplych.</t>
  </si>
  <si>
    <t>Autoriders Intl.</t>
  </si>
  <si>
    <t>Orissa Bengal</t>
  </si>
  <si>
    <t>Ashapura Logi.</t>
  </si>
  <si>
    <t>Total Transport</t>
  </si>
  <si>
    <t>Flomic Global</t>
  </si>
  <si>
    <t>Accuracy Shippi.</t>
  </si>
  <si>
    <t>Patel Integrated</t>
  </si>
  <si>
    <t>Kesar Terminals</t>
  </si>
  <si>
    <t>OneClick Logisti</t>
  </si>
  <si>
    <t>Chart.Logistics</t>
  </si>
  <si>
    <t>LPG/CNG/PNG/LNG Supplier</t>
  </si>
  <si>
    <t>Adani Total Gas</t>
  </si>
  <si>
    <t>Petronet LNG</t>
  </si>
  <si>
    <t>Gujarat Gas</t>
  </si>
  <si>
    <t>Indraprastha Gas</t>
  </si>
  <si>
    <t>Mahanagar Gas</t>
  </si>
  <si>
    <t>Confidence Petro</t>
  </si>
  <si>
    <t>IRM Energy</t>
  </si>
  <si>
    <t>Kotyark Indust.</t>
  </si>
  <si>
    <t>Lubricants</t>
  </si>
  <si>
    <t>Petroleum Products</t>
  </si>
  <si>
    <t>Castrol India</t>
  </si>
  <si>
    <t>Gulf Oil Lubric.</t>
  </si>
  <si>
    <t>Veedol Corporat</t>
  </si>
  <si>
    <t>Savita Oil Tech</t>
  </si>
  <si>
    <t>Panama Petrochem</t>
  </si>
  <si>
    <t>Gandhar Oil Ref.</t>
  </si>
  <si>
    <t>GP Petroleums</t>
  </si>
  <si>
    <t>Greenhitech Ven.</t>
  </si>
  <si>
    <t>Arabian Petrol.</t>
  </si>
  <si>
    <t>Meat Products including Poultry</t>
  </si>
  <si>
    <t>Venky's (India)</t>
  </si>
  <si>
    <t>HMA Agro Inds.</t>
  </si>
  <si>
    <t>SKM Egg Prod.</t>
  </si>
  <si>
    <t>Ovobel Foods</t>
  </si>
  <si>
    <t>Simran Farms</t>
  </si>
  <si>
    <t>Media &amp; Entertainment</t>
  </si>
  <si>
    <t>Saregama India</t>
  </si>
  <si>
    <t>Tips Music</t>
  </si>
  <si>
    <t>Prime Focus</t>
  </si>
  <si>
    <t>Balaji Telefilms</t>
  </si>
  <si>
    <t>Basilic Fly Stud</t>
  </si>
  <si>
    <t>Ent.Network</t>
  </si>
  <si>
    <t>Phantom Digital</t>
  </si>
  <si>
    <t>Shemaroo Entert.</t>
  </si>
  <si>
    <t>Gretex Industrie</t>
  </si>
  <si>
    <t>Music Broadcast</t>
  </si>
  <si>
    <t>Bluegod Enterta.</t>
  </si>
  <si>
    <t>Maxposure</t>
  </si>
  <si>
    <t>Cinevista</t>
  </si>
  <si>
    <t>Studio LSD</t>
  </si>
  <si>
    <t>Digikore Studios</t>
  </si>
  <si>
    <t>Identical Brains</t>
  </si>
  <si>
    <t>Shalimar Prod.</t>
  </si>
  <si>
    <t>Radiowalla</t>
  </si>
  <si>
    <t>Next Mediaworks</t>
  </si>
  <si>
    <t>Inspire Films</t>
  </si>
  <si>
    <t>Radaan Media.</t>
  </si>
  <si>
    <t>Silly Monks</t>
  </si>
  <si>
    <t>Creative Eye</t>
  </si>
  <si>
    <t>Medical Equipment &amp; Supplies</t>
  </si>
  <si>
    <t>Healthcare Equipment &amp; Supplies</t>
  </si>
  <si>
    <t>Poly Medicure</t>
  </si>
  <si>
    <t>Fischer Medical</t>
  </si>
  <si>
    <t>Laxmi Dental</t>
  </si>
  <si>
    <t>Tarsons Products</t>
  </si>
  <si>
    <t>Vasa Denticity</t>
  </si>
  <si>
    <t>OSEL Devices</t>
  </si>
  <si>
    <t>Prevest Denpro</t>
  </si>
  <si>
    <t>Aprameya Enginee</t>
  </si>
  <si>
    <t>Hemant Surgical</t>
  </si>
  <si>
    <t>Vaidya Sane</t>
  </si>
  <si>
    <t>Nureca</t>
  </si>
  <si>
    <t>QMS Medical</t>
  </si>
  <si>
    <t>Royal Sense</t>
  </si>
  <si>
    <t>Mohini Health</t>
  </si>
  <si>
    <t>Shree Pacetronix</t>
  </si>
  <si>
    <t>Galaxy Medicare</t>
  </si>
  <si>
    <t>Amkay Products</t>
  </si>
  <si>
    <t>KMS Medisurgi</t>
  </si>
  <si>
    <t>Centenial Surgic</t>
  </si>
  <si>
    <t>GKB Ophthalmics</t>
  </si>
  <si>
    <t>Transpact Enter.</t>
  </si>
  <si>
    <t>Microfinance Institutions</t>
  </si>
  <si>
    <t>CreditAcc. Gram.</t>
  </si>
  <si>
    <t>Muthoot Microfin</t>
  </si>
  <si>
    <t>Fusion Finance</t>
  </si>
  <si>
    <t>Spandana Sphoort</t>
  </si>
  <si>
    <t>Satin Creditcare</t>
  </si>
  <si>
    <t>Multi Utilities</t>
  </si>
  <si>
    <t>Other Utilities</t>
  </si>
  <si>
    <t>Rajesh Power</t>
  </si>
  <si>
    <t>Non Banking Financial Company (NBFC)</t>
  </si>
  <si>
    <t>Bajaj Finance</t>
  </si>
  <si>
    <t>Cholaman.Inv.&amp;Fn</t>
  </si>
  <si>
    <t>Muthoot Finance</t>
  </si>
  <si>
    <t>Shriram Finance</t>
  </si>
  <si>
    <t>SBI Cards</t>
  </si>
  <si>
    <t>HDB FINANC SER</t>
  </si>
  <si>
    <t>L&amp;T Finance Ltd</t>
  </si>
  <si>
    <t>Sundaram Finance</t>
  </si>
  <si>
    <t>Authum Invest</t>
  </si>
  <si>
    <t>M &amp; M Fin. Serv.</t>
  </si>
  <si>
    <t>Poonawalla Fin</t>
  </si>
  <si>
    <t>Piramal Enterp.</t>
  </si>
  <si>
    <t>Manappuram Fin.</t>
  </si>
  <si>
    <t>IIFL Finance</t>
  </si>
  <si>
    <t>Capri Global</t>
  </si>
  <si>
    <t>Five-Star Bus.Fi</t>
  </si>
  <si>
    <t>SBFC Finance</t>
  </si>
  <si>
    <t>Bengal &amp; Assam</t>
  </si>
  <si>
    <t>MAS FINANC SER</t>
  </si>
  <si>
    <t>Fedbank Financi.</t>
  </si>
  <si>
    <t>Northern ARC</t>
  </si>
  <si>
    <t>Indostar Capital</t>
  </si>
  <si>
    <t>Paisalo Digital</t>
  </si>
  <si>
    <t>Grand Oak Canyon</t>
  </si>
  <si>
    <t>PTC India Fin</t>
  </si>
  <si>
    <t>SG Finserve</t>
  </si>
  <si>
    <t>Ugro Capital</t>
  </si>
  <si>
    <t>Balmer Law. Inv.</t>
  </si>
  <si>
    <t>Arman Financial</t>
  </si>
  <si>
    <t>Mufin Green</t>
  </si>
  <si>
    <t>Capital India</t>
  </si>
  <si>
    <t>Finkurve Fin.</t>
  </si>
  <si>
    <t>Saraswati Commer</t>
  </si>
  <si>
    <t>Ashika Credit</t>
  </si>
  <si>
    <t>Fedders Holding</t>
  </si>
  <si>
    <t>Crest Ventures</t>
  </si>
  <si>
    <t>Aryaman Fin.Serv</t>
  </si>
  <si>
    <t>Dhunseri Invest.</t>
  </si>
  <si>
    <t>Laxmi India Fin.</t>
  </si>
  <si>
    <t>NBI Indl. Fin.</t>
  </si>
  <si>
    <t>Yogi Ltd</t>
  </si>
  <si>
    <t>A.K.Capital Serv</t>
  </si>
  <si>
    <t>Niyogin Fintech</t>
  </si>
  <si>
    <t>Manba Finance</t>
  </si>
  <si>
    <t>CSL Finance</t>
  </si>
  <si>
    <t>Cons. Finvest</t>
  </si>
  <si>
    <t>Kiran Vyapar</t>
  </si>
  <si>
    <t>Moneyboxx Fin.</t>
  </si>
  <si>
    <t>Avonmore Capital</t>
  </si>
  <si>
    <t>Last Mile Enter.</t>
  </si>
  <si>
    <t>Offshore Support Solution Drilling</t>
  </si>
  <si>
    <t>Oil</t>
  </si>
  <si>
    <t>Jindal Drilling</t>
  </si>
  <si>
    <t>Dolphin Offshore</t>
  </si>
  <si>
    <t>Aban Offshore</t>
  </si>
  <si>
    <t>Alphageo (India)</t>
  </si>
  <si>
    <t>Aakash Explor.</t>
  </si>
  <si>
    <t>Oil Equipment &amp; Services</t>
  </si>
  <si>
    <t>Deep Industries</t>
  </si>
  <si>
    <t>Asian Energy</t>
  </si>
  <si>
    <t>Oil Country</t>
  </si>
  <si>
    <t>DHP India</t>
  </si>
  <si>
    <t>Duke Offshore</t>
  </si>
  <si>
    <t>Oil Exploration &amp; Production</t>
  </si>
  <si>
    <t>O N G C</t>
  </si>
  <si>
    <t>Oil India</t>
  </si>
  <si>
    <t>Prabha Energy</t>
  </si>
  <si>
    <t>Hind.Oil Explor.</t>
  </si>
  <si>
    <t>Guj.Nat.Resour.</t>
  </si>
  <si>
    <t>Antelopus Selan</t>
  </si>
  <si>
    <t>Oil Storage &amp; Transportation</t>
  </si>
  <si>
    <t>Aegis Vopak Term</t>
  </si>
  <si>
    <t>Ganesh Benzopl.</t>
  </si>
  <si>
    <t>Repono</t>
  </si>
  <si>
    <t>Other Agricultural Products</t>
  </si>
  <si>
    <t>L T Foods</t>
  </si>
  <si>
    <t>KRBL</t>
  </si>
  <si>
    <t>Kaveri Seed Co.</t>
  </si>
  <si>
    <t>Guj. Ambuja Exp</t>
  </si>
  <si>
    <t>GRM Overseas</t>
  </si>
  <si>
    <t>Sanstar</t>
  </si>
  <si>
    <t>Bombay Super Hyb</t>
  </si>
  <si>
    <t>Chamanlal Setia</t>
  </si>
  <si>
    <t>AVT Natural Prod</t>
  </si>
  <si>
    <t>Regaal Resources</t>
  </si>
  <si>
    <t>Gulshan Polyols</t>
  </si>
  <si>
    <t>Sarveshwar Foods</t>
  </si>
  <si>
    <t>Modi Naturals</t>
  </si>
  <si>
    <t>Mangalam Global</t>
  </si>
  <si>
    <t>Sukhjit Starch</t>
  </si>
  <si>
    <t>Prime Fresh</t>
  </si>
  <si>
    <t>Aelea Commoditi.</t>
  </si>
  <si>
    <t>Nath Bio-Genes</t>
  </si>
  <si>
    <t>Indo US Bio-Tech</t>
  </si>
  <si>
    <t>Tierra Agrotech</t>
  </si>
  <si>
    <t>Sawaliya Food</t>
  </si>
  <si>
    <t>JK Agri Genetics</t>
  </si>
  <si>
    <t>KCK Industries</t>
  </si>
  <si>
    <t>Upsurge Seeds</t>
  </si>
  <si>
    <t>MANGALAM SEEDS</t>
  </si>
  <si>
    <t>Sayaji Industr</t>
  </si>
  <si>
    <t>Naturite Agro</t>
  </si>
  <si>
    <t>Halder Venture</t>
  </si>
  <si>
    <t>TBI Corn</t>
  </si>
  <si>
    <t>Nirman Agri</t>
  </si>
  <si>
    <t>Harshdeep Horti.</t>
  </si>
  <si>
    <t>Shreeoswal Seeds</t>
  </si>
  <si>
    <t>Sheetal Univer.</t>
  </si>
  <si>
    <t>Kohinoor Foods</t>
  </si>
  <si>
    <t>Raghuvansh Agro.</t>
  </si>
  <si>
    <t>Sameera Agro</t>
  </si>
  <si>
    <t>Himalaya Food</t>
  </si>
  <si>
    <t>Puretrop Fruits</t>
  </si>
  <si>
    <t>Saptarishi Agro</t>
  </si>
  <si>
    <t>Agri-Tech India</t>
  </si>
  <si>
    <t>Dhanlaxmi Crop</t>
  </si>
  <si>
    <t>Unique Organics</t>
  </si>
  <si>
    <t>Universal Starch</t>
  </si>
  <si>
    <t>Annvrridhhi Ven</t>
  </si>
  <si>
    <t>Flex Foods</t>
  </si>
  <si>
    <t>Indrayani Biotec</t>
  </si>
  <si>
    <t>Vishwas Agri</t>
  </si>
  <si>
    <t>Prospect Consum.</t>
  </si>
  <si>
    <t>Nag. Agri Tech.</t>
  </si>
  <si>
    <t>Pearl Green Club</t>
  </si>
  <si>
    <t>Other Bank</t>
  </si>
  <si>
    <t>Banks</t>
  </si>
  <si>
    <t>AU Small Finance</t>
  </si>
  <si>
    <t>Ujjivan Small</t>
  </si>
  <si>
    <t>Equitas Sma. Fin</t>
  </si>
  <si>
    <t>Jana Small Finan</t>
  </si>
  <si>
    <t>Utkarsh Small F.</t>
  </si>
  <si>
    <t>Fino Payments</t>
  </si>
  <si>
    <t>ESAF Small Fin</t>
  </si>
  <si>
    <t>Suryoday Small</t>
  </si>
  <si>
    <t>Capital Small</t>
  </si>
  <si>
    <t>Other Beverages</t>
  </si>
  <si>
    <t>Varun Beverages</t>
  </si>
  <si>
    <t>Valencia Nutrit.</t>
  </si>
  <si>
    <t>Orient Beverages</t>
  </si>
  <si>
    <t>ANS Industries</t>
  </si>
  <si>
    <t>Transglobe Foods</t>
  </si>
  <si>
    <t>Other Capital Market related Services</t>
  </si>
  <si>
    <t>Gretex Corporate</t>
  </si>
  <si>
    <t>Quest Capital</t>
  </si>
  <si>
    <t>Mefcom Capital</t>
  </si>
  <si>
    <t>Interactive Fin</t>
  </si>
  <si>
    <t>Other Construction Materials</t>
  </si>
  <si>
    <t>Ramco Inds.</t>
  </si>
  <si>
    <t>Midwest Gold</t>
  </si>
  <si>
    <t>Arisinfra Solu.</t>
  </si>
  <si>
    <t>Everest Inds.</t>
  </si>
  <si>
    <t>Vishnusurya Pro.</t>
  </si>
  <si>
    <t>Marble City</t>
  </si>
  <si>
    <t>Sahyadri Industr</t>
  </si>
  <si>
    <t>Nidhi Granites</t>
  </si>
  <si>
    <t>Associated Cera.</t>
  </si>
  <si>
    <t>Divyashakti</t>
  </si>
  <si>
    <t>Ravi Leela Gran</t>
  </si>
  <si>
    <t>MCON Rasayan</t>
  </si>
  <si>
    <t>Lerthai Finance</t>
  </si>
  <si>
    <t>Inani Marbles</t>
  </si>
  <si>
    <t>Glittek Granites</t>
  </si>
  <si>
    <t>Jai Mata Glass</t>
  </si>
  <si>
    <t>Solid Stone Co</t>
  </si>
  <si>
    <t>Shiva Granito</t>
  </si>
  <si>
    <t>Triveni Glass</t>
  </si>
  <si>
    <t>Milestone Global</t>
  </si>
  <si>
    <t>Jain Marmo Inds</t>
  </si>
  <si>
    <t>Neelkanth Rock</t>
  </si>
  <si>
    <t>Sashwat Technoc</t>
  </si>
  <si>
    <t>Mayur Floorings</t>
  </si>
  <si>
    <t>SIS</t>
  </si>
  <si>
    <t>Exhicon Events</t>
  </si>
  <si>
    <t>E Factor Experie</t>
  </si>
  <si>
    <t>Mach Conferences</t>
  </si>
  <si>
    <t>NIS Management</t>
  </si>
  <si>
    <t>Touchwood Enter.</t>
  </si>
  <si>
    <t>Party Cruisers</t>
  </si>
  <si>
    <t>Blue Pebble</t>
  </si>
  <si>
    <t>Thinking Hats</t>
  </si>
  <si>
    <t>Other Electrical Equipment</t>
  </si>
  <si>
    <t>Waaree Energies</t>
  </si>
  <si>
    <t>Premier Energies</t>
  </si>
  <si>
    <t>Apar Inds.</t>
  </si>
  <si>
    <t>Vikram Solar</t>
  </si>
  <si>
    <t>Waaree Renewab.</t>
  </si>
  <si>
    <t>Genus Power</t>
  </si>
  <si>
    <t>Diamond Power</t>
  </si>
  <si>
    <t>Avalon Tech</t>
  </si>
  <si>
    <t>Websol Energy</t>
  </si>
  <si>
    <t>Shilchar Tech.</t>
  </si>
  <si>
    <t>Oriana Power Ltd</t>
  </si>
  <si>
    <t>Bharat Bijlee</t>
  </si>
  <si>
    <t>Ravindra Energy</t>
  </si>
  <si>
    <t>Marsons</t>
  </si>
  <si>
    <t>Alpex Solar</t>
  </si>
  <si>
    <t>Ram Ratna Wires</t>
  </si>
  <si>
    <t>Servotech Renew</t>
  </si>
  <si>
    <t>RIR Power Electr</t>
  </si>
  <si>
    <t>Rishabh Instrum.</t>
  </si>
  <si>
    <t>Salzer Electron.</t>
  </si>
  <si>
    <t>Yash Highvoltage</t>
  </si>
  <si>
    <t>Mangal Electrica</t>
  </si>
  <si>
    <t>Prostarm Info</t>
  </si>
  <si>
    <t>Spel Semiconduct</t>
  </si>
  <si>
    <t>Permanent Magnet</t>
  </si>
  <si>
    <t>Kirl. Electric</t>
  </si>
  <si>
    <t>RMC Switchgears</t>
  </si>
  <si>
    <t>Urja Global</t>
  </si>
  <si>
    <t>GP Eco Solutions</t>
  </si>
  <si>
    <t>Artemis Electri.</t>
  </si>
  <si>
    <t>Delton Cables</t>
  </si>
  <si>
    <t>Modern Insulator</t>
  </si>
  <si>
    <t>Supreme Power</t>
  </si>
  <si>
    <t>Modison</t>
  </si>
  <si>
    <t>Dhanashree Elect</t>
  </si>
  <si>
    <t>Sahaj Solar</t>
  </si>
  <si>
    <t>S &amp; S Power Swit</t>
  </si>
  <si>
    <t>GEE</t>
  </si>
  <si>
    <t>Kaycee Inds.</t>
  </si>
  <si>
    <t>Hind.Urban Infra</t>
  </si>
  <si>
    <t>Saakshi Medtech</t>
  </si>
  <si>
    <t>Power &amp; Instrum.</t>
  </si>
  <si>
    <t>Eppeltone Ene.</t>
  </si>
  <si>
    <t>Sugs Lloyd</t>
  </si>
  <si>
    <t>Shivalic Power</t>
  </si>
  <si>
    <t>Lak. Electrical</t>
  </si>
  <si>
    <t>Amba Enterprises</t>
  </si>
  <si>
    <t>Aplab</t>
  </si>
  <si>
    <t>Smarten Power</t>
  </si>
  <si>
    <t>Akanksha Power</t>
  </si>
  <si>
    <t>Other Financial Services</t>
  </si>
  <si>
    <t>CRISIL</t>
  </si>
  <si>
    <t>RRPSemiconductor</t>
  </si>
  <si>
    <t>Dhani Services</t>
  </si>
  <si>
    <t>Colab Platforms</t>
  </si>
  <si>
    <t>Algoquant Fin</t>
  </si>
  <si>
    <t>Centrum Capital</t>
  </si>
  <si>
    <t>Wealth First Por</t>
  </si>
  <si>
    <t>RNFI Services</t>
  </si>
  <si>
    <t>Prime Securities</t>
  </si>
  <si>
    <t>LKP Finance</t>
  </si>
  <si>
    <t>The Invest.Trust</t>
  </si>
  <si>
    <t>Regency Fincorp</t>
  </si>
  <si>
    <t>Akiko</t>
  </si>
  <si>
    <t>Alacrity Sec.</t>
  </si>
  <si>
    <t>NDL Ventures</t>
  </si>
  <si>
    <t>Delphi World</t>
  </si>
  <si>
    <t>Iconik Sports</t>
  </si>
  <si>
    <t>Gamco Ltd</t>
  </si>
  <si>
    <t>Paul Merchants</t>
  </si>
  <si>
    <t>Arunjyoti Bio</t>
  </si>
  <si>
    <t>Jhaveri Credits</t>
  </si>
  <si>
    <t>Yash Trad.&amp; Fin.</t>
  </si>
  <si>
    <t>Thacker &amp; Co.</t>
  </si>
  <si>
    <t>Available Fin.</t>
  </si>
  <si>
    <t>Escorp Asset Mgt</t>
  </si>
  <si>
    <t>Maha Rashtra Apx</t>
  </si>
  <si>
    <t>Reliable Data</t>
  </si>
  <si>
    <t>Tomorrow Tech.</t>
  </si>
  <si>
    <t>My Mudra Fin.</t>
  </si>
  <si>
    <t>Prithvi Exchange</t>
  </si>
  <si>
    <t>Caspian Corporat</t>
  </si>
  <si>
    <t>GACM Tech</t>
  </si>
  <si>
    <t>Toyam Sports</t>
  </si>
  <si>
    <t>B N Rathi Sec.</t>
  </si>
  <si>
    <t>Share Samadhan</t>
  </si>
  <si>
    <t>Pioneer Invest</t>
  </si>
  <si>
    <t>HB Portfolio</t>
  </si>
  <si>
    <t>Biogen Pharma</t>
  </si>
  <si>
    <t>Nexome Cap. Mkt.</t>
  </si>
  <si>
    <t>Charter. Capital</t>
  </si>
  <si>
    <t>Transcorp Intl.</t>
  </si>
  <si>
    <t>Real Touch Fin</t>
  </si>
  <si>
    <t>ARC Finance</t>
  </si>
  <si>
    <t>Guj. Credit Corp</t>
  </si>
  <si>
    <t>Apoorva Leasing</t>
  </si>
  <si>
    <t>Elixir Capital</t>
  </si>
  <si>
    <t>ISL Consulting</t>
  </si>
  <si>
    <t>Stellant Secu.</t>
  </si>
  <si>
    <t>Ajcon Global</t>
  </si>
  <si>
    <t>Darjeeling Ropew</t>
  </si>
  <si>
    <t>Other Food Products</t>
  </si>
  <si>
    <t>EID Parry</t>
  </si>
  <si>
    <t>Manorama Indust.</t>
  </si>
  <si>
    <t>Krishival Foods</t>
  </si>
  <si>
    <t>Shri Ahimsa</t>
  </si>
  <si>
    <t>Freshara Agro</t>
  </si>
  <si>
    <t>Proventus Agro.</t>
  </si>
  <si>
    <t>Apis India</t>
  </si>
  <si>
    <t>Goyal Salt</t>
  </si>
  <si>
    <t>Jeyyam Global</t>
  </si>
  <si>
    <t>Megastar Foods</t>
  </si>
  <si>
    <t>Wardwizard Foods</t>
  </si>
  <si>
    <t>Shivashrit Foods</t>
  </si>
  <si>
    <t>Chemkart India</t>
  </si>
  <si>
    <t>Madhusudan Masa</t>
  </si>
  <si>
    <t>Tirupati Starch</t>
  </si>
  <si>
    <t>Nutricircle</t>
  </si>
  <si>
    <t>Srivari Spices &amp;</t>
  </si>
  <si>
    <t>Leo Dryfruits</t>
  </si>
  <si>
    <t>IEL</t>
  </si>
  <si>
    <t>Kovil. Lak. Rol.</t>
  </si>
  <si>
    <t>Hoac Foods</t>
  </si>
  <si>
    <t>Oceanic Foods</t>
  </si>
  <si>
    <t>Abram Food</t>
  </si>
  <si>
    <t>Kothari Ferment.</t>
  </si>
  <si>
    <t>Kore Foods</t>
  </si>
  <si>
    <t>Saboo Sodium</t>
  </si>
  <si>
    <t>Vistar Amar</t>
  </si>
  <si>
    <t>NHC Foods</t>
  </si>
  <si>
    <t>Baba Food</t>
  </si>
  <si>
    <t>Spectrum Foods</t>
  </si>
  <si>
    <t>Sanwaria Consum.</t>
  </si>
  <si>
    <t>Jetmall Spices</t>
  </si>
  <si>
    <t>Progrex Ventures</t>
  </si>
  <si>
    <t>Tricom Fruit</t>
  </si>
  <si>
    <t>Other Industrial Products</t>
  </si>
  <si>
    <t>HBL Engineering</t>
  </si>
  <si>
    <t>PTC Industries</t>
  </si>
  <si>
    <t>Inox India</t>
  </si>
  <si>
    <t>Esab India</t>
  </si>
  <si>
    <t>Subros</t>
  </si>
  <si>
    <t>KRN Heat Exchan</t>
  </si>
  <si>
    <t>Kirloskar Indus.</t>
  </si>
  <si>
    <t>Harsha Engg Intl</t>
  </si>
  <si>
    <t>Ador Welding</t>
  </si>
  <si>
    <t>MIC Electronics</t>
  </si>
  <si>
    <t>Diffusion Eng</t>
  </si>
  <si>
    <t>Vilas Transcore</t>
  </si>
  <si>
    <t>Oriental Rail</t>
  </si>
  <si>
    <t>Mallcom (India)</t>
  </si>
  <si>
    <t>Sahasra Electro.</t>
  </si>
  <si>
    <t>Creative Graphic</t>
  </si>
  <si>
    <t>Megatherm Indu.</t>
  </si>
  <si>
    <t>Sealmatic India</t>
  </si>
  <si>
    <t>Envirotech Sys.</t>
  </si>
  <si>
    <t>Simplex Castings</t>
  </si>
  <si>
    <t>Quest Flow</t>
  </si>
  <si>
    <t>Tankup Engi.</t>
  </si>
  <si>
    <t>Expo Engineering</t>
  </si>
  <si>
    <t>Siyaram Recycli.</t>
  </si>
  <si>
    <t>Shubhshree Bio.</t>
  </si>
  <si>
    <t>Aeron Composites</t>
  </si>
  <si>
    <t>W H Brady</t>
  </si>
  <si>
    <t>Classic Electrod</t>
  </si>
  <si>
    <t>Mauria Udyog</t>
  </si>
  <si>
    <t>Gabriel Pet</t>
  </si>
  <si>
    <t>Rappid Valves</t>
  </si>
  <si>
    <t>United Heat</t>
  </si>
  <si>
    <t>Beardsell</t>
  </si>
  <si>
    <t>Alphalogic Indu</t>
  </si>
  <si>
    <t>Holmarc Opto</t>
  </si>
  <si>
    <t>ARC Insulation</t>
  </si>
  <si>
    <t>Storage Tech</t>
  </si>
  <si>
    <t>Delta Manufact.</t>
  </si>
  <si>
    <t>Srivasavi Adhes.</t>
  </si>
  <si>
    <t>Indian Link Ch.</t>
  </si>
  <si>
    <t>Ameya Precision</t>
  </si>
  <si>
    <t>Paramount Specia</t>
  </si>
  <si>
    <t>Welcast Steels</t>
  </si>
  <si>
    <t>Rolcon Engg. Co.</t>
  </si>
  <si>
    <t>Indobell Insul.</t>
  </si>
  <si>
    <t>Sprayking Ltd</t>
  </si>
  <si>
    <t>Abril Paper</t>
  </si>
  <si>
    <t>Poojawes. Metal.</t>
  </si>
  <si>
    <t>Excellent Wires</t>
  </si>
  <si>
    <t>Other Telecom Services</t>
  </si>
  <si>
    <t>Telecommunication</t>
  </si>
  <si>
    <t>Telecom - Services</t>
  </si>
  <si>
    <t>Railtel Corpn.</t>
  </si>
  <si>
    <t>Route Mobile</t>
  </si>
  <si>
    <t>STL Networks</t>
  </si>
  <si>
    <t>Megasoft</t>
  </si>
  <si>
    <t>GTL</t>
  </si>
  <si>
    <t>Steelman Telecom</t>
  </si>
  <si>
    <t>Nettlinx</t>
  </si>
  <si>
    <t>Varanium Cloud</t>
  </si>
  <si>
    <t>Uniinfo Telecom</t>
  </si>
  <si>
    <t>Vivo Collaborat.</t>
  </si>
  <si>
    <t>Accord Synergy</t>
  </si>
  <si>
    <t>Other Textile Products</t>
  </si>
  <si>
    <t>K P R Mill Ltd</t>
  </si>
  <si>
    <t>Trident</t>
  </si>
  <si>
    <t>Vardhman Textile</t>
  </si>
  <si>
    <t>Welspun Living</t>
  </si>
  <si>
    <t>Alok Industries</t>
  </si>
  <si>
    <t>Garware Tech.</t>
  </si>
  <si>
    <t>Raymond Lifestyl</t>
  </si>
  <si>
    <t>Indo Count Inds.</t>
  </si>
  <si>
    <t>Sanathan Textile</t>
  </si>
  <si>
    <t>Jindal Worldwide</t>
  </si>
  <si>
    <t>Bombay Dyeing</t>
  </si>
  <si>
    <t>Ganesha Ecosphe.</t>
  </si>
  <si>
    <t>Siyaram Silk</t>
  </si>
  <si>
    <t>Filatex India</t>
  </si>
  <si>
    <t>Sangam India</t>
  </si>
  <si>
    <t>Nitin Spinners</t>
  </si>
  <si>
    <t>Sumeet Industrie</t>
  </si>
  <si>
    <t>Himatsing. Seide</t>
  </si>
  <si>
    <t>Raj Rayon Inds.</t>
  </si>
  <si>
    <t>Aayush Art</t>
  </si>
  <si>
    <t>Indo Rama Synth.</t>
  </si>
  <si>
    <t>Sportking India</t>
  </si>
  <si>
    <t>Faze Three</t>
  </si>
  <si>
    <t>AYM Syntex</t>
  </si>
  <si>
    <t>United Polyfab</t>
  </si>
  <si>
    <t>Pashupati Cotsp.</t>
  </si>
  <si>
    <t>Century Enka</t>
  </si>
  <si>
    <t>R&amp;B Denims</t>
  </si>
  <si>
    <t>AB Cotspin</t>
  </si>
  <si>
    <t>Mafatlal Inds.</t>
  </si>
  <si>
    <t>Jaybharat Text</t>
  </si>
  <si>
    <t>Le Merite Export</t>
  </si>
  <si>
    <t>Ambika Cotton</t>
  </si>
  <si>
    <t>Sarla Performanc</t>
  </si>
  <si>
    <t>Voith Paper</t>
  </si>
  <si>
    <t>Nahar Spinning</t>
  </si>
  <si>
    <t>Rajapalayam Mill</t>
  </si>
  <si>
    <t>Ruby Mills</t>
  </si>
  <si>
    <t>GHCL Textiles</t>
  </si>
  <si>
    <t>RSWM Ltd</t>
  </si>
  <si>
    <t>VTM</t>
  </si>
  <si>
    <t>Sunrakshakk Inds</t>
  </si>
  <si>
    <t>Sutlej Textiles</t>
  </si>
  <si>
    <t>Lakshmi Mills</t>
  </si>
  <si>
    <t>Borana Weaves</t>
  </si>
  <si>
    <t>Precot</t>
  </si>
  <si>
    <t>Nahar Indl. Ent.</t>
  </si>
  <si>
    <t>Donear Inds.</t>
  </si>
  <si>
    <t>Nandan Denim</t>
  </si>
  <si>
    <t>Orbit Exports</t>
  </si>
  <si>
    <t>Packaged Foods</t>
  </si>
  <si>
    <t>Nestle India</t>
  </si>
  <si>
    <t>Britannia Inds.</t>
  </si>
  <si>
    <t>Bikaji Foods</t>
  </si>
  <si>
    <t>Zydus Wellness</t>
  </si>
  <si>
    <t>Bombay Burmah</t>
  </si>
  <si>
    <t>Mrs Bectors</t>
  </si>
  <si>
    <t>Gopal Snacks</t>
  </si>
  <si>
    <t>ADF Foods</t>
  </si>
  <si>
    <t>Prataap Snacks</t>
  </si>
  <si>
    <t>Tasty Bite Eat.</t>
  </si>
  <si>
    <t>Lotus Chocolate</t>
  </si>
  <si>
    <t>Foods &amp; Inns</t>
  </si>
  <si>
    <t>Mishtann Foods</t>
  </si>
  <si>
    <t>Annapurna Swadi.</t>
  </si>
  <si>
    <t>Euro India Fresh</t>
  </si>
  <si>
    <t>Aayush Wellness</t>
  </si>
  <si>
    <t>Aveer Foods</t>
  </si>
  <si>
    <t>Sampre Nutrition</t>
  </si>
  <si>
    <t>Chatha Foods</t>
  </si>
  <si>
    <t>Bambino Agro Ind</t>
  </si>
  <si>
    <t>Sumuka Agro</t>
  </si>
  <si>
    <t>Galaxy Cloud</t>
  </si>
  <si>
    <t>Palash Securi.</t>
  </si>
  <si>
    <t>Tanvi Foods</t>
  </si>
  <si>
    <t>Magson Retail</t>
  </si>
  <si>
    <t>Anjani Foods</t>
  </si>
  <si>
    <t>Jhandewala Foods</t>
  </si>
  <si>
    <t>Dangee Dums</t>
  </si>
  <si>
    <t>Ceeta Industries</t>
  </si>
  <si>
    <t>Ruparel Food</t>
  </si>
  <si>
    <t>Italian Edibles</t>
  </si>
  <si>
    <t>Nakoda Group</t>
  </si>
  <si>
    <t>Swojas Foods</t>
  </si>
  <si>
    <t>Chothani Foods</t>
  </si>
  <si>
    <t>Tapi Fruit</t>
  </si>
  <si>
    <t>Lake Shore</t>
  </si>
  <si>
    <t>Chordia Food</t>
  </si>
  <si>
    <t>Panjon</t>
  </si>
  <si>
    <t>Sonalis Consumer</t>
  </si>
  <si>
    <t>Jay Kailash</t>
  </si>
  <si>
    <t>Shivamshree Busi</t>
  </si>
  <si>
    <t>Vaghani Techno</t>
  </si>
  <si>
    <t>BKV Industries</t>
  </si>
  <si>
    <t>Super Bakers (I)</t>
  </si>
  <si>
    <t>Suryo Foods</t>
  </si>
  <si>
    <t>Shah Foods</t>
  </si>
  <si>
    <t>Goldcoin Health</t>
  </si>
  <si>
    <t>Packaging</t>
  </si>
  <si>
    <t>EPL Ltd</t>
  </si>
  <si>
    <t>AGI Greenpac</t>
  </si>
  <si>
    <t>Uflex</t>
  </si>
  <si>
    <t>Polyplex Corpn</t>
  </si>
  <si>
    <t>TCPL Packaging</t>
  </si>
  <si>
    <t>XPRO India</t>
  </si>
  <si>
    <t>Mold-Tek Pack.</t>
  </si>
  <si>
    <t>Jindal Poly Film</t>
  </si>
  <si>
    <t>Cosmo First</t>
  </si>
  <si>
    <t>Cool Caps</t>
  </si>
  <si>
    <t>Huhtamaki India</t>
  </si>
  <si>
    <t>Cropster Agro</t>
  </si>
  <si>
    <t>Ester Industries</t>
  </si>
  <si>
    <t>Arrow Greentech</t>
  </si>
  <si>
    <t>Oricon Enterpris</t>
  </si>
  <si>
    <t>Nahar Poly</t>
  </si>
  <si>
    <t>Sh. Rama Multi.</t>
  </si>
  <si>
    <t>Sh. Jagdamba Pol</t>
  </si>
  <si>
    <t>Commerl. Synbags</t>
  </si>
  <si>
    <t>Pyramid Technopl</t>
  </si>
  <si>
    <t>TPL Plastech</t>
  </si>
  <si>
    <t>Haldyn Glass</t>
  </si>
  <si>
    <t>Kanpur Plastipa.</t>
  </si>
  <si>
    <t>B&amp;B Triplewall</t>
  </si>
  <si>
    <t>Shree TirupatiBa</t>
  </si>
  <si>
    <t>Hitech Corp.</t>
  </si>
  <si>
    <t>Subam Papers</t>
  </si>
  <si>
    <t>GSM Foils</t>
  </si>
  <si>
    <t>RDB Rasayans</t>
  </si>
  <si>
    <t>Aeroflex Neu</t>
  </si>
  <si>
    <t>Worth Peripheral</t>
  </si>
  <si>
    <t>GLEN Industries</t>
  </si>
  <si>
    <t>Emmbi Industries</t>
  </si>
  <si>
    <t>Barflex Polyfilm</t>
  </si>
  <si>
    <t>HCP Plastene</t>
  </si>
  <si>
    <t>Rajshree Polypac</t>
  </si>
  <si>
    <t>Kaira Can</t>
  </si>
  <si>
    <t>Hind.Tin Works</t>
  </si>
  <si>
    <t>Mitsu Chem Plast</t>
  </si>
  <si>
    <t>Bisil Plast</t>
  </si>
  <si>
    <t>AMD Industries</t>
  </si>
  <si>
    <t>Shetron</t>
  </si>
  <si>
    <t>B &amp; A Packaging</t>
  </si>
  <si>
    <t>Jyoti Global</t>
  </si>
  <si>
    <t>Ideal Technopl.</t>
  </si>
  <si>
    <t>Clara Industries</t>
  </si>
  <si>
    <t>Guj. Containers</t>
  </si>
  <si>
    <t>Apt Packaging</t>
  </si>
  <si>
    <t>Orient Press</t>
  </si>
  <si>
    <t>Raaj Medisafe</t>
  </si>
  <si>
    <t>Paints</t>
  </si>
  <si>
    <t>Asian Paints</t>
  </si>
  <si>
    <t>Berger Paints</t>
  </si>
  <si>
    <t>Kansai Nerolac</t>
  </si>
  <si>
    <t>Akzo Nobel</t>
  </si>
  <si>
    <t>Indigo Paints</t>
  </si>
  <si>
    <t>Sirca Paints</t>
  </si>
  <si>
    <t>Shalimar Paints</t>
  </si>
  <si>
    <t>Kamdhenu Venture</t>
  </si>
  <si>
    <t>Siddhika Coatins</t>
  </si>
  <si>
    <t>Retina Paints</t>
  </si>
  <si>
    <t>Paper &amp; Paper Products</t>
  </si>
  <si>
    <t>A B Real Estate</t>
  </si>
  <si>
    <t>JK Paper</t>
  </si>
  <si>
    <t>West Coast Paper</t>
  </si>
  <si>
    <t>Seshasayee Paper</t>
  </si>
  <si>
    <t>Andhra Paper</t>
  </si>
  <si>
    <t>Pudumjee Paper</t>
  </si>
  <si>
    <t>T N Newsprint</t>
  </si>
  <si>
    <t>Kuantum Papers</t>
  </si>
  <si>
    <t>Satia Industries</t>
  </si>
  <si>
    <t>Pakka</t>
  </si>
  <si>
    <t>N R Agarwal Inds</t>
  </si>
  <si>
    <t>Emami Paper</t>
  </si>
  <si>
    <t>Orient Paper</t>
  </si>
  <si>
    <t>Shree Rama News.</t>
  </si>
  <si>
    <t>Genus Paper &amp; Bo</t>
  </si>
  <si>
    <t>Ruchira Papers</t>
  </si>
  <si>
    <t>Shreyans Inds.</t>
  </si>
  <si>
    <t>Nikita Papers</t>
  </si>
  <si>
    <t>Star Paper Mills</t>
  </si>
  <si>
    <t>Aaradhya Dis.</t>
  </si>
  <si>
    <t>Sh. Ajit Pulp</t>
  </si>
  <si>
    <t>Magnum Ventures</t>
  </si>
  <si>
    <t>Nath Industries</t>
  </si>
  <si>
    <t>S I Paper Mills</t>
  </si>
  <si>
    <t>S. V. J. Enterp.</t>
  </si>
  <si>
    <t>Ganga Papers</t>
  </si>
  <si>
    <t>Balkrishna Paper</t>
  </si>
  <si>
    <t>Sh. Krishna Pap.</t>
  </si>
  <si>
    <t>Three M Paper</t>
  </si>
  <si>
    <t>Astron Paper</t>
  </si>
  <si>
    <t>Perfectpac</t>
  </si>
  <si>
    <t>Malu Paper</t>
  </si>
  <si>
    <t>Spinaroo Comm.</t>
  </si>
  <si>
    <t>Mohit Paper Mill</t>
  </si>
  <si>
    <t>B J Duplex Board</t>
  </si>
  <si>
    <t>Shrenik</t>
  </si>
  <si>
    <t>Cella Space</t>
  </si>
  <si>
    <t>Aten Papers</t>
  </si>
  <si>
    <t>Kay Power &amp;Paper</t>
  </si>
  <si>
    <t>Sangal Papers</t>
  </si>
  <si>
    <t>Vapi Enterprise</t>
  </si>
  <si>
    <t>Saffron Industri</t>
  </si>
  <si>
    <t>Sh. Karthik Pap.</t>
  </si>
  <si>
    <t>Labelkraft Tech.</t>
  </si>
  <si>
    <t>Rama Paper Mills</t>
  </si>
  <si>
    <t>Agio Paper</t>
  </si>
  <si>
    <t>Konndor Indust.</t>
  </si>
  <si>
    <t>Soma Papers</t>
  </si>
  <si>
    <t>Gratex Industrie</t>
  </si>
  <si>
    <t>Simplex Papers</t>
  </si>
  <si>
    <t>Passenger Cars &amp; Utility Vehicles</t>
  </si>
  <si>
    <t>Maruti Suzuki</t>
  </si>
  <si>
    <t>M &amp; M</t>
  </si>
  <si>
    <t>Tata Motors</t>
  </si>
  <si>
    <t>Hyundai Motor I</t>
  </si>
  <si>
    <t>Force Motors</t>
  </si>
  <si>
    <t>Olectra Greentec</t>
  </si>
  <si>
    <t>Mercury EV-Tech</t>
  </si>
  <si>
    <t>Hindustan Motors</t>
  </si>
  <si>
    <t>Personal Care</t>
  </si>
  <si>
    <t>Personal Products</t>
  </si>
  <si>
    <t>Godrej Consumer</t>
  </si>
  <si>
    <t>Dabur India</t>
  </si>
  <si>
    <t>Colgate-Palmoliv</t>
  </si>
  <si>
    <t>P &amp; G Hygiene</t>
  </si>
  <si>
    <t>Gillette India</t>
  </si>
  <si>
    <t>Emami</t>
  </si>
  <si>
    <t>Honasa Consumer</t>
  </si>
  <si>
    <t>Cupid</t>
  </si>
  <si>
    <t>Bajaj Consumer</t>
  </si>
  <si>
    <t>Anondita Medi.</t>
  </si>
  <si>
    <t>Radix Industries</t>
  </si>
  <si>
    <t>Macobs Technolo.</t>
  </si>
  <si>
    <t>Aakaar Medical</t>
  </si>
  <si>
    <t>JHS Sven.Lab.</t>
  </si>
  <si>
    <t>Ador Multi Prod.</t>
  </si>
  <si>
    <t>Medistep Health.</t>
  </si>
  <si>
    <t>Paramount Cosmet</t>
  </si>
  <si>
    <t>Novateor Resear.</t>
  </si>
  <si>
    <t>Naturo Indiabull</t>
  </si>
  <si>
    <t>Tiaan Consumer</t>
  </si>
  <si>
    <t>Pesticides &amp; Agrochemicals</t>
  </si>
  <si>
    <t>UPL</t>
  </si>
  <si>
    <t>P I Industries</t>
  </si>
  <si>
    <t>Sumitomo Chemi.</t>
  </si>
  <si>
    <t>Bayer Crop Sci.</t>
  </si>
  <si>
    <t>Sharda Cropchem</t>
  </si>
  <si>
    <t>Dhanuka Agritech</t>
  </si>
  <si>
    <t>Rallis India</t>
  </si>
  <si>
    <t>NACL Industries</t>
  </si>
  <si>
    <t>Bharat Rasayan</t>
  </si>
  <si>
    <t>Bhagiradha Chem.</t>
  </si>
  <si>
    <t>India Pesticides</t>
  </si>
  <si>
    <t>Insecticid.India</t>
  </si>
  <si>
    <t>Meghmani Organi.</t>
  </si>
  <si>
    <t>Astec Lifescienc</t>
  </si>
  <si>
    <t>Punjab Chemicals</t>
  </si>
  <si>
    <t>Heranba Inds</t>
  </si>
  <si>
    <t>Dharmaj Crop</t>
  </si>
  <si>
    <t>Best Agrolife</t>
  </si>
  <si>
    <t>Shivalik Rasayan</t>
  </si>
  <si>
    <t>Indogulf Cropsci</t>
  </si>
  <si>
    <t>Sikko Industries</t>
  </si>
  <si>
    <t>Ambey Laborator.</t>
  </si>
  <si>
    <t>Crop Life Scienc</t>
  </si>
  <si>
    <t>Aristo Bio-Tech</t>
  </si>
  <si>
    <t>Aimco Pesticides</t>
  </si>
  <si>
    <t>Bhaskar Agrochem</t>
  </si>
  <si>
    <t>Super Crop Safe</t>
  </si>
  <si>
    <t>Adarsh Plant</t>
  </si>
  <si>
    <t>Natural Biocon</t>
  </si>
  <si>
    <t>Phyto Chem (I)</t>
  </si>
  <si>
    <t>Petrochemicals</t>
  </si>
  <si>
    <t>Supreme Petroch.</t>
  </si>
  <si>
    <t>Swan Corp</t>
  </si>
  <si>
    <t>Rain Industries</t>
  </si>
  <si>
    <t>DCW</t>
  </si>
  <si>
    <t>Agarwal Indl.</t>
  </si>
  <si>
    <t>Manali Petrochem</t>
  </si>
  <si>
    <t>T N Petro Prod.</t>
  </si>
  <si>
    <t>Kothari Petroche</t>
  </si>
  <si>
    <t>Pasupati Acrylon</t>
  </si>
  <si>
    <t>Neptune Pet.</t>
  </si>
  <si>
    <t>Rajputana Bio.</t>
  </si>
  <si>
    <t>Indian Acrylics</t>
  </si>
  <si>
    <t>Nexxus Petro</t>
  </si>
  <si>
    <t>Polylink Poly.</t>
  </si>
  <si>
    <t>Guj. Petrosynth.</t>
  </si>
  <si>
    <t>Aadi Industries</t>
  </si>
  <si>
    <t>Pharmaceuticals</t>
  </si>
  <si>
    <t>Sun Pharma.Inds.</t>
  </si>
  <si>
    <t>Divi's Lab.</t>
  </si>
  <si>
    <t>Cipla</t>
  </si>
  <si>
    <t>Torrent Pharma.</t>
  </si>
  <si>
    <t>Dr Reddy's Labs</t>
  </si>
  <si>
    <t>Mankind Pharma</t>
  </si>
  <si>
    <t>Zydus Lifesci.</t>
  </si>
  <si>
    <t>Lupin</t>
  </si>
  <si>
    <t>Alkem Lab</t>
  </si>
  <si>
    <t>Aurobindo Pharma</t>
  </si>
  <si>
    <t>Abbott India</t>
  </si>
  <si>
    <t>Glenmark Pharma.</t>
  </si>
  <si>
    <t>Laurus Labs</t>
  </si>
  <si>
    <t>Biocon</t>
  </si>
  <si>
    <t>Glaxosmi. Pharma</t>
  </si>
  <si>
    <t>Ipca Labs.</t>
  </si>
  <si>
    <t>Cohance Life</t>
  </si>
  <si>
    <t>Gland Pharma</t>
  </si>
  <si>
    <t>Ajanta Pharma</t>
  </si>
  <si>
    <t>J B Chemicals &amp;</t>
  </si>
  <si>
    <t>Piramal Pharma</t>
  </si>
  <si>
    <t>Emcure Pharma</t>
  </si>
  <si>
    <t>Wockhardt</t>
  </si>
  <si>
    <t>Pfizer</t>
  </si>
  <si>
    <t>ERIS Lifescience</t>
  </si>
  <si>
    <t>Astrazeneca Phar</t>
  </si>
  <si>
    <t>OneSource Speci.</t>
  </si>
  <si>
    <t>Neuland Labs.</t>
  </si>
  <si>
    <t>Sai Life</t>
  </si>
  <si>
    <t>Alembic Pharma</t>
  </si>
  <si>
    <t>Jubilant Pharmo</t>
  </si>
  <si>
    <t>Caplin Point Lab</t>
  </si>
  <si>
    <t>Concord Biotech</t>
  </si>
  <si>
    <t>Natco Pharma</t>
  </si>
  <si>
    <t>Granules India</t>
  </si>
  <si>
    <t>Alivus Life</t>
  </si>
  <si>
    <t>Blue Jet Health</t>
  </si>
  <si>
    <t>Acutaas Chemical</t>
  </si>
  <si>
    <t>Sanofi Consumer</t>
  </si>
  <si>
    <t>Sanofi India</t>
  </si>
  <si>
    <t>P &amp; G Health Ltd</t>
  </si>
  <si>
    <t>Jeena Sikho</t>
  </si>
  <si>
    <t>Shilpa Medicare</t>
  </si>
  <si>
    <t>Aarti Pharma</t>
  </si>
  <si>
    <t>Strides Pharma</t>
  </si>
  <si>
    <t>FDC</t>
  </si>
  <si>
    <t>Marksans Pharma</t>
  </si>
  <si>
    <t>Akums Drugs</t>
  </si>
  <si>
    <t>Supriya Lifesci.</t>
  </si>
  <si>
    <t>Sequent Scien.</t>
  </si>
  <si>
    <t>Pharmacy Retail</t>
  </si>
  <si>
    <t>Medplus Health</t>
  </si>
  <si>
    <t>Entero Healthcar</t>
  </si>
  <si>
    <t>Pig Iron</t>
  </si>
  <si>
    <t>Kirl. Ferrous</t>
  </si>
  <si>
    <t>Plastic Products - Consumer</t>
  </si>
  <si>
    <t>Safari Inds.</t>
  </si>
  <si>
    <t>V I P Inds.</t>
  </si>
  <si>
    <t>Nilkamal Ltd</t>
  </si>
  <si>
    <t>Essen Speciality</t>
  </si>
  <si>
    <t>Wim Plast</t>
  </si>
  <si>
    <t>Pil Italica Life</t>
  </si>
  <si>
    <t>Avro India</t>
  </si>
  <si>
    <t>Prima Plastics</t>
  </si>
  <si>
    <t>Tokyo Plast Intl</t>
  </si>
  <si>
    <t>Pearl Polymers</t>
  </si>
  <si>
    <t>Technopack Poly.</t>
  </si>
  <si>
    <t>Niraj Ispat Ind.</t>
  </si>
  <si>
    <t>Plastic Products - Industrial</t>
  </si>
  <si>
    <t>Supreme Inds.</t>
  </si>
  <si>
    <t>Astral</t>
  </si>
  <si>
    <t>Finolex Inds.</t>
  </si>
  <si>
    <t>Shaily Engineer.</t>
  </si>
  <si>
    <t>Time Technoplast</t>
  </si>
  <si>
    <t>Garware Hi Tech</t>
  </si>
  <si>
    <t>Kingfa Science</t>
  </si>
  <si>
    <t>Jain Irrigation</t>
  </si>
  <si>
    <t>Prince Pipes</t>
  </si>
  <si>
    <t>Jai Corp</t>
  </si>
  <si>
    <t>R M Drip &amp; Sprin</t>
  </si>
  <si>
    <t>Apollo Pipes</t>
  </si>
  <si>
    <t>Prakash Pipes</t>
  </si>
  <si>
    <t>Kriti Industries</t>
  </si>
  <si>
    <t>Shree Tirupati</t>
  </si>
  <si>
    <t>Polysil Irrigati</t>
  </si>
  <si>
    <t>Premier Polyfilm</t>
  </si>
  <si>
    <t>Dhabriya Poly.</t>
  </si>
  <si>
    <t>Kisan Mouldings</t>
  </si>
  <si>
    <t>Captain Polyplas</t>
  </si>
  <si>
    <t>Shish Industries</t>
  </si>
  <si>
    <t>Kaka Industries</t>
  </si>
  <si>
    <t>Purv Flexi</t>
  </si>
  <si>
    <t>Captain Pipes</t>
  </si>
  <si>
    <t>Tainwala Chem.</t>
  </si>
  <si>
    <t>Bright Brothers</t>
  </si>
  <si>
    <t>Caprihans India</t>
  </si>
  <si>
    <t>Ecoplast</t>
  </si>
  <si>
    <t>Candour Techtex</t>
  </si>
  <si>
    <t>Hind.Adhesive</t>
  </si>
  <si>
    <t>Shri Techtex</t>
  </si>
  <si>
    <t>Texmo Pipes</t>
  </si>
  <si>
    <t>National Plastic</t>
  </si>
  <si>
    <t>B. D. Industries</t>
  </si>
  <si>
    <t>Rex Pipes&amp;Cables</t>
  </si>
  <si>
    <t>Master Component</t>
  </si>
  <si>
    <t>Texel Industries</t>
  </si>
  <si>
    <t>Guj. Toolroom</t>
  </si>
  <si>
    <t>Rungta Irrigatn.</t>
  </si>
  <si>
    <t>G M Polyplast</t>
  </si>
  <si>
    <t>Vigor Plast</t>
  </si>
  <si>
    <t>Swashthik Plas.</t>
  </si>
  <si>
    <t>Malpani Pipes</t>
  </si>
  <si>
    <t>Narmada Macplast</t>
  </si>
  <si>
    <t>Dutron Polymers</t>
  </si>
  <si>
    <t>Jain Irrigat-DVR</t>
  </si>
  <si>
    <t>AVSL Industries</t>
  </si>
  <si>
    <t>CDG Petchem</t>
  </si>
  <si>
    <t>Sri KPR Inds.</t>
  </si>
  <si>
    <t>Natl. Plastic</t>
  </si>
  <si>
    <t>Plywood Boards/ Laminates</t>
  </si>
  <si>
    <t>Century Plyboard</t>
  </si>
  <si>
    <t>Greenlam Industr</t>
  </si>
  <si>
    <t>Greenply Industr</t>
  </si>
  <si>
    <t>Greenpanel Inds.</t>
  </si>
  <si>
    <t>Stylam Industrie</t>
  </si>
  <si>
    <t>Rushil Decor</t>
  </si>
  <si>
    <t>Archidply Inds.</t>
  </si>
  <si>
    <t>Duroply Indust.</t>
  </si>
  <si>
    <t>Airo Lam</t>
  </si>
  <si>
    <t>W I Plywoods</t>
  </si>
  <si>
    <t>Sylvan Plyboard</t>
  </si>
  <si>
    <t>Ecoboard Inds.</t>
  </si>
  <si>
    <t>Archidply Decor</t>
  </si>
  <si>
    <t>Milton Industri.</t>
  </si>
  <si>
    <t>Lamosaic India</t>
  </si>
  <si>
    <t>Adhata Global</t>
  </si>
  <si>
    <t>Port &amp; Port services</t>
  </si>
  <si>
    <t>Adani Ports</t>
  </si>
  <si>
    <t>JSW Infrast</t>
  </si>
  <si>
    <t>Guj Pipavav Port</t>
  </si>
  <si>
    <t>Allcargo Termi</t>
  </si>
  <si>
    <t>Starlog Enterp.</t>
  </si>
  <si>
    <t>VMS Industries</t>
  </si>
  <si>
    <t>Power - Transmission</t>
  </si>
  <si>
    <t>Power Grid Corpn</t>
  </si>
  <si>
    <t>IndiGrid Trust</t>
  </si>
  <si>
    <t>Powergrid Infra.</t>
  </si>
  <si>
    <t>Anzen IYEP Trust</t>
  </si>
  <si>
    <t>Power Distribution</t>
  </si>
  <si>
    <t>Adani Energy Sol</t>
  </si>
  <si>
    <t>Power Generation</t>
  </si>
  <si>
    <t>NTPC</t>
  </si>
  <si>
    <t>Adani Green</t>
  </si>
  <si>
    <t>JSW Energy</t>
  </si>
  <si>
    <t>NHPC Ltd</t>
  </si>
  <si>
    <t>NTPC Green Ene.</t>
  </si>
  <si>
    <t>NLC India</t>
  </si>
  <si>
    <t>SJVN</t>
  </si>
  <si>
    <t>Nava</t>
  </si>
  <si>
    <t>Reliance Power</t>
  </si>
  <si>
    <t>ACME Solar Hold.</t>
  </si>
  <si>
    <t>JP Power Ven.</t>
  </si>
  <si>
    <t>KPI Green Energy</t>
  </si>
  <si>
    <t>GMR Urban</t>
  </si>
  <si>
    <t>Inox Green</t>
  </si>
  <si>
    <t>RattanIndia Pow.</t>
  </si>
  <si>
    <t>Insolation Ener</t>
  </si>
  <si>
    <t>Sustainable Ener</t>
  </si>
  <si>
    <t>Ujaas Energy</t>
  </si>
  <si>
    <t>Guj Inds. Power</t>
  </si>
  <si>
    <t>K.P. Energy</t>
  </si>
  <si>
    <t>Orient Green</t>
  </si>
  <si>
    <t>Waaree Tech.</t>
  </si>
  <si>
    <t>Surana Telecom</t>
  </si>
  <si>
    <t>Indowind Energy</t>
  </si>
  <si>
    <t>Globus Power</t>
  </si>
  <si>
    <t>Energy Devl.Co.</t>
  </si>
  <si>
    <t>Waa Solar</t>
  </si>
  <si>
    <t>Karma Energy Ltd</t>
  </si>
  <si>
    <t>Gita Renewable</t>
  </si>
  <si>
    <t>Advance Meter.</t>
  </si>
  <si>
    <t>Veer Energy</t>
  </si>
  <si>
    <t>IND Renewable</t>
  </si>
  <si>
    <t>SRM Energy Ltd</t>
  </si>
  <si>
    <t>Power Trading</t>
  </si>
  <si>
    <t>PTC India</t>
  </si>
  <si>
    <t>Precious Metals</t>
  </si>
  <si>
    <t>Dec.Gold Mines</t>
  </si>
  <si>
    <t>Nanavati Venture</t>
  </si>
  <si>
    <t>Utique Enterp.</t>
  </si>
  <si>
    <t>Amanaya Ventures</t>
  </si>
  <si>
    <t>Print Media</t>
  </si>
  <si>
    <t>D B Corp</t>
  </si>
  <si>
    <t>Jagran Prakashan</t>
  </si>
  <si>
    <t>Sandesh</t>
  </si>
  <si>
    <t>Hindustan Media</t>
  </si>
  <si>
    <t>H T Media</t>
  </si>
  <si>
    <t>Citizen Infoline</t>
  </si>
  <si>
    <t>Madhya Prad. Tod</t>
  </si>
  <si>
    <t>Encode Packaging</t>
  </si>
  <si>
    <t>Printing &amp; Publication</t>
  </si>
  <si>
    <t>Navneet Educat.</t>
  </si>
  <si>
    <t>S Chand &amp; Compan</t>
  </si>
  <si>
    <t>Repro India</t>
  </si>
  <si>
    <t>Chetana Educa.</t>
  </si>
  <si>
    <t>Inland Printers</t>
  </si>
  <si>
    <t>Unick Fix-A-Form</t>
  </si>
  <si>
    <t>Infomedia Press</t>
  </si>
  <si>
    <t>Kiran Print Pack</t>
  </si>
  <si>
    <t>Shakti Press</t>
  </si>
  <si>
    <t>Printing Inks</t>
  </si>
  <si>
    <t>DIC India</t>
  </si>
  <si>
    <t>Kshitij Polyline</t>
  </si>
  <si>
    <t>Private Sector Bank</t>
  </si>
  <si>
    <t>HDFC Bank</t>
  </si>
  <si>
    <t>ICICI Bank</t>
  </si>
  <si>
    <t>Kotak Mah. Bank</t>
  </si>
  <si>
    <t>Axis Bank</t>
  </si>
  <si>
    <t>IDBI Bank</t>
  </si>
  <si>
    <t>Yes Bank</t>
  </si>
  <si>
    <t>IndusInd Bank</t>
  </si>
  <si>
    <t>IDFC First Bank</t>
  </si>
  <si>
    <t>Federal Bank</t>
  </si>
  <si>
    <t>Bandhan Bank</t>
  </si>
  <si>
    <t>Karur Vysya Bank</t>
  </si>
  <si>
    <t>RBL Bank</t>
  </si>
  <si>
    <t>City Union Bank</t>
  </si>
  <si>
    <t>J &amp; K Bank</t>
  </si>
  <si>
    <t>South Ind.Bank</t>
  </si>
  <si>
    <t>T N Merc. Bank</t>
  </si>
  <si>
    <t>Karnataka Bank</t>
  </si>
  <si>
    <t>CSB Bank</t>
  </si>
  <si>
    <t>DCB Bank</t>
  </si>
  <si>
    <t>Dhanlaxmi Bank</t>
  </si>
  <si>
    <t>Public Sector Bank</t>
  </si>
  <si>
    <t>SBI</t>
  </si>
  <si>
    <t>Bank of Baroda</t>
  </si>
  <si>
    <t>Punjab Natl.Bank</t>
  </si>
  <si>
    <t>Canara Bank</t>
  </si>
  <si>
    <t>Union Bank (I)</t>
  </si>
  <si>
    <t>Indian Bank</t>
  </si>
  <si>
    <t>I O B</t>
  </si>
  <si>
    <t>Bank of India</t>
  </si>
  <si>
    <t>Bank of Maha</t>
  </si>
  <si>
    <t>UCO Bank</t>
  </si>
  <si>
    <t>Central Bank</t>
  </si>
  <si>
    <t>Pun. &amp; Sind Bank</t>
  </si>
  <si>
    <t>Railway Wagons</t>
  </si>
  <si>
    <t>Jupiter Wagons</t>
  </si>
  <si>
    <t>Titagarh Rail</t>
  </si>
  <si>
    <t>Ratings</t>
  </si>
  <si>
    <t>ICRA</t>
  </si>
  <si>
    <t>CARE Ratings</t>
  </si>
  <si>
    <t>Real Estate Investment Trusts (REITs)</t>
  </si>
  <si>
    <t>Realty</t>
  </si>
  <si>
    <t>Embassy Off.REIT</t>
  </si>
  <si>
    <t>Mindspace Busine</t>
  </si>
  <si>
    <t>Nexus Select</t>
  </si>
  <si>
    <t>Brookfield India</t>
  </si>
  <si>
    <t>PropshareTitania</t>
  </si>
  <si>
    <t>Real Estate related services</t>
  </si>
  <si>
    <t>Softsol India</t>
  </si>
  <si>
    <t>P.E. Analytics</t>
  </si>
  <si>
    <t>Standard Inds.</t>
  </si>
  <si>
    <t>Landmark Prop.</t>
  </si>
  <si>
    <t>Homesfy Realty</t>
  </si>
  <si>
    <t>Rap Corp</t>
  </si>
  <si>
    <t>Shricon Indus.</t>
  </si>
  <si>
    <t>Refineries &amp; Marketing</t>
  </si>
  <si>
    <t>Reliance Industr</t>
  </si>
  <si>
    <t>I O C L</t>
  </si>
  <si>
    <t>B P C L</t>
  </si>
  <si>
    <t>H P C L</t>
  </si>
  <si>
    <t>M R P L</t>
  </si>
  <si>
    <t>C P C L</t>
  </si>
  <si>
    <t>Rajasthan Gases</t>
  </si>
  <si>
    <t>Resgen</t>
  </si>
  <si>
    <t>Sanmit Infra</t>
  </si>
  <si>
    <t>Cont. Petroleums</t>
  </si>
  <si>
    <t>Real Eco-Energy</t>
  </si>
  <si>
    <t>Omnipotent</t>
  </si>
  <si>
    <t>Residential, Commercial Projects</t>
  </si>
  <si>
    <t>DLF</t>
  </si>
  <si>
    <t>Lodha Developers</t>
  </si>
  <si>
    <t>Prestige Estates</t>
  </si>
  <si>
    <t>Godrej Propert.</t>
  </si>
  <si>
    <t>Oberoi Realty</t>
  </si>
  <si>
    <t>Phoenix Mills</t>
  </si>
  <si>
    <t>Anant Raj</t>
  </si>
  <si>
    <t>Brigade Enterpr.</t>
  </si>
  <si>
    <t>Sobha</t>
  </si>
  <si>
    <t>SignatureGlobal</t>
  </si>
  <si>
    <t>Embassy Develop</t>
  </si>
  <si>
    <t>Sri Lotus</t>
  </si>
  <si>
    <t>Mahindra Life.</t>
  </si>
  <si>
    <t>Kalpat.</t>
  </si>
  <si>
    <t>Keystone Realtor</t>
  </si>
  <si>
    <t>Max Estates</t>
  </si>
  <si>
    <t>Ganesh Housing</t>
  </si>
  <si>
    <t>Puravankara</t>
  </si>
  <si>
    <t>Sunteck Realty</t>
  </si>
  <si>
    <t>TARC Ltd</t>
  </si>
  <si>
    <t>Hubtown</t>
  </si>
  <si>
    <t>Marathon Nextgen</t>
  </si>
  <si>
    <t>Raymond Realty</t>
  </si>
  <si>
    <t>Ajmera Realty</t>
  </si>
  <si>
    <t>Raymond</t>
  </si>
  <si>
    <t>Kolte Patil Dev.</t>
  </si>
  <si>
    <t>National Standar</t>
  </si>
  <si>
    <t>Arkade</t>
  </si>
  <si>
    <t>AGI Infra</t>
  </si>
  <si>
    <t>Ashiana Housing</t>
  </si>
  <si>
    <t>Arvind SmartSp.</t>
  </si>
  <si>
    <t>Alembic</t>
  </si>
  <si>
    <t>Unitech</t>
  </si>
  <si>
    <t>Kesar India</t>
  </si>
  <si>
    <t>Arihant Super.</t>
  </si>
  <si>
    <t>Shriram Properti</t>
  </si>
  <si>
    <t>Omaxe</t>
  </si>
  <si>
    <t>Elpro Internatio</t>
  </si>
  <si>
    <t>Vascon Engineers</t>
  </si>
  <si>
    <t>Suraj Estate</t>
  </si>
  <si>
    <t>Meghna Infracon</t>
  </si>
  <si>
    <t>Peninsula Land</t>
  </si>
  <si>
    <t>C C C L</t>
  </si>
  <si>
    <t>Arih.Found.Hsg.</t>
  </si>
  <si>
    <t>Haz.Multi Proj.</t>
  </si>
  <si>
    <t>Avishkar Infra</t>
  </si>
  <si>
    <t>GeeCee Vent.</t>
  </si>
  <si>
    <t>RDB Infrastruc.</t>
  </si>
  <si>
    <t>Eldeco Housing</t>
  </si>
  <si>
    <t>Prozone Realty</t>
  </si>
  <si>
    <t>Restaurants</t>
  </si>
  <si>
    <t>Jubilant Food.</t>
  </si>
  <si>
    <t>Devyani Intl.</t>
  </si>
  <si>
    <t>Travel Food</t>
  </si>
  <si>
    <t>Westlife Food</t>
  </si>
  <si>
    <t>Sapphire Foods</t>
  </si>
  <si>
    <t>Restaurant Brand</t>
  </si>
  <si>
    <t>Spice LoungeFood</t>
  </si>
  <si>
    <t>Coffee Day Enter</t>
  </si>
  <si>
    <t>Barbeque-Nation</t>
  </si>
  <si>
    <t>Speciality Rest.</t>
  </si>
  <si>
    <t>Gourmet Gateway</t>
  </si>
  <si>
    <t>Vikram Kamats</t>
  </si>
  <si>
    <t>Grill Splendour</t>
  </si>
  <si>
    <t>Pecos Hotels</t>
  </si>
  <si>
    <t>Road AssetsToll, Annuity, Hybrid-Annuity</t>
  </si>
  <si>
    <t>National High</t>
  </si>
  <si>
    <t>Cube Highways</t>
  </si>
  <si>
    <t>Vertis Infra.</t>
  </si>
  <si>
    <t>Indus Inf. Trust</t>
  </si>
  <si>
    <t>IRB InvIT Fund</t>
  </si>
  <si>
    <t>BF Utilities</t>
  </si>
  <si>
    <t>Roadstar Infra</t>
  </si>
  <si>
    <t>Highway Infra</t>
  </si>
  <si>
    <t>Gayatri Highways</t>
  </si>
  <si>
    <t>Noida Tollbridg.</t>
  </si>
  <si>
    <t>MEP Infrast.</t>
  </si>
  <si>
    <t>Road Transport</t>
  </si>
  <si>
    <t>Ecos (India)</t>
  </si>
  <si>
    <t>Wise Travel</t>
  </si>
  <si>
    <t>Voler Car</t>
  </si>
  <si>
    <t>Shree OSFM</t>
  </si>
  <si>
    <t>ABC India</t>
  </si>
  <si>
    <t>Balurghat Tech</t>
  </si>
  <si>
    <t>SER Industries</t>
  </si>
  <si>
    <t>Frontline Corp.</t>
  </si>
  <si>
    <t>Inter State Oil</t>
  </si>
  <si>
    <t>Coastal Roadways</t>
  </si>
  <si>
    <t>Mahasagar Travel</t>
  </si>
  <si>
    <t>Rubber</t>
  </si>
  <si>
    <t>Apcotex Industri</t>
  </si>
  <si>
    <t>Pix Transmission</t>
  </si>
  <si>
    <t>Tinna Rubber</t>
  </si>
  <si>
    <t>GRP</t>
  </si>
  <si>
    <t>Rubfila Intl.</t>
  </si>
  <si>
    <t>Harri. Malayalam</t>
  </si>
  <si>
    <t>Elgi Rubber Co</t>
  </si>
  <si>
    <t>Gayatri Rubbers</t>
  </si>
  <si>
    <t>Rishiroop</t>
  </si>
  <si>
    <t>Sampann Utpadan</t>
  </si>
  <si>
    <t>Lead Reclaim</t>
  </si>
  <si>
    <t>Pentagon Rubber</t>
  </si>
  <si>
    <t>Sanitary Ware</t>
  </si>
  <si>
    <t>Cera Sanitary.</t>
  </si>
  <si>
    <t>Hindware Home In</t>
  </si>
  <si>
    <t>Ganga Bath Fitt.</t>
  </si>
  <si>
    <t>Seafood</t>
  </si>
  <si>
    <t>Apex Frozen Food</t>
  </si>
  <si>
    <t>Sharat Industrie</t>
  </si>
  <si>
    <t>Kings Infra</t>
  </si>
  <si>
    <t>Coastal Corporat</t>
  </si>
  <si>
    <t>Waterbase</t>
  </si>
  <si>
    <t>Zeal Aqua</t>
  </si>
  <si>
    <t>Essex Marine</t>
  </si>
  <si>
    <t>NCC Blue Water</t>
  </si>
  <si>
    <t>Uniroyal Marine</t>
  </si>
  <si>
    <t>Ship Building &amp; Allied Services</t>
  </si>
  <si>
    <t>Mazagon Dock</t>
  </si>
  <si>
    <t>Cochin Shipyard</t>
  </si>
  <si>
    <t>Swan Defence</t>
  </si>
  <si>
    <t>Laxmipati Engg</t>
  </si>
  <si>
    <t>Hariyana Ship</t>
  </si>
  <si>
    <t>Shipping</t>
  </si>
  <si>
    <t>GE Shipping Co</t>
  </si>
  <si>
    <t>S C I</t>
  </si>
  <si>
    <t>Shreeji Ship. Gl</t>
  </si>
  <si>
    <t>SEAMEC Ltd</t>
  </si>
  <si>
    <t>Essar Shipping</t>
  </si>
  <si>
    <t>Transworld Shipp</t>
  </si>
  <si>
    <t>ABS Marine</t>
  </si>
  <si>
    <t>Global Offshore</t>
  </si>
  <si>
    <t>Sadhav Shipping</t>
  </si>
  <si>
    <t>Arvind Port &amp;</t>
  </si>
  <si>
    <t>Chowgule Steam</t>
  </si>
  <si>
    <t>Shahi Shipping</t>
  </si>
  <si>
    <t>Datiware Mari.</t>
  </si>
  <si>
    <t>Software Products</t>
  </si>
  <si>
    <t>Oracle Fin.Serv.</t>
  </si>
  <si>
    <t>Tanla Platforms</t>
  </si>
  <si>
    <t>C.E. Info System</t>
  </si>
  <si>
    <t>Technvision Ven.</t>
  </si>
  <si>
    <t>Nucleus Soft.</t>
  </si>
  <si>
    <t>Ramco Systems</t>
  </si>
  <si>
    <t>Quick Heal Tech</t>
  </si>
  <si>
    <t>Lucent Industrie</t>
  </si>
  <si>
    <t>Unicommerce</t>
  </si>
  <si>
    <t>Blue Cloud Soft.</t>
  </si>
  <si>
    <t>Subex</t>
  </si>
  <si>
    <t>IRIS Business</t>
  </si>
  <si>
    <t>Avance Tech.</t>
  </si>
  <si>
    <t>Virtual Galaxy</t>
  </si>
  <si>
    <t>Ace Soft. Exp.</t>
  </si>
  <si>
    <t>ABM Knowledge</t>
  </si>
  <si>
    <t>Aion-Tech Soluti</t>
  </si>
  <si>
    <t>Virinchi</t>
  </si>
  <si>
    <t>Artificial Elect</t>
  </si>
  <si>
    <t>Silverline Tech</t>
  </si>
  <si>
    <t>Xelpmoc Design</t>
  </si>
  <si>
    <t>Atishay</t>
  </si>
  <si>
    <t>Odyssey Tech.</t>
  </si>
  <si>
    <t>Trust Fintech</t>
  </si>
  <si>
    <t>BITS</t>
  </si>
  <si>
    <t>Olatech Solution</t>
  </si>
  <si>
    <t>Cranes Software</t>
  </si>
  <si>
    <t>IEC Education</t>
  </si>
  <si>
    <t>Netlink Solns(I)</t>
  </si>
  <si>
    <t>Omega Interactiv</t>
  </si>
  <si>
    <t>Response Info.</t>
  </si>
  <si>
    <t>Infronics Sys.</t>
  </si>
  <si>
    <t>COSYN</t>
  </si>
  <si>
    <t>Cont. Chemicals</t>
  </si>
  <si>
    <t>Svam Software</t>
  </si>
  <si>
    <t>Groarc Industrie</t>
  </si>
  <si>
    <t>Indo-City Info.</t>
  </si>
  <si>
    <t>TeleCanor Global</t>
  </si>
  <si>
    <t>CLIO Infotech</t>
  </si>
  <si>
    <t>Hind.Bio Science</t>
  </si>
  <si>
    <t>Hit Kit Global</t>
  </si>
  <si>
    <t>Omni Ax's</t>
  </si>
  <si>
    <t>First Fintec</t>
  </si>
  <si>
    <t>PFL Infotech</t>
  </si>
  <si>
    <t>Nihar Info Glob.</t>
  </si>
  <si>
    <t>Pagaria Energy</t>
  </si>
  <si>
    <t>Virgo Global</t>
  </si>
  <si>
    <t>Fourth Gen.</t>
  </si>
  <si>
    <t>Integ. Hitech</t>
  </si>
  <si>
    <t>Speciality Retail</t>
  </si>
  <si>
    <t>Trent</t>
  </si>
  <si>
    <t>Vedant Fashions</t>
  </si>
  <si>
    <t>A B Lifestyle</t>
  </si>
  <si>
    <t>Aditya Bir. Fas.</t>
  </si>
  <si>
    <t>Aditya Vision</t>
  </si>
  <si>
    <t>Arvind Fashions.</t>
  </si>
  <si>
    <t>Go Fashion (I)</t>
  </si>
  <si>
    <t>City Pulse Multi</t>
  </si>
  <si>
    <t>Baazar Style</t>
  </si>
  <si>
    <t>Sai Silks</t>
  </si>
  <si>
    <t>Credo Brands</t>
  </si>
  <si>
    <t>Shankara Build.</t>
  </si>
  <si>
    <t>Brand Concepts</t>
  </si>
  <si>
    <t>Logica Infoway</t>
  </si>
  <si>
    <t>Bhatia Communic.</t>
  </si>
  <si>
    <t>Praxis Home</t>
  </si>
  <si>
    <t>Umiya Mobile</t>
  </si>
  <si>
    <t>Fonebox Retail</t>
  </si>
  <si>
    <t>Cell Point</t>
  </si>
  <si>
    <t>Raconteur Global</t>
  </si>
  <si>
    <t>Mafia Trends</t>
  </si>
  <si>
    <t>Specialty Chemicals</t>
  </si>
  <si>
    <t>Pidilite Inds.</t>
  </si>
  <si>
    <t>Gujarat Fluoroch</t>
  </si>
  <si>
    <t>Deepak Nitrite</t>
  </si>
  <si>
    <t>Navin Fluo.Intl.</t>
  </si>
  <si>
    <t>BASF India</t>
  </si>
  <si>
    <t>Atul</t>
  </si>
  <si>
    <t>Vinati Organics</t>
  </si>
  <si>
    <t>Fine Organic</t>
  </si>
  <si>
    <t>Aarti Industries</t>
  </si>
  <si>
    <t>Anupam Rasayan</t>
  </si>
  <si>
    <t>Clean Science</t>
  </si>
  <si>
    <t>Jubilant Ingrev.</t>
  </si>
  <si>
    <t>Alkyl Amines</t>
  </si>
  <si>
    <t>Aether Industri.</t>
  </si>
  <si>
    <t>Privi Speci.</t>
  </si>
  <si>
    <t>Archean Chemical</t>
  </si>
  <si>
    <t>Galaxy Surfact.</t>
  </si>
  <si>
    <t>Elantas Beck</t>
  </si>
  <si>
    <t>Epigral</t>
  </si>
  <si>
    <t>Laxmi Organic</t>
  </si>
  <si>
    <t>Balaji Amines</t>
  </si>
  <si>
    <t>Styrenix Perfor.</t>
  </si>
  <si>
    <t>Camlin Fine</t>
  </si>
  <si>
    <t>Neogen Chemicals</t>
  </si>
  <si>
    <t>Jubilant Agri</t>
  </si>
  <si>
    <t>Foseco India</t>
  </si>
  <si>
    <t>DDev Plastiks</t>
  </si>
  <si>
    <t>Rossari Biotech</t>
  </si>
  <si>
    <t>S H Kelkar &amp; Co.</t>
  </si>
  <si>
    <t>Vishnu Chemicals</t>
  </si>
  <si>
    <t>Fineotex Chem</t>
  </si>
  <si>
    <t>NOCIL</t>
  </si>
  <si>
    <t>Bhansali Engg.</t>
  </si>
  <si>
    <t>Tatva Chintan</t>
  </si>
  <si>
    <t>Paushak</t>
  </si>
  <si>
    <t>Yasho Industries</t>
  </si>
  <si>
    <t>Vidhi Specialty</t>
  </si>
  <si>
    <t>Platinum Industr</t>
  </si>
  <si>
    <t>Jyoti Resins</t>
  </si>
  <si>
    <t>Excel Industries</t>
  </si>
  <si>
    <t>Indokem</t>
  </si>
  <si>
    <t>Gem Aromatics</t>
  </si>
  <si>
    <t>Oriental Aromat.</t>
  </si>
  <si>
    <t>Amal</t>
  </si>
  <si>
    <t>Fairchem Organic</t>
  </si>
  <si>
    <t>Indo Amines</t>
  </si>
  <si>
    <t>Valiant Organics</t>
  </si>
  <si>
    <t>Chemcon Special.</t>
  </si>
  <si>
    <t>Sunshield Chem.</t>
  </si>
  <si>
    <t>Nitta Gelatin</t>
  </si>
  <si>
    <t>Sponge Iron</t>
  </si>
  <si>
    <t>KIOCL</t>
  </si>
  <si>
    <t>Vraj Iron</t>
  </si>
  <si>
    <t>Chaman Metallics</t>
  </si>
  <si>
    <t>S.A.L Steel</t>
  </si>
  <si>
    <t>Vaswani Industri</t>
  </si>
  <si>
    <t>Shri Hare-Krish.</t>
  </si>
  <si>
    <t>Bihar Sponge</t>
  </si>
  <si>
    <t>Stationary</t>
  </si>
  <si>
    <t>Doms Industries</t>
  </si>
  <si>
    <t>Flair Writing</t>
  </si>
  <si>
    <t>Kokuyo Camlin</t>
  </si>
  <si>
    <t>Linc</t>
  </si>
  <si>
    <t>Sundaram Multi.</t>
  </si>
  <si>
    <t>Alkosign</t>
  </si>
  <si>
    <t>Gala Global</t>
  </si>
  <si>
    <t>Vasa Retail</t>
  </si>
  <si>
    <t>Stockbroking &amp; Allied</t>
  </si>
  <si>
    <t>Motil.Oswal.Fin.</t>
  </si>
  <si>
    <t>Nuvama Wealth</t>
  </si>
  <si>
    <t>Angel One</t>
  </si>
  <si>
    <t>IIFL Capital</t>
  </si>
  <si>
    <t>Share India Sec.</t>
  </si>
  <si>
    <t>Indo Thai Sec.</t>
  </si>
  <si>
    <t>Monarch Networth</t>
  </si>
  <si>
    <t>Geojit Fin. Ser.</t>
  </si>
  <si>
    <t>Dam Capital Advi</t>
  </si>
  <si>
    <t>Systematix Corp.</t>
  </si>
  <si>
    <t>Master Trust</t>
  </si>
  <si>
    <t>Dolat Algotech</t>
  </si>
  <si>
    <t>SMC Global Sec.</t>
  </si>
  <si>
    <t>5paisa Capital</t>
  </si>
  <si>
    <t>Arihant Capital</t>
  </si>
  <si>
    <t>Adit.Birla Money</t>
  </si>
  <si>
    <t>Emk.Global Fin.</t>
  </si>
  <si>
    <t>Shardul Sec.</t>
  </si>
  <si>
    <t>Almondz Global</t>
  </si>
  <si>
    <t>Pune e</t>
  </si>
  <si>
    <t>Rikhav Securitie</t>
  </si>
  <si>
    <t>Swastika Investm</t>
  </si>
  <si>
    <t>Keynote Finan.</t>
  </si>
  <si>
    <t>Inventure Grow.</t>
  </si>
  <si>
    <t>Steel City Sec.</t>
  </si>
  <si>
    <t>LKP Securities</t>
  </si>
  <si>
    <t>Munoth Capital</t>
  </si>
  <si>
    <t>Indbank Merchant</t>
  </si>
  <si>
    <t>Asit C Mehta Fin</t>
  </si>
  <si>
    <t>Wallfort Fin.</t>
  </si>
  <si>
    <t>DB Intl.Stock</t>
  </si>
  <si>
    <t>My Money Sec.</t>
  </si>
  <si>
    <t>Joindre Capital</t>
  </si>
  <si>
    <t>Gogia Capital</t>
  </si>
  <si>
    <t>Hybrid Financial</t>
  </si>
  <si>
    <t>Khandwala Sec.</t>
  </si>
  <si>
    <t>Onelife Capital</t>
  </si>
  <si>
    <t>GCM Securit.</t>
  </si>
  <si>
    <t>Sugar</t>
  </si>
  <si>
    <t>Balrampur Chini</t>
  </si>
  <si>
    <t>Triven.Engg.Ind.</t>
  </si>
  <si>
    <t>Sh.Renuka Sugar</t>
  </si>
  <si>
    <t>Bannari Amm.Sug.</t>
  </si>
  <si>
    <t>Dalmia Bharat</t>
  </si>
  <si>
    <t>Bajaj Hindusthan</t>
  </si>
  <si>
    <t>DCM Shriram Inds</t>
  </si>
  <si>
    <t>Zuari Industries</t>
  </si>
  <si>
    <t>Uttam Sug.Mills</t>
  </si>
  <si>
    <t>Dhampur Sugar</t>
  </si>
  <si>
    <t>Avadh Sugar</t>
  </si>
  <si>
    <t>Magadh Sugar</t>
  </si>
  <si>
    <t>Dwarikesh Sugar</t>
  </si>
  <si>
    <t>M.V.K. Agro</t>
  </si>
  <si>
    <t>Dhampur Bio</t>
  </si>
  <si>
    <t>Ugar Sugar Works</t>
  </si>
  <si>
    <t>KCP Sugar &amp;Inds.</t>
  </si>
  <si>
    <t>Mawana Sugars</t>
  </si>
  <si>
    <t>Kothari Sugars</t>
  </si>
  <si>
    <t>Sakthi Sugars</t>
  </si>
  <si>
    <t>KM Sugar Mills</t>
  </si>
  <si>
    <t>Ponni Sug.Erode</t>
  </si>
  <si>
    <t>Rana Sugars</t>
  </si>
  <si>
    <t>Vishwaraj Sugar</t>
  </si>
  <si>
    <t>SBEC Sugar</t>
  </si>
  <si>
    <t>Dollex Agrotech</t>
  </si>
  <si>
    <t>Indian Sucrose</t>
  </si>
  <si>
    <t>Rajshree Sugars</t>
  </si>
  <si>
    <t>Sir Shadi Lal</t>
  </si>
  <si>
    <t>Piccadily Sugar</t>
  </si>
  <si>
    <t>Kesar Enterprise</t>
  </si>
  <si>
    <t>Pruden. Sugar</t>
  </si>
  <si>
    <t>Parvati Sweetner</t>
  </si>
  <si>
    <t>Oswal Overseas</t>
  </si>
  <si>
    <t>Gayatri Sugars</t>
  </si>
  <si>
    <t>Dhampur.Spl.Sug.</t>
  </si>
  <si>
    <t>Simbhaoli Sugar</t>
  </si>
  <si>
    <t>The Ravalgaon</t>
  </si>
  <si>
    <t>Shree Hanuman Sg</t>
  </si>
  <si>
    <t>Tea &amp; Coffee</t>
  </si>
  <si>
    <t>Tata Consumer</t>
  </si>
  <si>
    <t>CCL Products</t>
  </si>
  <si>
    <t>Andrew Yule &amp; Co</t>
  </si>
  <si>
    <t>Goodricke Group</t>
  </si>
  <si>
    <t>Mcleod Russel</t>
  </si>
  <si>
    <t>Peria Kara. Tea</t>
  </si>
  <si>
    <t>Jay Shree Tea</t>
  </si>
  <si>
    <t>Gillanders Arbut</t>
  </si>
  <si>
    <t>Rossell India</t>
  </si>
  <si>
    <t>United Nilgiri</t>
  </si>
  <si>
    <t>Neelamalai Agro</t>
  </si>
  <si>
    <t>Dhunseri Tea</t>
  </si>
  <si>
    <t>Ganges Securitie</t>
  </si>
  <si>
    <t>B &amp; A</t>
  </si>
  <si>
    <t>James Warren Tea</t>
  </si>
  <si>
    <t>Grob Tea Co</t>
  </si>
  <si>
    <t>Bengal Tea &amp; Fab</t>
  </si>
  <si>
    <t>Shri Vasuprada</t>
  </si>
  <si>
    <t>Norben Tea</t>
  </si>
  <si>
    <t>Terai Tea Co</t>
  </si>
  <si>
    <t>Warren Tea</t>
  </si>
  <si>
    <t>Diana Tea Co</t>
  </si>
  <si>
    <t>Tyroon Tea Co.</t>
  </si>
  <si>
    <t>Kanco Tea</t>
  </si>
  <si>
    <t>Indong Tea Co</t>
  </si>
  <si>
    <t>Octavius Plant.</t>
  </si>
  <si>
    <t>Retro Green</t>
  </si>
  <si>
    <t>Longview Tea</t>
  </si>
  <si>
    <t>Telecom -  Equipment &amp; Accessories</t>
  </si>
  <si>
    <t>ITI</t>
  </si>
  <si>
    <t>Tejas Networks</t>
  </si>
  <si>
    <t>Sterlite Tech.</t>
  </si>
  <si>
    <t>Optiemus Infra.</t>
  </si>
  <si>
    <t>ADC India</t>
  </si>
  <si>
    <t>Valiant Commun.</t>
  </si>
  <si>
    <t>Birla Cable</t>
  </si>
  <si>
    <t>Kavveri Defence</t>
  </si>
  <si>
    <t>Frog Cellsat</t>
  </si>
  <si>
    <t>Umiya Buildcon</t>
  </si>
  <si>
    <t>Aksh Optifibre</t>
  </si>
  <si>
    <t>Punjab Commun.</t>
  </si>
  <si>
    <t>T N Telecom.</t>
  </si>
  <si>
    <t>Clenon Enterpri</t>
  </si>
  <si>
    <t>Telogica</t>
  </si>
  <si>
    <t>Telecom - Cellular &amp; Fixed line services</t>
  </si>
  <si>
    <t>Bharti Airtel</t>
  </si>
  <si>
    <t>Vodafone Idea</t>
  </si>
  <si>
    <t>Bharti Hexacom</t>
  </si>
  <si>
    <t>Tata Comm</t>
  </si>
  <si>
    <t>Tata Tele. Mah.</t>
  </si>
  <si>
    <t>M T N L</t>
  </si>
  <si>
    <t>Reliance Communi</t>
  </si>
  <si>
    <t>Quadrant Tele.</t>
  </si>
  <si>
    <t>City Online Ser.</t>
  </si>
  <si>
    <t>Telecom - Infrastructure</t>
  </si>
  <si>
    <t>Indus Towers</t>
  </si>
  <si>
    <t>Altius Telecom</t>
  </si>
  <si>
    <t>HFCL</t>
  </si>
  <si>
    <t>Bondada Engineer</t>
  </si>
  <si>
    <t>GTL Infra.</t>
  </si>
  <si>
    <t>Vindhya Telelink</t>
  </si>
  <si>
    <t>Suyog Telematics</t>
  </si>
  <si>
    <t>Sar Televenture</t>
  </si>
  <si>
    <t>Kore Digital</t>
  </si>
  <si>
    <t>Rama Telecom</t>
  </si>
  <si>
    <t>Tour, Travel Related Services</t>
  </si>
  <si>
    <t>I R C T C</t>
  </si>
  <si>
    <t>TBO Tek</t>
  </si>
  <si>
    <t>BLS Internat.</t>
  </si>
  <si>
    <t>Le Travenues</t>
  </si>
  <si>
    <t>Thomas Cook (I)</t>
  </si>
  <si>
    <t>Easy Trip Plann.</t>
  </si>
  <si>
    <t>Yatra Online</t>
  </si>
  <si>
    <t>Intl. Travel Hse</t>
  </si>
  <si>
    <t>DU Digital</t>
  </si>
  <si>
    <t>Landmark Global</t>
  </si>
  <si>
    <t>TSC India</t>
  </si>
  <si>
    <t>Travels &amp; Rent.</t>
  </si>
  <si>
    <t>LGT Business</t>
  </si>
  <si>
    <t>Yaan Enterprises</t>
  </si>
  <si>
    <t>Naturewings Hol.</t>
  </si>
  <si>
    <t>Winny Immigratio</t>
  </si>
  <si>
    <t>Sailani Tours N</t>
  </si>
  <si>
    <t>Tractors</t>
  </si>
  <si>
    <t>Escorts Kubota</t>
  </si>
  <si>
    <t>VST Till. Tract.</t>
  </si>
  <si>
    <t>Indo Farm Equip.</t>
  </si>
  <si>
    <t>Trading - Auto components</t>
  </si>
  <si>
    <t>India Motor Part</t>
  </si>
  <si>
    <t>Jullundur Motor</t>
  </si>
  <si>
    <t>Trading - Chemicals</t>
  </si>
  <si>
    <t>Uniphos Enter.</t>
  </si>
  <si>
    <t>Shiv Texchem</t>
  </si>
  <si>
    <t>Vinyl Chemicals</t>
  </si>
  <si>
    <t>Shankar Lal Ram.</t>
  </si>
  <si>
    <t>Evexia Lifecare</t>
  </si>
  <si>
    <t>Dhariwalcorp</t>
  </si>
  <si>
    <t>Yash Chemex</t>
  </si>
  <si>
    <t>Mysore Petro</t>
  </si>
  <si>
    <t>Laffans Petroch</t>
  </si>
  <si>
    <t>Patron Exim</t>
  </si>
  <si>
    <t>Citichem India</t>
  </si>
  <si>
    <t>CHD Chemicals</t>
  </si>
  <si>
    <t>Trading - Gas</t>
  </si>
  <si>
    <t>Aegis Logistics</t>
  </si>
  <si>
    <t>Trading - Metals</t>
  </si>
  <si>
    <t>Metals &amp; Minerals Trading</t>
  </si>
  <si>
    <t>Lloyds Enterpris</t>
  </si>
  <si>
    <t>SG Mart</t>
  </si>
  <si>
    <t>Mangalam World.</t>
  </si>
  <si>
    <t>Nupur Recyclers</t>
  </si>
  <si>
    <t>ABans Enterprise</t>
  </si>
  <si>
    <t>Emergent Indust.</t>
  </si>
  <si>
    <t>La Tim Metal &amp; I</t>
  </si>
  <si>
    <t>Chennai Ferrous</t>
  </si>
  <si>
    <t>Ashoka Metcast</t>
  </si>
  <si>
    <t>RR Metalmakers</t>
  </si>
  <si>
    <t>Trading - Minerals</t>
  </si>
  <si>
    <t>Adani Enterp.</t>
  </si>
  <si>
    <t>LS Industries</t>
  </si>
  <si>
    <t>Starlineps Enter</t>
  </si>
  <si>
    <t>Rajdarshan Inds</t>
  </si>
  <si>
    <t>Trading - Textile Products</t>
  </si>
  <si>
    <t>PDS</t>
  </si>
  <si>
    <t>Anand Rayons</t>
  </si>
  <si>
    <t>Bhilwara Tech</t>
  </si>
  <si>
    <t>Aarnav Fashions</t>
  </si>
  <si>
    <t>SPL Industries</t>
  </si>
  <si>
    <t>Nivaka Fashions</t>
  </si>
  <si>
    <t>Sanblue Corp.</t>
  </si>
  <si>
    <t>Heads UP Venture</t>
  </si>
  <si>
    <t>Vivaa Tradecom</t>
  </si>
  <si>
    <t>Globale Tessile</t>
  </si>
  <si>
    <t>Svarnim Trade Ud</t>
  </si>
  <si>
    <t>Trading &amp; Distributors</t>
  </si>
  <si>
    <t>Redington</t>
  </si>
  <si>
    <t>MMTC</t>
  </si>
  <si>
    <t>MSTC</t>
  </si>
  <si>
    <t>BN Agrochem</t>
  </si>
  <si>
    <t>Vintage Coffee</t>
  </si>
  <si>
    <t>TCC Concept</t>
  </si>
  <si>
    <t>Polo Queen Ind.</t>
  </si>
  <si>
    <t>Yamuna Syndicate</t>
  </si>
  <si>
    <t>Creative Newtech</t>
  </si>
  <si>
    <t>Oswal Agro Mills</t>
  </si>
  <si>
    <t>Veritas (India)</t>
  </si>
  <si>
    <t>S T C</t>
  </si>
  <si>
    <t>Mehai Technology</t>
  </si>
  <si>
    <t>Kothari Products</t>
  </si>
  <si>
    <t>Sunrise Efficie.</t>
  </si>
  <si>
    <t>Balgopal Commer.</t>
  </si>
  <si>
    <t>Vikas Lifecare</t>
  </si>
  <si>
    <t>Spacenet Enterpr</t>
  </si>
  <si>
    <t>Riddhi Siddhi Gl</t>
  </si>
  <si>
    <t>Shiv Aum Steels</t>
  </si>
  <si>
    <t>Sakuma Exports</t>
  </si>
  <si>
    <t>HP Telecom</t>
  </si>
  <si>
    <t>Northern Spirits</t>
  </si>
  <si>
    <t>Sicagen India</t>
  </si>
  <si>
    <t>Parshva Enterpr.</t>
  </si>
  <si>
    <t>Excel Realty</t>
  </si>
  <si>
    <t>Variman Global</t>
  </si>
  <si>
    <t>Integra Essentia</t>
  </si>
  <si>
    <t>Stratmont Indus.</t>
  </si>
  <si>
    <t>Vega Jewellers</t>
  </si>
  <si>
    <t>Anik Industries</t>
  </si>
  <si>
    <t>Dhoot Indl.Fin</t>
  </si>
  <si>
    <t>Newtime Infra.</t>
  </si>
  <si>
    <t>Maximus Interna.</t>
  </si>
  <si>
    <t>East India Drums</t>
  </si>
  <si>
    <t>Uma Exports</t>
  </si>
  <si>
    <t>Signet Industrie</t>
  </si>
  <si>
    <t>Metroglobal</t>
  </si>
  <si>
    <t>Lahoti Overseas</t>
  </si>
  <si>
    <t>Chandrima Mercan</t>
  </si>
  <si>
    <t>Confidence Fut.</t>
  </si>
  <si>
    <t>Spright Agro</t>
  </si>
  <si>
    <t>Remedium Life</t>
  </si>
  <si>
    <t>Rotographics (I)</t>
  </si>
  <si>
    <t>Hind.Appliances</t>
  </si>
  <si>
    <t>Fervent Synerg.</t>
  </si>
  <si>
    <t>Rockingdeals Cir</t>
  </si>
  <si>
    <t>Genpharmasec</t>
  </si>
  <si>
    <t>Goyal Aluminiums</t>
  </si>
  <si>
    <t>Cravatex</t>
  </si>
  <si>
    <t>Transport Related Services</t>
  </si>
  <si>
    <t>Blackbuck</t>
  </si>
  <si>
    <t>Kernex Microsys.</t>
  </si>
  <si>
    <t>TV Broadcasting &amp; Software Production</t>
  </si>
  <si>
    <t>Sun TV Network</t>
  </si>
  <si>
    <t>Zee Entertainmen</t>
  </si>
  <si>
    <t>Hathway Cable</t>
  </si>
  <si>
    <t>Sri Adhik. Bros.</t>
  </si>
  <si>
    <t>Den Networks</t>
  </si>
  <si>
    <t>NDTV</t>
  </si>
  <si>
    <t>GTPL Hathway</t>
  </si>
  <si>
    <t>Dish TV India</t>
  </si>
  <si>
    <t>T.V. Today Netw.</t>
  </si>
  <si>
    <t>Zee Media</t>
  </si>
  <si>
    <t>Raj Television</t>
  </si>
  <si>
    <t>BAG Films</t>
  </si>
  <si>
    <t>Siti Networks</t>
  </si>
  <si>
    <t>TV Vision</t>
  </si>
  <si>
    <t>Colorchips New</t>
  </si>
  <si>
    <t>Crystal Business</t>
  </si>
  <si>
    <t>Perfect-Octave</t>
  </si>
  <si>
    <t>Hathway Bhawani</t>
  </si>
  <si>
    <t>Sea TV Network</t>
  </si>
  <si>
    <t>Ortel Commu.</t>
  </si>
  <si>
    <t>Tyres &amp; Rubber Products</t>
  </si>
  <si>
    <t>MRF</t>
  </si>
  <si>
    <t>Balkrishna Inds</t>
  </si>
  <si>
    <t>Apollo Tyres</t>
  </si>
  <si>
    <t>CEAT</t>
  </si>
  <si>
    <t>JK Tyre &amp; Indust</t>
  </si>
  <si>
    <t>TVS Srichakra</t>
  </si>
  <si>
    <t>Goodyear India</t>
  </si>
  <si>
    <t>Tolins Tyres</t>
  </si>
  <si>
    <t>Indag Rubber</t>
  </si>
  <si>
    <t>Modi Rubber</t>
  </si>
  <si>
    <t>Emerald Tyre</t>
  </si>
  <si>
    <t>Dolfin Rubbers</t>
  </si>
  <si>
    <t>Viaz Tyres</t>
  </si>
  <si>
    <t>Innovative Tyres</t>
  </si>
  <si>
    <t>Tirupati Tyres</t>
  </si>
  <si>
    <t>V R Woodart</t>
  </si>
  <si>
    <t>M M Rubber</t>
  </si>
  <si>
    <t>Cochin Malabar</t>
  </si>
  <si>
    <t>Vamshi Rubber</t>
  </si>
  <si>
    <t>Eastern Treads</t>
  </si>
  <si>
    <t>Waste Management</t>
  </si>
  <si>
    <t>EMS</t>
  </si>
  <si>
    <t>Antony Waste han</t>
  </si>
  <si>
    <t>Eco Recyc.</t>
  </si>
  <si>
    <t>Concord Enviro</t>
  </si>
  <si>
    <t>Z-Tech (India)</t>
  </si>
  <si>
    <t>Hi-Green Carbon</t>
  </si>
  <si>
    <t>Effwa Infra</t>
  </si>
  <si>
    <t>VVIP Infratech</t>
  </si>
  <si>
    <t>Race Eco</t>
  </si>
  <si>
    <t>Namo eWaste</t>
  </si>
  <si>
    <t>Organic Recyclin</t>
  </si>
  <si>
    <t>Urban Enviro</t>
  </si>
  <si>
    <t>Gem Enviro</t>
  </si>
  <si>
    <t>EP Biocomposites</t>
  </si>
  <si>
    <t>Water Supply &amp; Management</t>
  </si>
  <si>
    <t>Va Tech Wabag</t>
  </si>
  <si>
    <t>ION Exchange</t>
  </si>
  <si>
    <t>Enviro Infra</t>
  </si>
  <si>
    <t>Denta Water</t>
  </si>
  <si>
    <t>JITF Infra Logis</t>
  </si>
  <si>
    <t>Felix Industries</t>
  </si>
  <si>
    <t>Apex Ecotech</t>
  </si>
  <si>
    <t>Sattva Eng.</t>
  </si>
  <si>
    <t>Web based media and service</t>
  </si>
  <si>
    <t>OnMobile Global</t>
  </si>
  <si>
    <t>Adcounty Media.</t>
  </si>
  <si>
    <t>Pelatro</t>
  </si>
  <si>
    <t>Wellness</t>
  </si>
  <si>
    <t>Kaya Ltd</t>
  </si>
  <si>
    <t>Lloyds Luxuries</t>
  </si>
  <si>
    <t>Zinc</t>
  </si>
  <si>
    <t>Hindustan Zinc</t>
  </si>
  <si>
    <t>Sizemasters Tech</t>
  </si>
  <si>
    <t>Industry Theme</t>
  </si>
  <si>
    <t>CFO/NP</t>
  </si>
  <si>
    <t>CFO/ Net Profits</t>
  </si>
  <si>
    <t>Sectors</t>
  </si>
  <si>
    <t>Sub_Sectors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</si>
</sst>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/>
    <xf numFmtId="9" fontId="0" fillId="0" borderId="0" xfId="0" applyNumberFormat="1"/>
    <xf numFmtId="0" fontId="1" fillId="0" borderId="0" xfId="0" applyFont="1"/>
    <xf numFmtId="4" fontId="0" fillId="0" borderId="1" xfId="0" applyNumberFormat="1" applyBorder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10" fontId="0" fillId="0" borderId="1" xfId="0" applyNumberFormat="1" applyBorder="1"/>
    <xf numFmtId="10" fontId="0" fillId="0" borderId="0" xfId="0" applyNumberFormat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6720-1839-47B0-AE8D-589065E6A757}">
  <sheetPr>
    <tabColor theme="8" tint="0.39997558519241921"/>
  </sheetPr>
  <dimension ref="A1:V3257"/>
  <sheetViews>
    <sheetView workbookViewId="0">
      <pane ySplit="1" topLeftCell="A2" activePane="bottomLeft" state="frozen"/>
      <selection pane="bottomLeft" activeCell="V2" sqref="V2"/>
    </sheetView>
  </sheetViews>
  <sheetFormatPr defaultRowHeight="14.4" x14ac:dyDescent="0.3"/>
  <cols>
    <col min="22" max="22" width="9.2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3512</v>
      </c>
    </row>
    <row r="2" spans="1:22" x14ac:dyDescent="0.3">
      <c r="A2">
        <v>2772</v>
      </c>
      <c r="B2" t="s">
        <v>2877</v>
      </c>
      <c r="C2" t="s">
        <v>21</v>
      </c>
      <c r="D2" t="s">
        <v>465</v>
      </c>
      <c r="E2" t="s">
        <v>466</v>
      </c>
      <c r="F2" t="s">
        <v>1862</v>
      </c>
      <c r="G2" t="s">
        <v>2877</v>
      </c>
      <c r="H2">
        <v>1</v>
      </c>
      <c r="I2" t="s">
        <v>2878</v>
      </c>
      <c r="J2">
        <v>1377.25</v>
      </c>
      <c r="K2">
        <v>108.27</v>
      </c>
      <c r="L2">
        <v>15.97</v>
      </c>
      <c r="M2">
        <v>84.67</v>
      </c>
      <c r="N2">
        <v>-68.11</v>
      </c>
      <c r="O2">
        <v>-7.64</v>
      </c>
      <c r="P2">
        <v>4.37</v>
      </c>
      <c r="Q2">
        <v>5.18</v>
      </c>
      <c r="R2">
        <v>178703</v>
      </c>
      <c r="S2">
        <v>94647</v>
      </c>
      <c r="U2">
        <v>1863759.29</v>
      </c>
      <c r="V2" s="2">
        <f>R2/S2</f>
        <v>1.8880999926040973</v>
      </c>
    </row>
    <row r="3" spans="1:22" x14ac:dyDescent="0.3">
      <c r="A3">
        <v>2723</v>
      </c>
      <c r="B3" t="s">
        <v>2822</v>
      </c>
      <c r="C3" t="s">
        <v>21</v>
      </c>
      <c r="D3" t="s">
        <v>173</v>
      </c>
      <c r="E3" t="s">
        <v>173</v>
      </c>
      <c r="F3" t="s">
        <v>2061</v>
      </c>
      <c r="G3" t="s">
        <v>2822</v>
      </c>
      <c r="H3">
        <v>1</v>
      </c>
      <c r="I3" t="s">
        <v>2823</v>
      </c>
      <c r="J3">
        <v>952.25</v>
      </c>
      <c r="L3">
        <v>0</v>
      </c>
      <c r="N3">
        <v>150.32</v>
      </c>
      <c r="O3">
        <v>0</v>
      </c>
      <c r="R3">
        <v>127241.84</v>
      </c>
      <c r="S3">
        <v>73342.55</v>
      </c>
      <c r="U3">
        <v>1462689.1</v>
      </c>
      <c r="V3" s="2">
        <f>R3/S3</f>
        <v>1.7348979548706718</v>
      </c>
    </row>
    <row r="4" spans="1:22" x14ac:dyDescent="0.3">
      <c r="A4">
        <v>3186</v>
      </c>
      <c r="B4" t="s">
        <v>3291</v>
      </c>
      <c r="C4" t="s">
        <v>21</v>
      </c>
      <c r="D4" t="s">
        <v>2304</v>
      </c>
      <c r="E4" t="s">
        <v>2304</v>
      </c>
      <c r="F4" t="s">
        <v>2305</v>
      </c>
      <c r="G4" t="s">
        <v>3291</v>
      </c>
      <c r="H4">
        <v>1</v>
      </c>
      <c r="I4" t="s">
        <v>3292</v>
      </c>
      <c r="J4">
        <v>1941.3</v>
      </c>
      <c r="L4">
        <v>15.73</v>
      </c>
      <c r="N4">
        <v>-276.88</v>
      </c>
      <c r="O4">
        <v>15.73</v>
      </c>
      <c r="P4">
        <v>38.07</v>
      </c>
      <c r="Q4">
        <v>32.729999999999997</v>
      </c>
      <c r="R4">
        <v>98332.2</v>
      </c>
      <c r="S4">
        <v>40185.599999999999</v>
      </c>
      <c r="U4">
        <v>1164693.83</v>
      </c>
      <c r="V4" s="2">
        <f>R4/S4</f>
        <v>2.4469511466794076</v>
      </c>
    </row>
    <row r="5" spans="1:22" x14ac:dyDescent="0.3">
      <c r="A5">
        <v>479</v>
      </c>
      <c r="B5" t="s">
        <v>542</v>
      </c>
      <c r="C5" t="s">
        <v>21</v>
      </c>
      <c r="D5" t="s">
        <v>543</v>
      </c>
      <c r="E5" t="s">
        <v>543</v>
      </c>
      <c r="F5" t="s">
        <v>544</v>
      </c>
      <c r="G5" t="s">
        <v>542</v>
      </c>
      <c r="H5">
        <v>1</v>
      </c>
      <c r="I5" t="s">
        <v>545</v>
      </c>
      <c r="J5">
        <v>3020.75</v>
      </c>
      <c r="L5">
        <v>84.41</v>
      </c>
      <c r="N5">
        <v>34.11</v>
      </c>
      <c r="O5">
        <v>84.41</v>
      </c>
      <c r="P5">
        <v>2</v>
      </c>
      <c r="Q5">
        <v>2.0699999999999998</v>
      </c>
      <c r="R5">
        <v>48908</v>
      </c>
      <c r="S5">
        <v>49511</v>
      </c>
      <c r="U5">
        <v>1092933.8</v>
      </c>
      <c r="V5" s="2">
        <f>R5/S5</f>
        <v>0.98782088828745129</v>
      </c>
    </row>
    <row r="6" spans="1:22" x14ac:dyDescent="0.3">
      <c r="A6">
        <v>2724</v>
      </c>
      <c r="B6" t="s">
        <v>2822</v>
      </c>
      <c r="C6" t="s">
        <v>21</v>
      </c>
      <c r="D6" t="s">
        <v>173</v>
      </c>
      <c r="E6" t="s">
        <v>173</v>
      </c>
      <c r="F6" t="s">
        <v>2061</v>
      </c>
      <c r="G6" t="s">
        <v>2822</v>
      </c>
      <c r="H6">
        <v>2</v>
      </c>
      <c r="I6" t="s">
        <v>2824</v>
      </c>
      <c r="J6">
        <v>1381.45</v>
      </c>
      <c r="L6">
        <v>0</v>
      </c>
      <c r="N6">
        <v>65.95</v>
      </c>
      <c r="O6">
        <v>0</v>
      </c>
      <c r="R6">
        <v>122805.26</v>
      </c>
      <c r="S6">
        <v>56562.9</v>
      </c>
      <c r="U6">
        <v>986794.04</v>
      </c>
      <c r="V6" s="2">
        <f>R6/S6</f>
        <v>2.1711273644031688</v>
      </c>
    </row>
    <row r="7" spans="1:22" x14ac:dyDescent="0.3">
      <c r="A7">
        <v>2744</v>
      </c>
      <c r="B7" t="s">
        <v>2843</v>
      </c>
      <c r="C7" t="s">
        <v>21</v>
      </c>
      <c r="D7" t="s">
        <v>173</v>
      </c>
      <c r="E7" t="s">
        <v>173</v>
      </c>
      <c r="F7" t="s">
        <v>2061</v>
      </c>
      <c r="G7" t="s">
        <v>2843</v>
      </c>
      <c r="H7">
        <v>1</v>
      </c>
      <c r="I7" t="s">
        <v>2844</v>
      </c>
      <c r="J7">
        <v>866.65</v>
      </c>
      <c r="L7">
        <v>0</v>
      </c>
      <c r="N7">
        <v>212.43</v>
      </c>
      <c r="O7">
        <v>0</v>
      </c>
      <c r="R7">
        <v>48486.29</v>
      </c>
      <c r="S7">
        <v>82549.649999999994</v>
      </c>
      <c r="U7">
        <v>799971.47</v>
      </c>
      <c r="V7" s="2">
        <f>R7/S7</f>
        <v>0.58735912266133172</v>
      </c>
    </row>
    <row r="8" spans="1:22" x14ac:dyDescent="0.3">
      <c r="A8">
        <v>1834</v>
      </c>
      <c r="B8" t="s">
        <v>1934</v>
      </c>
      <c r="C8" t="s">
        <v>21</v>
      </c>
      <c r="D8" t="s">
        <v>173</v>
      </c>
      <c r="E8" t="s">
        <v>173</v>
      </c>
      <c r="F8" t="s">
        <v>1055</v>
      </c>
      <c r="G8" t="s">
        <v>1934</v>
      </c>
      <c r="H8">
        <v>1</v>
      </c>
      <c r="I8" t="s">
        <v>1935</v>
      </c>
      <c r="J8">
        <v>1025.5999999999999</v>
      </c>
      <c r="L8">
        <v>10.02</v>
      </c>
      <c r="N8">
        <v>-3.17</v>
      </c>
      <c r="O8">
        <v>10.02</v>
      </c>
      <c r="R8">
        <v>-68154.47</v>
      </c>
      <c r="S8">
        <v>17632.79</v>
      </c>
      <c r="U8">
        <v>638177.76</v>
      </c>
      <c r="V8" s="2">
        <f>R8/S8</f>
        <v>-3.8652119148472814</v>
      </c>
    </row>
    <row r="9" spans="1:22" x14ac:dyDescent="0.3">
      <c r="A9">
        <v>480</v>
      </c>
      <c r="B9" t="s">
        <v>542</v>
      </c>
      <c r="C9" t="s">
        <v>21</v>
      </c>
      <c r="D9" t="s">
        <v>543</v>
      </c>
      <c r="E9" t="s">
        <v>543</v>
      </c>
      <c r="F9" t="s">
        <v>544</v>
      </c>
      <c r="G9" t="s">
        <v>542</v>
      </c>
      <c r="H9">
        <v>2</v>
      </c>
      <c r="I9" t="s">
        <v>546</v>
      </c>
      <c r="J9">
        <v>1499.1</v>
      </c>
      <c r="L9">
        <v>69.78</v>
      </c>
      <c r="N9">
        <v>38.770000000000003</v>
      </c>
      <c r="O9">
        <v>69.78</v>
      </c>
      <c r="R9">
        <v>35694</v>
      </c>
      <c r="S9">
        <v>27300</v>
      </c>
      <c r="U9">
        <v>622784.92000000004</v>
      </c>
      <c r="V9" s="2">
        <f>R9/S9</f>
        <v>1.3074725274725274</v>
      </c>
    </row>
    <row r="10" spans="1:22" x14ac:dyDescent="0.3">
      <c r="A10">
        <v>724</v>
      </c>
      <c r="B10" t="s">
        <v>795</v>
      </c>
      <c r="C10" t="s">
        <v>21</v>
      </c>
      <c r="D10" t="s">
        <v>162</v>
      </c>
      <c r="E10" t="s">
        <v>162</v>
      </c>
      <c r="F10" t="s">
        <v>795</v>
      </c>
      <c r="G10" t="s">
        <v>795</v>
      </c>
      <c r="H10">
        <v>1</v>
      </c>
      <c r="I10" t="s">
        <v>796</v>
      </c>
      <c r="J10">
        <v>2553.1</v>
      </c>
      <c r="K10">
        <v>151.88999999999999</v>
      </c>
      <c r="L10">
        <v>22.08</v>
      </c>
      <c r="M10">
        <v>59.27</v>
      </c>
      <c r="N10">
        <v>-33.49</v>
      </c>
      <c r="O10">
        <v>-70.540000000000006</v>
      </c>
      <c r="P10">
        <v>6.55</v>
      </c>
      <c r="Q10">
        <v>6.04</v>
      </c>
      <c r="R10">
        <v>11886</v>
      </c>
      <c r="S10">
        <v>10827</v>
      </c>
      <c r="U10">
        <v>599874.14</v>
      </c>
      <c r="V10" s="2">
        <f>R10/S10</f>
        <v>1.0978110279855915</v>
      </c>
    </row>
    <row r="11" spans="1:22" x14ac:dyDescent="0.3">
      <c r="A11">
        <v>1701</v>
      </c>
      <c r="B11" t="s">
        <v>1796</v>
      </c>
      <c r="C11" t="s">
        <v>21</v>
      </c>
      <c r="D11" t="s">
        <v>173</v>
      </c>
      <c r="E11" t="s">
        <v>173</v>
      </c>
      <c r="F11" t="s">
        <v>1230</v>
      </c>
      <c r="G11" t="s">
        <v>1796</v>
      </c>
      <c r="H11">
        <v>1</v>
      </c>
      <c r="I11" t="s">
        <v>1796</v>
      </c>
      <c r="J11">
        <v>888.8</v>
      </c>
      <c r="L11">
        <v>0</v>
      </c>
      <c r="N11">
        <v>38</v>
      </c>
      <c r="O11">
        <v>0</v>
      </c>
      <c r="R11">
        <v>-9144.77</v>
      </c>
      <c r="S11">
        <v>48725.27</v>
      </c>
      <c r="U11">
        <v>562165.81999999995</v>
      </c>
      <c r="V11" s="2">
        <f>R11/S11</f>
        <v>-0.18768023245433019</v>
      </c>
    </row>
    <row r="12" spans="1:22" x14ac:dyDescent="0.3">
      <c r="A12">
        <v>2438</v>
      </c>
      <c r="B12" t="s">
        <v>2529</v>
      </c>
      <c r="C12" t="s">
        <v>21</v>
      </c>
      <c r="D12" t="s">
        <v>22</v>
      </c>
      <c r="E12" t="s">
        <v>23</v>
      </c>
      <c r="F12" t="s">
        <v>24</v>
      </c>
      <c r="G12" t="s">
        <v>2529</v>
      </c>
      <c r="H12">
        <v>1</v>
      </c>
      <c r="I12" t="s">
        <v>2530</v>
      </c>
      <c r="J12">
        <v>16145</v>
      </c>
      <c r="K12">
        <v>69.62</v>
      </c>
      <c r="L12">
        <v>15.61</v>
      </c>
      <c r="M12">
        <v>23.47</v>
      </c>
      <c r="N12">
        <v>-23.72</v>
      </c>
      <c r="O12">
        <v>-30.53</v>
      </c>
      <c r="P12">
        <v>17.75</v>
      </c>
      <c r="Q12">
        <v>20.260000000000002</v>
      </c>
      <c r="R12">
        <v>16136.2</v>
      </c>
      <c r="S12">
        <v>14532.9</v>
      </c>
      <c r="U12">
        <v>507602.95</v>
      </c>
      <c r="V12" s="2">
        <f>R12/S12</f>
        <v>1.1103220967597658</v>
      </c>
    </row>
    <row r="13" spans="1:22" x14ac:dyDescent="0.3">
      <c r="A13">
        <v>352</v>
      </c>
      <c r="B13" t="s">
        <v>412</v>
      </c>
      <c r="C13" t="s">
        <v>21</v>
      </c>
      <c r="D13" t="s">
        <v>37</v>
      </c>
      <c r="E13" t="s">
        <v>413</v>
      </c>
      <c r="F13" t="s">
        <v>413</v>
      </c>
      <c r="G13" t="s">
        <v>412</v>
      </c>
      <c r="H13">
        <v>1</v>
      </c>
      <c r="I13" t="s">
        <v>414</v>
      </c>
      <c r="J13">
        <v>3686.15</v>
      </c>
      <c r="K13">
        <v>207.74</v>
      </c>
      <c r="L13">
        <v>76.66</v>
      </c>
      <c r="M13">
        <v>30.38</v>
      </c>
      <c r="N13">
        <v>-32.99</v>
      </c>
      <c r="O13">
        <v>-100.7</v>
      </c>
      <c r="P13">
        <v>13.25</v>
      </c>
      <c r="Q13">
        <v>8.82</v>
      </c>
      <c r="R13">
        <v>9160.7099999999991</v>
      </c>
      <c r="S13">
        <v>18546.810000000001</v>
      </c>
      <c r="U13">
        <v>507034.26</v>
      </c>
      <c r="V13" s="2">
        <f>R13/S13</f>
        <v>0.49392375292570523</v>
      </c>
    </row>
    <row r="14" spans="1:22" x14ac:dyDescent="0.3">
      <c r="A14">
        <v>725</v>
      </c>
      <c r="B14" t="s">
        <v>795</v>
      </c>
      <c r="C14" t="s">
        <v>21</v>
      </c>
      <c r="D14" t="s">
        <v>162</v>
      </c>
      <c r="E14" t="s">
        <v>162</v>
      </c>
      <c r="F14" t="s">
        <v>795</v>
      </c>
      <c r="G14" t="s">
        <v>795</v>
      </c>
      <c r="H14">
        <v>2</v>
      </c>
      <c r="I14" t="s">
        <v>797</v>
      </c>
      <c r="J14">
        <v>400.95</v>
      </c>
      <c r="K14">
        <v>54.87</v>
      </c>
      <c r="L14">
        <v>22.87</v>
      </c>
      <c r="M14">
        <v>178.48</v>
      </c>
      <c r="N14">
        <v>44.87</v>
      </c>
      <c r="O14">
        <v>146.49</v>
      </c>
      <c r="P14">
        <v>2.21</v>
      </c>
      <c r="Q14">
        <v>2.57</v>
      </c>
      <c r="R14">
        <v>17627.04</v>
      </c>
      <c r="S14">
        <v>35218.9</v>
      </c>
      <c r="U14">
        <v>502256.55</v>
      </c>
      <c r="V14" s="2">
        <f>R14/S14</f>
        <v>0.50049944773970789</v>
      </c>
    </row>
    <row r="15" spans="1:22" x14ac:dyDescent="0.3">
      <c r="A15">
        <v>2439</v>
      </c>
      <c r="B15" t="s">
        <v>2529</v>
      </c>
      <c r="C15" t="s">
        <v>21</v>
      </c>
      <c r="D15" t="s">
        <v>22</v>
      </c>
      <c r="E15" t="s">
        <v>23</v>
      </c>
      <c r="F15" t="s">
        <v>24</v>
      </c>
      <c r="G15" t="s">
        <v>2529</v>
      </c>
      <c r="H15">
        <v>2</v>
      </c>
      <c r="I15" t="s">
        <v>2531</v>
      </c>
      <c r="J15">
        <v>3555</v>
      </c>
      <c r="K15">
        <v>117.63</v>
      </c>
      <c r="L15">
        <v>18.98</v>
      </c>
      <c r="M15">
        <v>77.510000000000005</v>
      </c>
      <c r="N15">
        <v>-14.47</v>
      </c>
      <c r="O15">
        <v>-21.14</v>
      </c>
      <c r="P15">
        <v>4.96</v>
      </c>
      <c r="Q15">
        <v>4.9400000000000004</v>
      </c>
      <c r="R15">
        <v>3175.81</v>
      </c>
      <c r="S15">
        <v>14903.97</v>
      </c>
      <c r="U15">
        <v>442074.49</v>
      </c>
      <c r="V15" s="2">
        <f>R15/S15</f>
        <v>0.21308483578536458</v>
      </c>
    </row>
    <row r="16" spans="1:22" x14ac:dyDescent="0.3">
      <c r="A16">
        <v>2725</v>
      </c>
      <c r="B16" t="s">
        <v>2822</v>
      </c>
      <c r="C16" t="s">
        <v>21</v>
      </c>
      <c r="D16" t="s">
        <v>173</v>
      </c>
      <c r="E16" t="s">
        <v>173</v>
      </c>
      <c r="F16" t="s">
        <v>2061</v>
      </c>
      <c r="G16" t="s">
        <v>2822</v>
      </c>
      <c r="H16">
        <v>3</v>
      </c>
      <c r="I16" t="s">
        <v>2825</v>
      </c>
      <c r="J16">
        <v>2029.95</v>
      </c>
      <c r="L16">
        <v>0</v>
      </c>
      <c r="N16">
        <v>115.14</v>
      </c>
      <c r="O16">
        <v>0</v>
      </c>
      <c r="R16">
        <v>16915.73</v>
      </c>
      <c r="S16">
        <v>19150.009999999998</v>
      </c>
      <c r="U16">
        <v>403674.34</v>
      </c>
      <c r="V16" s="2">
        <f>R16/S16</f>
        <v>0.88332747606920314</v>
      </c>
    </row>
    <row r="17" spans="1:22" x14ac:dyDescent="0.3">
      <c r="A17">
        <v>2515</v>
      </c>
      <c r="B17" t="s">
        <v>2608</v>
      </c>
      <c r="C17" t="s">
        <v>21</v>
      </c>
      <c r="D17" t="s">
        <v>241</v>
      </c>
      <c r="E17" t="s">
        <v>241</v>
      </c>
      <c r="F17" t="s">
        <v>242</v>
      </c>
      <c r="G17" t="s">
        <v>2608</v>
      </c>
      <c r="H17">
        <v>1</v>
      </c>
      <c r="I17" t="s">
        <v>2609</v>
      </c>
      <c r="J17">
        <v>1628.75</v>
      </c>
      <c r="K17">
        <v>210.03</v>
      </c>
      <c r="L17">
        <v>90.57</v>
      </c>
      <c r="M17">
        <v>347.88</v>
      </c>
      <c r="N17">
        <v>65.34</v>
      </c>
      <c r="O17">
        <v>228.42</v>
      </c>
      <c r="P17">
        <v>1.1399999999999999</v>
      </c>
      <c r="Q17">
        <v>1.23</v>
      </c>
      <c r="R17">
        <v>14072.09</v>
      </c>
      <c r="S17">
        <v>10397.11</v>
      </c>
      <c r="U17">
        <v>390791.67999999999</v>
      </c>
      <c r="V17" s="2">
        <f>R17/S17</f>
        <v>1.3534616831023236</v>
      </c>
    </row>
    <row r="18" spans="1:22" x14ac:dyDescent="0.3">
      <c r="A18">
        <v>481</v>
      </c>
      <c r="B18" t="s">
        <v>542</v>
      </c>
      <c r="C18" t="s">
        <v>21</v>
      </c>
      <c r="D18" t="s">
        <v>543</v>
      </c>
      <c r="E18" t="s">
        <v>543</v>
      </c>
      <c r="F18" t="s">
        <v>544</v>
      </c>
      <c r="G18" t="s">
        <v>542</v>
      </c>
      <c r="H18">
        <v>3</v>
      </c>
      <c r="I18" t="s">
        <v>547</v>
      </c>
      <c r="J18">
        <v>1434</v>
      </c>
      <c r="L18">
        <v>80.58</v>
      </c>
      <c r="N18">
        <v>16.55</v>
      </c>
      <c r="O18">
        <v>80.58</v>
      </c>
      <c r="P18">
        <v>14.99</v>
      </c>
      <c r="Q18">
        <v>13.31</v>
      </c>
      <c r="R18">
        <v>22261</v>
      </c>
      <c r="S18">
        <v>16984</v>
      </c>
      <c r="U18">
        <v>389139.57</v>
      </c>
      <c r="V18" s="2">
        <f>R18/S18</f>
        <v>1.3107041921808762</v>
      </c>
    </row>
    <row r="19" spans="1:22" x14ac:dyDescent="0.3">
      <c r="A19">
        <v>2726</v>
      </c>
      <c r="B19" t="s">
        <v>2822</v>
      </c>
      <c r="C19" t="s">
        <v>21</v>
      </c>
      <c r="D19" t="s">
        <v>173</v>
      </c>
      <c r="E19" t="s">
        <v>173</v>
      </c>
      <c r="F19" t="s">
        <v>2061</v>
      </c>
      <c r="G19" t="s">
        <v>2822</v>
      </c>
      <c r="H19">
        <v>4</v>
      </c>
      <c r="I19" t="s">
        <v>2826</v>
      </c>
      <c r="J19">
        <v>1159.7</v>
      </c>
      <c r="L19">
        <v>0</v>
      </c>
      <c r="N19">
        <v>70.5</v>
      </c>
      <c r="O19">
        <v>0</v>
      </c>
      <c r="R19">
        <v>44383.68</v>
      </c>
      <c r="S19">
        <v>28003.16</v>
      </c>
      <c r="U19">
        <v>359817.78</v>
      </c>
      <c r="V19" s="2">
        <f>R19/S19</f>
        <v>1.5849525553544672</v>
      </c>
    </row>
    <row r="20" spans="1:22" x14ac:dyDescent="0.3">
      <c r="A20">
        <v>290</v>
      </c>
      <c r="B20" t="s">
        <v>347</v>
      </c>
      <c r="C20" t="s">
        <v>21</v>
      </c>
      <c r="D20" t="s">
        <v>110</v>
      </c>
      <c r="E20" t="s">
        <v>348</v>
      </c>
      <c r="F20" t="s">
        <v>347</v>
      </c>
      <c r="G20" t="s">
        <v>347</v>
      </c>
      <c r="H20">
        <v>1</v>
      </c>
      <c r="I20" t="s">
        <v>349</v>
      </c>
      <c r="J20">
        <v>12180</v>
      </c>
      <c r="K20">
        <v>248.44</v>
      </c>
      <c r="L20">
        <v>28.31</v>
      </c>
      <c r="M20">
        <v>254.71</v>
      </c>
      <c r="N20">
        <v>-63.9</v>
      </c>
      <c r="O20">
        <v>34.58</v>
      </c>
      <c r="P20">
        <v>3.59</v>
      </c>
      <c r="Q20">
        <v>4.18</v>
      </c>
      <c r="R20">
        <v>10673.43</v>
      </c>
      <c r="S20">
        <v>6884.32</v>
      </c>
      <c r="U20">
        <v>358919.24</v>
      </c>
      <c r="V20" s="2">
        <f>R20/S20</f>
        <v>1.5503971343574965</v>
      </c>
    </row>
    <row r="21" spans="1:22" x14ac:dyDescent="0.3">
      <c r="A21">
        <v>2664</v>
      </c>
      <c r="B21" t="s">
        <v>2759</v>
      </c>
      <c r="C21" t="s">
        <v>21</v>
      </c>
      <c r="D21" t="s">
        <v>1589</v>
      </c>
      <c r="E21" t="s">
        <v>1590</v>
      </c>
      <c r="F21" t="s">
        <v>1590</v>
      </c>
      <c r="G21" t="s">
        <v>2759</v>
      </c>
      <c r="H21">
        <v>1</v>
      </c>
      <c r="I21" t="s">
        <v>2760</v>
      </c>
      <c r="J21">
        <v>348.4</v>
      </c>
      <c r="L21">
        <v>67.36</v>
      </c>
      <c r="N21">
        <v>-37.659999999999997</v>
      </c>
      <c r="O21">
        <v>67.36</v>
      </c>
      <c r="P21">
        <v>6.28</v>
      </c>
      <c r="Q21">
        <v>7.79</v>
      </c>
      <c r="R21">
        <v>50435.95</v>
      </c>
      <c r="S21">
        <v>24555.54</v>
      </c>
      <c r="U21">
        <v>337831.83</v>
      </c>
      <c r="V21" s="2">
        <f>R21/S21</f>
        <v>2.0539540160794671</v>
      </c>
    </row>
    <row r="22" spans="1:22" x14ac:dyDescent="0.3">
      <c r="A22">
        <v>1247</v>
      </c>
      <c r="B22" t="s">
        <v>1341</v>
      </c>
      <c r="C22" t="s">
        <v>21</v>
      </c>
      <c r="D22" t="s">
        <v>173</v>
      </c>
      <c r="E22" t="s">
        <v>173</v>
      </c>
      <c r="F22" t="s">
        <v>1055</v>
      </c>
      <c r="G22" t="s">
        <v>1341</v>
      </c>
      <c r="H22">
        <v>1</v>
      </c>
      <c r="I22" t="s">
        <v>1342</v>
      </c>
      <c r="J22">
        <v>2061.8000000000002</v>
      </c>
      <c r="L22">
        <v>22.69</v>
      </c>
      <c r="N22">
        <v>-374.13</v>
      </c>
      <c r="O22">
        <v>22.69</v>
      </c>
      <c r="R22">
        <v>-62113.25</v>
      </c>
      <c r="S22">
        <v>18677.53</v>
      </c>
      <c r="U22">
        <v>329437.12</v>
      </c>
      <c r="V22" s="2">
        <f>R22/S22</f>
        <v>-3.3255601784604285</v>
      </c>
    </row>
    <row r="23" spans="1:22" x14ac:dyDescent="0.3">
      <c r="A23">
        <v>782</v>
      </c>
      <c r="B23" t="s">
        <v>859</v>
      </c>
      <c r="C23" t="s">
        <v>21</v>
      </c>
      <c r="D23" t="s">
        <v>22</v>
      </c>
      <c r="E23" t="s">
        <v>153</v>
      </c>
      <c r="F23" t="s">
        <v>717</v>
      </c>
      <c r="G23" t="s">
        <v>859</v>
      </c>
      <c r="H23">
        <v>1</v>
      </c>
      <c r="I23" t="s">
        <v>860</v>
      </c>
      <c r="J23">
        <v>332.3</v>
      </c>
      <c r="K23">
        <v>100.74</v>
      </c>
      <c r="L23">
        <v>35.090000000000003</v>
      </c>
      <c r="M23">
        <v>11.54</v>
      </c>
      <c r="N23">
        <v>44.88</v>
      </c>
      <c r="O23">
        <v>-54.11</v>
      </c>
      <c r="P23">
        <v>43.24</v>
      </c>
      <c r="Q23">
        <v>19.399999999999999</v>
      </c>
      <c r="R23">
        <v>308</v>
      </c>
      <c r="S23">
        <v>299</v>
      </c>
      <c r="U23">
        <v>320681.15999999997</v>
      </c>
      <c r="V23" s="2">
        <f>R23/S23</f>
        <v>1.0301003344481605</v>
      </c>
    </row>
    <row r="24" spans="1:22" x14ac:dyDescent="0.3">
      <c r="A24">
        <v>41</v>
      </c>
      <c r="B24" t="s">
        <v>71</v>
      </c>
      <c r="C24" t="s">
        <v>21</v>
      </c>
      <c r="D24" t="s">
        <v>37</v>
      </c>
      <c r="E24" t="s">
        <v>38</v>
      </c>
      <c r="F24" t="s">
        <v>71</v>
      </c>
      <c r="G24" t="s">
        <v>71</v>
      </c>
      <c r="H24">
        <v>1</v>
      </c>
      <c r="I24" t="s">
        <v>72</v>
      </c>
      <c r="J24">
        <v>4768.8999999999996</v>
      </c>
      <c r="K24">
        <v>155.77000000000001</v>
      </c>
      <c r="L24">
        <v>54.76</v>
      </c>
      <c r="M24">
        <v>735.51</v>
      </c>
      <c r="N24">
        <v>120.74</v>
      </c>
      <c r="O24">
        <v>634.49</v>
      </c>
      <c r="P24">
        <v>0.61</v>
      </c>
      <c r="Q24">
        <v>0.57999999999999996</v>
      </c>
      <c r="R24">
        <v>13643.46</v>
      </c>
      <c r="S24">
        <v>8310.68</v>
      </c>
      <c r="U24">
        <v>318932.14</v>
      </c>
      <c r="V24" s="2">
        <f>R24/S24</f>
        <v>1.6416779373047692</v>
      </c>
    </row>
    <row r="25" spans="1:22" x14ac:dyDescent="0.3">
      <c r="A25">
        <v>2653</v>
      </c>
      <c r="B25" t="s">
        <v>2745</v>
      </c>
      <c r="C25" t="s">
        <v>21</v>
      </c>
      <c r="D25" t="s">
        <v>98</v>
      </c>
      <c r="E25" t="s">
        <v>98</v>
      </c>
      <c r="F25" t="s">
        <v>106</v>
      </c>
      <c r="G25" t="s">
        <v>2745</v>
      </c>
      <c r="H25">
        <v>1</v>
      </c>
      <c r="I25" t="s">
        <v>2746</v>
      </c>
      <c r="J25">
        <v>1432.8</v>
      </c>
      <c r="L25">
        <v>53.09</v>
      </c>
      <c r="N25">
        <v>-114.25</v>
      </c>
      <c r="O25">
        <v>53.09</v>
      </c>
      <c r="P25">
        <v>2.64</v>
      </c>
      <c r="Q25">
        <v>1.44</v>
      </c>
      <c r="R25">
        <v>17226.28</v>
      </c>
      <c r="S25">
        <v>11264.63</v>
      </c>
      <c r="U25">
        <v>309504.71999999997</v>
      </c>
      <c r="V25" s="2">
        <f>R25/S25</f>
        <v>1.5292362021655395</v>
      </c>
    </row>
    <row r="26" spans="1:22" x14ac:dyDescent="0.3">
      <c r="A26">
        <v>1897</v>
      </c>
      <c r="B26" t="s">
        <v>1998</v>
      </c>
      <c r="C26" t="s">
        <v>21</v>
      </c>
      <c r="D26" t="s">
        <v>465</v>
      </c>
      <c r="E26" t="s">
        <v>466</v>
      </c>
      <c r="F26" t="s">
        <v>1986</v>
      </c>
      <c r="G26" t="s">
        <v>1998</v>
      </c>
      <c r="H26">
        <v>1</v>
      </c>
      <c r="I26" t="s">
        <v>1999</v>
      </c>
      <c r="J26">
        <v>241.8</v>
      </c>
      <c r="K26">
        <v>64.06</v>
      </c>
      <c r="L26">
        <v>12.66</v>
      </c>
      <c r="M26">
        <v>98.55</v>
      </c>
      <c r="N26">
        <v>-36.659999999999997</v>
      </c>
      <c r="O26">
        <v>47.16</v>
      </c>
      <c r="P26">
        <v>3.96</v>
      </c>
      <c r="Q26">
        <v>4.46</v>
      </c>
      <c r="R26">
        <v>90868.19</v>
      </c>
      <c r="S26">
        <v>40072.620000000003</v>
      </c>
      <c r="U26">
        <v>304191.18</v>
      </c>
      <c r="V26" s="2">
        <f>R26/S26</f>
        <v>2.2675879440875089</v>
      </c>
    </row>
    <row r="27" spans="1:22" x14ac:dyDescent="0.3">
      <c r="A27">
        <v>3252</v>
      </c>
      <c r="B27" t="s">
        <v>3364</v>
      </c>
      <c r="C27" t="s">
        <v>21</v>
      </c>
      <c r="D27" t="s">
        <v>110</v>
      </c>
      <c r="E27" t="s">
        <v>111</v>
      </c>
      <c r="F27" t="s">
        <v>3353</v>
      </c>
      <c r="G27" t="s">
        <v>3364</v>
      </c>
      <c r="H27">
        <v>1</v>
      </c>
      <c r="I27" t="s">
        <v>3365</v>
      </c>
      <c r="J27">
        <v>2625.7</v>
      </c>
      <c r="K27">
        <v>148.27000000000001</v>
      </c>
      <c r="L27">
        <v>35.85</v>
      </c>
      <c r="M27">
        <v>73.099999999999994</v>
      </c>
      <c r="N27">
        <v>-59.19</v>
      </c>
      <c r="O27">
        <v>-39.32</v>
      </c>
      <c r="P27">
        <v>5.4</v>
      </c>
      <c r="Q27">
        <v>12.59</v>
      </c>
      <c r="R27">
        <v>4513.1000000000004</v>
      </c>
      <c r="S27">
        <v>7209.21</v>
      </c>
      <c r="U27">
        <v>303053.23</v>
      </c>
      <c r="V27" s="2">
        <f>R27/S27</f>
        <v>0.62601866223899716</v>
      </c>
    </row>
    <row r="28" spans="1:22" x14ac:dyDescent="0.3">
      <c r="A28">
        <v>733</v>
      </c>
      <c r="B28" t="s">
        <v>806</v>
      </c>
      <c r="C28" t="s">
        <v>21</v>
      </c>
      <c r="D28" t="s">
        <v>22</v>
      </c>
      <c r="E28" t="s">
        <v>153</v>
      </c>
      <c r="F28" t="s">
        <v>717</v>
      </c>
      <c r="G28" t="s">
        <v>806</v>
      </c>
      <c r="H28">
        <v>1</v>
      </c>
      <c r="I28" t="s">
        <v>807</v>
      </c>
      <c r="J28">
        <v>4614.2</v>
      </c>
      <c r="K28">
        <v>7.73</v>
      </c>
      <c r="L28">
        <v>0.95</v>
      </c>
      <c r="M28">
        <v>36.42</v>
      </c>
      <c r="N28">
        <v>23.49</v>
      </c>
      <c r="O28">
        <v>29.64</v>
      </c>
      <c r="P28">
        <v>11.37</v>
      </c>
      <c r="Q28">
        <v>10.66</v>
      </c>
      <c r="R28">
        <v>2462.9699999999998</v>
      </c>
      <c r="S28">
        <v>2706.58</v>
      </c>
      <c r="U28">
        <v>300261.23</v>
      </c>
      <c r="V28" s="2">
        <f>R28/S28</f>
        <v>0.90999342343474043</v>
      </c>
    </row>
    <row r="29" spans="1:22" x14ac:dyDescent="0.3">
      <c r="A29">
        <v>1087</v>
      </c>
      <c r="B29" t="s">
        <v>1178</v>
      </c>
      <c r="C29" t="s">
        <v>21</v>
      </c>
      <c r="D29" t="s">
        <v>22</v>
      </c>
      <c r="E29" t="s">
        <v>393</v>
      </c>
      <c r="F29" t="s">
        <v>393</v>
      </c>
      <c r="G29" t="s">
        <v>1178</v>
      </c>
      <c r="H29">
        <v>1</v>
      </c>
      <c r="I29" t="s">
        <v>1179</v>
      </c>
      <c r="J29">
        <v>3380.1</v>
      </c>
      <c r="K29">
        <v>15.1</v>
      </c>
      <c r="L29">
        <v>6.45</v>
      </c>
      <c r="M29">
        <v>216.77</v>
      </c>
      <c r="N29">
        <v>34.53</v>
      </c>
      <c r="O29">
        <v>208.12</v>
      </c>
      <c r="P29">
        <v>2.0099999999999998</v>
      </c>
      <c r="Q29">
        <v>1.97</v>
      </c>
      <c r="R29">
        <v>-541</v>
      </c>
      <c r="S29">
        <v>3713</v>
      </c>
      <c r="U29">
        <v>300080.57</v>
      </c>
      <c r="V29" s="2">
        <f>R29/S29</f>
        <v>-0.14570428225154861</v>
      </c>
    </row>
    <row r="30" spans="1:22" x14ac:dyDescent="0.3">
      <c r="A30">
        <v>42</v>
      </c>
      <c r="B30" t="s">
        <v>71</v>
      </c>
      <c r="C30" t="s">
        <v>21</v>
      </c>
      <c r="D30" t="s">
        <v>37</v>
      </c>
      <c r="E30" t="s">
        <v>38</v>
      </c>
      <c r="F30" t="s">
        <v>71</v>
      </c>
      <c r="G30" t="s">
        <v>71</v>
      </c>
      <c r="H30">
        <v>2</v>
      </c>
      <c r="I30" t="s">
        <v>73</v>
      </c>
      <c r="J30">
        <v>403.5</v>
      </c>
      <c r="K30">
        <v>99.99</v>
      </c>
      <c r="L30">
        <v>139.99</v>
      </c>
      <c r="M30">
        <v>273.14</v>
      </c>
      <c r="N30">
        <v>85.4</v>
      </c>
      <c r="O30">
        <v>313.14</v>
      </c>
      <c r="P30">
        <v>1.48</v>
      </c>
      <c r="Q30">
        <v>1.69</v>
      </c>
      <c r="R30">
        <v>586.62</v>
      </c>
      <c r="S30">
        <v>5500.45</v>
      </c>
      <c r="U30">
        <v>294949.59999999998</v>
      </c>
      <c r="V30" s="2">
        <f>R30/S30</f>
        <v>0.1066494559536038</v>
      </c>
    </row>
    <row r="31" spans="1:22" x14ac:dyDescent="0.3">
      <c r="A31">
        <v>1494</v>
      </c>
      <c r="B31" t="s">
        <v>1588</v>
      </c>
      <c r="C31" t="s">
        <v>21</v>
      </c>
      <c r="D31" t="s">
        <v>1589</v>
      </c>
      <c r="E31" t="s">
        <v>1590</v>
      </c>
      <c r="F31" t="s">
        <v>1590</v>
      </c>
      <c r="G31" t="s">
        <v>1588</v>
      </c>
      <c r="H31">
        <v>1</v>
      </c>
      <c r="I31" t="s">
        <v>1591</v>
      </c>
      <c r="J31">
        <v>150.85</v>
      </c>
      <c r="L31">
        <v>84.57</v>
      </c>
      <c r="N31">
        <v>17.63</v>
      </c>
      <c r="O31">
        <v>84.57</v>
      </c>
      <c r="P31">
        <v>8.1199999999999992</v>
      </c>
      <c r="Q31">
        <v>6.89</v>
      </c>
      <c r="R31">
        <v>21501.11</v>
      </c>
      <c r="S31">
        <v>12141.95</v>
      </c>
      <c r="U31">
        <v>290909.59000000003</v>
      </c>
      <c r="V31" s="2">
        <f>R31/S31</f>
        <v>1.7708119371270676</v>
      </c>
    </row>
    <row r="32" spans="1:22" x14ac:dyDescent="0.3">
      <c r="A32">
        <v>1562</v>
      </c>
      <c r="B32" t="s">
        <v>1657</v>
      </c>
      <c r="C32" t="s">
        <v>21</v>
      </c>
      <c r="D32" t="s">
        <v>110</v>
      </c>
      <c r="E32" t="s">
        <v>111</v>
      </c>
      <c r="F32" t="s">
        <v>976</v>
      </c>
      <c r="G32" t="s">
        <v>1657</v>
      </c>
      <c r="H32">
        <v>1</v>
      </c>
      <c r="I32" t="s">
        <v>1658</v>
      </c>
      <c r="J32">
        <v>1155.55</v>
      </c>
      <c r="K32">
        <v>132.02000000000001</v>
      </c>
      <c r="L32">
        <v>18.190000000000001</v>
      </c>
      <c r="M32">
        <v>141.77000000000001</v>
      </c>
      <c r="N32">
        <v>-19.45</v>
      </c>
      <c r="O32">
        <v>27.94</v>
      </c>
      <c r="P32">
        <v>2.92</v>
      </c>
      <c r="Q32">
        <v>2.94</v>
      </c>
      <c r="R32">
        <v>20899</v>
      </c>
      <c r="S32">
        <v>4833</v>
      </c>
      <c r="U32">
        <v>282584.46000000002</v>
      </c>
      <c r="V32" s="2">
        <f>R32/S32</f>
        <v>4.3242292571901508</v>
      </c>
    </row>
    <row r="33" spans="1:22" x14ac:dyDescent="0.3">
      <c r="A33">
        <v>2659</v>
      </c>
      <c r="B33" t="s">
        <v>2752</v>
      </c>
      <c r="C33" t="s">
        <v>21</v>
      </c>
      <c r="D33" t="s">
        <v>1589</v>
      </c>
      <c r="E33" t="s">
        <v>1590</v>
      </c>
      <c r="F33" t="s">
        <v>1590</v>
      </c>
      <c r="G33" t="s">
        <v>2752</v>
      </c>
      <c r="H33">
        <v>1</v>
      </c>
      <c r="I33" t="s">
        <v>2753</v>
      </c>
      <c r="J33">
        <v>292.2</v>
      </c>
      <c r="L33">
        <v>63.49</v>
      </c>
      <c r="N33">
        <v>-165.97</v>
      </c>
      <c r="O33">
        <v>63.49</v>
      </c>
      <c r="P33">
        <v>0.21</v>
      </c>
      <c r="Q33">
        <v>0.22</v>
      </c>
      <c r="R33">
        <v>36223.29</v>
      </c>
      <c r="S33">
        <v>15428.1</v>
      </c>
      <c r="U33">
        <v>271763.65000000002</v>
      </c>
      <c r="V33" s="2">
        <f>R33/S33</f>
        <v>2.3478775740369846</v>
      </c>
    </row>
    <row r="34" spans="1:22" x14ac:dyDescent="0.3">
      <c r="A34">
        <v>482</v>
      </c>
      <c r="B34" t="s">
        <v>542</v>
      </c>
      <c r="C34" t="s">
        <v>21</v>
      </c>
      <c r="D34" t="s">
        <v>543</v>
      </c>
      <c r="E34" t="s">
        <v>543</v>
      </c>
      <c r="F34" t="s">
        <v>544</v>
      </c>
      <c r="G34" t="s">
        <v>542</v>
      </c>
      <c r="H34">
        <v>4</v>
      </c>
      <c r="I34" t="s">
        <v>548</v>
      </c>
      <c r="J34">
        <v>244.95</v>
      </c>
      <c r="L34">
        <v>48.24</v>
      </c>
      <c r="N34">
        <v>-17.18</v>
      </c>
      <c r="O34">
        <v>48.24</v>
      </c>
      <c r="P34">
        <v>0</v>
      </c>
      <c r="Q34">
        <v>5.31</v>
      </c>
      <c r="R34">
        <v>16942.599999999999</v>
      </c>
      <c r="S34">
        <v>13517.9</v>
      </c>
      <c r="U34">
        <v>256794.99</v>
      </c>
      <c r="V34" s="2">
        <f>R34/S34</f>
        <v>1.2533455640299158</v>
      </c>
    </row>
    <row r="35" spans="1:22" x14ac:dyDescent="0.3">
      <c r="A35">
        <v>1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20</v>
      </c>
      <c r="H35">
        <v>1</v>
      </c>
      <c r="I35" t="s">
        <v>25</v>
      </c>
      <c r="J35">
        <v>8798.85</v>
      </c>
      <c r="K35">
        <v>65.97</v>
      </c>
      <c r="L35">
        <v>15.21</v>
      </c>
      <c r="M35">
        <v>21.5</v>
      </c>
      <c r="N35">
        <v>-6.35</v>
      </c>
      <c r="O35">
        <v>-29.25</v>
      </c>
      <c r="P35">
        <v>18.82</v>
      </c>
      <c r="Q35">
        <v>17.940000000000001</v>
      </c>
      <c r="R35">
        <v>-1405.57</v>
      </c>
      <c r="S35">
        <v>7593.38</v>
      </c>
      <c r="U35">
        <v>245714.58</v>
      </c>
      <c r="V35" s="2">
        <f>R35/S35</f>
        <v>-0.18510465695118641</v>
      </c>
    </row>
    <row r="36" spans="1:22" x14ac:dyDescent="0.3">
      <c r="A36">
        <v>2440</v>
      </c>
      <c r="B36" t="s">
        <v>2529</v>
      </c>
      <c r="C36" t="s">
        <v>21</v>
      </c>
      <c r="D36" t="s">
        <v>22</v>
      </c>
      <c r="E36" t="s">
        <v>23</v>
      </c>
      <c r="F36" t="s">
        <v>24</v>
      </c>
      <c r="G36" t="s">
        <v>2529</v>
      </c>
      <c r="H36">
        <v>3</v>
      </c>
      <c r="I36" t="s">
        <v>2532</v>
      </c>
      <c r="J36">
        <v>666.9</v>
      </c>
      <c r="K36">
        <v>130.76</v>
      </c>
      <c r="L36">
        <v>11</v>
      </c>
      <c r="M36">
        <v>63.48</v>
      </c>
      <c r="N36">
        <v>-61.75</v>
      </c>
      <c r="O36">
        <v>-56.28</v>
      </c>
      <c r="P36">
        <v>5.77</v>
      </c>
      <c r="Q36">
        <v>5.13</v>
      </c>
      <c r="R36">
        <v>63102</v>
      </c>
      <c r="S36">
        <v>21494</v>
      </c>
      <c r="U36">
        <v>245553.67</v>
      </c>
      <c r="V36" s="2">
        <f>R36/S36</f>
        <v>2.9357960361030986</v>
      </c>
    </row>
    <row r="37" spans="1:22" x14ac:dyDescent="0.3">
      <c r="A37">
        <v>405</v>
      </c>
      <c r="B37" t="s">
        <v>464</v>
      </c>
      <c r="C37" t="s">
        <v>21</v>
      </c>
      <c r="D37" t="s">
        <v>465</v>
      </c>
      <c r="E37" t="s">
        <v>466</v>
      </c>
      <c r="F37" t="s">
        <v>467</v>
      </c>
      <c r="G37" t="s">
        <v>464</v>
      </c>
      <c r="H37">
        <v>1</v>
      </c>
      <c r="I37" t="s">
        <v>468</v>
      </c>
      <c r="J37">
        <v>393.8</v>
      </c>
      <c r="L37">
        <v>32.4</v>
      </c>
      <c r="N37">
        <v>-13.54</v>
      </c>
      <c r="O37">
        <v>32.4</v>
      </c>
      <c r="P37">
        <v>0.05</v>
      </c>
      <c r="Q37">
        <v>0.63</v>
      </c>
      <c r="R37">
        <v>29199.66</v>
      </c>
      <c r="S37">
        <v>33092.720000000001</v>
      </c>
      <c r="U37">
        <v>242688.24</v>
      </c>
      <c r="V37" s="2">
        <f>R37/S37</f>
        <v>0.88235902035251257</v>
      </c>
    </row>
    <row r="38" spans="1:22" x14ac:dyDescent="0.3">
      <c r="A38">
        <v>2375</v>
      </c>
      <c r="B38" t="s">
        <v>2467</v>
      </c>
      <c r="C38" t="s">
        <v>21</v>
      </c>
      <c r="D38" t="s">
        <v>22</v>
      </c>
      <c r="E38" t="s">
        <v>393</v>
      </c>
      <c r="F38" t="s">
        <v>393</v>
      </c>
      <c r="G38" t="s">
        <v>2467</v>
      </c>
      <c r="H38">
        <v>1</v>
      </c>
      <c r="I38" t="s">
        <v>2468</v>
      </c>
      <c r="J38">
        <v>2420.1</v>
      </c>
      <c r="K38">
        <v>81.19</v>
      </c>
      <c r="L38">
        <v>46.44</v>
      </c>
      <c r="M38">
        <v>141.77000000000001</v>
      </c>
      <c r="N38">
        <v>51.93</v>
      </c>
      <c r="O38">
        <v>107.02</v>
      </c>
      <c r="P38">
        <v>2.76</v>
      </c>
      <c r="Q38">
        <v>3.2</v>
      </c>
      <c r="R38">
        <v>4423.96</v>
      </c>
      <c r="S38">
        <v>3639.97</v>
      </c>
      <c r="U38">
        <v>232135.49</v>
      </c>
      <c r="V38" s="2">
        <f>R38/S38</f>
        <v>1.2153836432717853</v>
      </c>
    </row>
    <row r="39" spans="1:22" x14ac:dyDescent="0.3">
      <c r="A39">
        <v>2271</v>
      </c>
      <c r="B39" t="s">
        <v>2368</v>
      </c>
      <c r="C39" t="s">
        <v>21</v>
      </c>
      <c r="D39" t="s">
        <v>162</v>
      </c>
      <c r="E39" t="s">
        <v>162</v>
      </c>
      <c r="F39" t="s">
        <v>163</v>
      </c>
      <c r="G39" t="s">
        <v>2368</v>
      </c>
      <c r="H39">
        <v>1</v>
      </c>
      <c r="I39" t="s">
        <v>2369</v>
      </c>
      <c r="J39">
        <v>1182</v>
      </c>
      <c r="K39">
        <v>127.57</v>
      </c>
      <c r="L39">
        <v>6.56</v>
      </c>
      <c r="M39">
        <v>138.58000000000001</v>
      </c>
      <c r="N39">
        <v>-18.91</v>
      </c>
      <c r="O39">
        <v>17.57</v>
      </c>
      <c r="P39">
        <v>3.26</v>
      </c>
      <c r="Q39">
        <v>3.75</v>
      </c>
      <c r="R39">
        <v>2936.35</v>
      </c>
      <c r="S39">
        <v>3227.13</v>
      </c>
      <c r="U39">
        <v>227926.75</v>
      </c>
      <c r="V39" s="2">
        <f>R39/S39</f>
        <v>0.90989517001174414</v>
      </c>
    </row>
    <row r="40" spans="1:22" x14ac:dyDescent="0.3">
      <c r="A40">
        <v>2441</v>
      </c>
      <c r="B40" t="s">
        <v>2529</v>
      </c>
      <c r="C40" t="s">
        <v>21</v>
      </c>
      <c r="D40" t="s">
        <v>22</v>
      </c>
      <c r="E40" t="s">
        <v>23</v>
      </c>
      <c r="F40" t="s">
        <v>24</v>
      </c>
      <c r="G40" t="s">
        <v>2529</v>
      </c>
      <c r="H40">
        <v>4</v>
      </c>
      <c r="I40" t="s">
        <v>2533</v>
      </c>
      <c r="J40">
        <v>2719.5</v>
      </c>
      <c r="K40">
        <v>50.93</v>
      </c>
      <c r="L40">
        <v>12.09</v>
      </c>
      <c r="M40">
        <v>24.87</v>
      </c>
      <c r="N40">
        <v>-20.93</v>
      </c>
      <c r="O40">
        <v>-13.97</v>
      </c>
      <c r="P40">
        <v>14.97</v>
      </c>
      <c r="Q40">
        <v>13.26</v>
      </c>
      <c r="R40">
        <v>4251.32</v>
      </c>
      <c r="S40">
        <v>5380.19</v>
      </c>
      <c r="U40">
        <v>220970.53</v>
      </c>
      <c r="V40" s="2">
        <f>R40/S40</f>
        <v>0.79018027244390998</v>
      </c>
    </row>
    <row r="41" spans="1:22" x14ac:dyDescent="0.3">
      <c r="A41">
        <v>67</v>
      </c>
      <c r="B41" t="s">
        <v>97</v>
      </c>
      <c r="C41" t="s">
        <v>21</v>
      </c>
      <c r="D41" t="s">
        <v>98</v>
      </c>
      <c r="E41" t="s">
        <v>98</v>
      </c>
      <c r="F41" t="s">
        <v>99</v>
      </c>
      <c r="G41" t="s">
        <v>97</v>
      </c>
      <c r="H41">
        <v>1</v>
      </c>
      <c r="I41" t="s">
        <v>100</v>
      </c>
      <c r="J41">
        <v>5698.45</v>
      </c>
      <c r="L41">
        <v>3.34</v>
      </c>
      <c r="N41">
        <v>-122.67</v>
      </c>
      <c r="O41">
        <v>3.34</v>
      </c>
      <c r="P41">
        <v>36.79</v>
      </c>
      <c r="Q41">
        <v>27.09</v>
      </c>
      <c r="R41">
        <v>24064.7</v>
      </c>
      <c r="S41">
        <v>6687.7</v>
      </c>
      <c r="U41">
        <v>220281.49</v>
      </c>
      <c r="V41" s="2">
        <f>R41/S41</f>
        <v>3.598352198812746</v>
      </c>
    </row>
    <row r="42" spans="1:22" x14ac:dyDescent="0.3">
      <c r="A42">
        <v>1563</v>
      </c>
      <c r="B42" t="s">
        <v>1657</v>
      </c>
      <c r="C42" t="s">
        <v>21</v>
      </c>
      <c r="D42" t="s">
        <v>110</v>
      </c>
      <c r="E42" t="s">
        <v>111</v>
      </c>
      <c r="F42" t="s">
        <v>976</v>
      </c>
      <c r="G42" t="s">
        <v>1657</v>
      </c>
      <c r="H42">
        <v>2</v>
      </c>
      <c r="I42" t="s">
        <v>1659</v>
      </c>
      <c r="J42">
        <v>173.7</v>
      </c>
      <c r="K42">
        <v>112.63</v>
      </c>
      <c r="L42">
        <v>8.7899999999999991</v>
      </c>
      <c r="M42">
        <v>171.32</v>
      </c>
      <c r="N42">
        <v>-49.76</v>
      </c>
      <c r="O42">
        <v>67.48</v>
      </c>
      <c r="P42">
        <v>2.31</v>
      </c>
      <c r="Q42">
        <v>2.23</v>
      </c>
      <c r="R42">
        <v>23511.81</v>
      </c>
      <c r="S42">
        <v>4262.57</v>
      </c>
      <c r="U42">
        <v>216838.89</v>
      </c>
      <c r="V42" s="2">
        <f>R42/S42</f>
        <v>5.5158765721149452</v>
      </c>
    </row>
    <row r="43" spans="1:22" x14ac:dyDescent="0.3">
      <c r="A43">
        <v>2773</v>
      </c>
      <c r="B43" t="s">
        <v>2877</v>
      </c>
      <c r="C43" t="s">
        <v>21</v>
      </c>
      <c r="D43" t="s">
        <v>465</v>
      </c>
      <c r="E43" t="s">
        <v>466</v>
      </c>
      <c r="F43" t="s">
        <v>1862</v>
      </c>
      <c r="G43" t="s">
        <v>2877</v>
      </c>
      <c r="H43">
        <v>2</v>
      </c>
      <c r="I43" t="s">
        <v>2879</v>
      </c>
      <c r="J43">
        <v>147.65</v>
      </c>
      <c r="K43">
        <v>33.64</v>
      </c>
      <c r="L43">
        <v>8.93</v>
      </c>
      <c r="M43">
        <v>63.48</v>
      </c>
      <c r="N43">
        <v>-41.55</v>
      </c>
      <c r="O43">
        <v>38.770000000000003</v>
      </c>
      <c r="P43">
        <v>5.66</v>
      </c>
      <c r="Q43">
        <v>5.0599999999999996</v>
      </c>
      <c r="R43">
        <v>34699.279999999999</v>
      </c>
      <c r="S43">
        <v>16874.330000000002</v>
      </c>
      <c r="U43">
        <v>208500.09</v>
      </c>
      <c r="V43" s="2">
        <f>R43/S43</f>
        <v>2.0563352737560541</v>
      </c>
    </row>
    <row r="44" spans="1:22" x14ac:dyDescent="0.3">
      <c r="A44">
        <v>1509</v>
      </c>
      <c r="B44" t="s">
        <v>1607</v>
      </c>
      <c r="C44" t="s">
        <v>21</v>
      </c>
      <c r="D44" t="s">
        <v>173</v>
      </c>
      <c r="E44" t="s">
        <v>173</v>
      </c>
      <c r="F44" t="s">
        <v>1055</v>
      </c>
      <c r="G44" t="s">
        <v>1607</v>
      </c>
      <c r="H44">
        <v>1</v>
      </c>
      <c r="I44" t="s">
        <v>1608</v>
      </c>
      <c r="J44">
        <v>306.3</v>
      </c>
      <c r="L44">
        <v>2.67</v>
      </c>
      <c r="N44">
        <v>-37.159999999999997</v>
      </c>
      <c r="O44">
        <v>2.67</v>
      </c>
      <c r="R44">
        <v>-10083.39</v>
      </c>
      <c r="S44">
        <v>1624.62</v>
      </c>
      <c r="U44">
        <v>194601.09</v>
      </c>
      <c r="V44" s="2">
        <f>R44/S44</f>
        <v>-6.2066144698452561</v>
      </c>
    </row>
    <row r="45" spans="1:22" x14ac:dyDescent="0.3">
      <c r="A45">
        <v>3391</v>
      </c>
      <c r="B45" t="s">
        <v>3508</v>
      </c>
      <c r="C45" t="s">
        <v>21</v>
      </c>
      <c r="D45" t="s">
        <v>110</v>
      </c>
      <c r="E45" t="s">
        <v>111</v>
      </c>
      <c r="F45" t="s">
        <v>112</v>
      </c>
      <c r="G45" t="s">
        <v>3508</v>
      </c>
      <c r="H45">
        <v>1</v>
      </c>
      <c r="I45" t="s">
        <v>3509</v>
      </c>
      <c r="J45">
        <v>459.4</v>
      </c>
      <c r="L45">
        <v>1.2</v>
      </c>
      <c r="N45">
        <v>-95.15</v>
      </c>
      <c r="O45">
        <v>1.2</v>
      </c>
      <c r="P45">
        <v>1.38</v>
      </c>
      <c r="Q45">
        <v>1.29</v>
      </c>
      <c r="R45">
        <v>14127</v>
      </c>
      <c r="S45">
        <v>10125</v>
      </c>
      <c r="U45">
        <v>194111.16</v>
      </c>
      <c r="V45" s="2">
        <f>R45/S45</f>
        <v>1.3952592592592592</v>
      </c>
    </row>
    <row r="46" spans="1:22" x14ac:dyDescent="0.3">
      <c r="A46">
        <v>291</v>
      </c>
      <c r="B46" t="s">
        <v>347</v>
      </c>
      <c r="C46" t="s">
        <v>21</v>
      </c>
      <c r="D46" t="s">
        <v>110</v>
      </c>
      <c r="E46" t="s">
        <v>348</v>
      </c>
      <c r="F46" t="s">
        <v>347</v>
      </c>
      <c r="G46" t="s">
        <v>347</v>
      </c>
      <c r="H46">
        <v>2</v>
      </c>
      <c r="I46" t="s">
        <v>350</v>
      </c>
      <c r="J46">
        <v>2829.05</v>
      </c>
      <c r="K46">
        <v>176.82</v>
      </c>
      <c r="L46">
        <v>22.51</v>
      </c>
      <c r="M46">
        <v>178.84</v>
      </c>
      <c r="N46">
        <v>-105.2</v>
      </c>
      <c r="O46">
        <v>24.53</v>
      </c>
      <c r="P46">
        <v>3.72</v>
      </c>
      <c r="Q46">
        <v>4.18</v>
      </c>
      <c r="R46">
        <v>-17169.650000000001</v>
      </c>
      <c r="S46">
        <v>8574.66</v>
      </c>
      <c r="U46">
        <v>192521.68</v>
      </c>
      <c r="V46" s="2">
        <f>R46/S46</f>
        <v>-2.002370939489146</v>
      </c>
    </row>
    <row r="47" spans="1:22" x14ac:dyDescent="0.3">
      <c r="A47">
        <v>2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20</v>
      </c>
      <c r="H47">
        <v>2</v>
      </c>
      <c r="I47" t="s">
        <v>26</v>
      </c>
      <c r="J47">
        <v>7010.5</v>
      </c>
      <c r="K47">
        <v>89.59</v>
      </c>
      <c r="L47">
        <v>10.63</v>
      </c>
      <c r="M47">
        <v>55.38</v>
      </c>
      <c r="N47">
        <v>30.52</v>
      </c>
      <c r="O47">
        <v>-23.58</v>
      </c>
      <c r="P47">
        <v>6.99</v>
      </c>
      <c r="Q47">
        <v>5.99</v>
      </c>
      <c r="R47">
        <v>3979.92</v>
      </c>
      <c r="S47">
        <v>4838.2</v>
      </c>
      <c r="U47">
        <v>192282.59</v>
      </c>
      <c r="V47" s="2">
        <f>R47/S47</f>
        <v>0.82260344756314341</v>
      </c>
    </row>
    <row r="48" spans="1:22" x14ac:dyDescent="0.3">
      <c r="A48">
        <v>1702</v>
      </c>
      <c r="B48" t="s">
        <v>1796</v>
      </c>
      <c r="C48" t="s">
        <v>21</v>
      </c>
      <c r="D48" t="s">
        <v>173</v>
      </c>
      <c r="E48" t="s">
        <v>173</v>
      </c>
      <c r="F48" t="s">
        <v>1230</v>
      </c>
      <c r="G48" t="s">
        <v>1796</v>
      </c>
      <c r="H48">
        <v>2</v>
      </c>
      <c r="I48" t="s">
        <v>1797</v>
      </c>
      <c r="J48">
        <v>1808.05</v>
      </c>
      <c r="L48">
        <v>0</v>
      </c>
      <c r="N48">
        <v>1.68</v>
      </c>
      <c r="O48">
        <v>0</v>
      </c>
      <c r="R48">
        <v>25546.65</v>
      </c>
      <c r="S48">
        <v>2488.12</v>
      </c>
      <c r="U48">
        <v>181252.54</v>
      </c>
      <c r="V48" s="2">
        <f>R48/S48</f>
        <v>10.267450926804175</v>
      </c>
    </row>
    <row r="49" spans="1:22" x14ac:dyDescent="0.3">
      <c r="A49">
        <v>2784</v>
      </c>
      <c r="B49" t="s">
        <v>2890</v>
      </c>
      <c r="C49" t="s">
        <v>21</v>
      </c>
      <c r="D49" t="s">
        <v>22</v>
      </c>
      <c r="E49" t="s">
        <v>2863</v>
      </c>
      <c r="F49" t="s">
        <v>2863</v>
      </c>
      <c r="G49" t="s">
        <v>2890</v>
      </c>
      <c r="H49">
        <v>1</v>
      </c>
      <c r="I49" t="s">
        <v>2891</v>
      </c>
      <c r="J49">
        <v>731.4</v>
      </c>
      <c r="L49">
        <v>36.630000000000003</v>
      </c>
      <c r="N49">
        <v>615.41999999999996</v>
      </c>
      <c r="O49">
        <v>36.630000000000003</v>
      </c>
      <c r="P49">
        <v>0</v>
      </c>
      <c r="Q49">
        <v>0</v>
      </c>
      <c r="R49">
        <v>5235.22</v>
      </c>
      <c r="S49">
        <v>4484.82</v>
      </c>
      <c r="U49">
        <v>181044.3</v>
      </c>
      <c r="V49" s="2">
        <f>R49/S49</f>
        <v>1.1673199816269104</v>
      </c>
    </row>
    <row r="50" spans="1:22" x14ac:dyDescent="0.3">
      <c r="A50">
        <v>729</v>
      </c>
      <c r="B50" t="s">
        <v>801</v>
      </c>
      <c r="C50" t="s">
        <v>21</v>
      </c>
      <c r="D50" t="s">
        <v>110</v>
      </c>
      <c r="E50" t="s">
        <v>111</v>
      </c>
      <c r="F50" t="s">
        <v>801</v>
      </c>
      <c r="G50" t="s">
        <v>801</v>
      </c>
      <c r="H50">
        <v>1</v>
      </c>
      <c r="I50" t="s">
        <v>802</v>
      </c>
      <c r="J50">
        <v>461.35</v>
      </c>
      <c r="K50">
        <v>75.91</v>
      </c>
      <c r="L50">
        <v>8.68</v>
      </c>
      <c r="M50">
        <v>107.77</v>
      </c>
      <c r="N50">
        <v>-101.55</v>
      </c>
      <c r="O50">
        <v>40.54</v>
      </c>
      <c r="P50">
        <v>5.45</v>
      </c>
      <c r="Q50">
        <v>4.66</v>
      </c>
      <c r="R50">
        <v>39562</v>
      </c>
      <c r="S50">
        <v>19897</v>
      </c>
      <c r="U50">
        <v>180405.76000000001</v>
      </c>
      <c r="V50" s="2">
        <f>R50/S50</f>
        <v>1.9883399507463437</v>
      </c>
    </row>
    <row r="51" spans="1:22" x14ac:dyDescent="0.3">
      <c r="A51">
        <v>2665</v>
      </c>
      <c r="B51" t="s">
        <v>2759</v>
      </c>
      <c r="C51" t="s">
        <v>21</v>
      </c>
      <c r="D51" t="s">
        <v>1589</v>
      </c>
      <c r="E51" t="s">
        <v>1590</v>
      </c>
      <c r="F51" t="s">
        <v>1590</v>
      </c>
      <c r="G51" t="s">
        <v>2759</v>
      </c>
      <c r="H51">
        <v>2</v>
      </c>
      <c r="I51" t="s">
        <v>2761</v>
      </c>
      <c r="J51">
        <v>1090</v>
      </c>
      <c r="L51">
        <v>50.13</v>
      </c>
      <c r="N51">
        <v>-436.29</v>
      </c>
      <c r="O51">
        <v>50.13</v>
      </c>
      <c r="P51">
        <v>0.03</v>
      </c>
      <c r="Q51">
        <v>0</v>
      </c>
      <c r="R51">
        <v>8364</v>
      </c>
      <c r="S51">
        <v>2196</v>
      </c>
      <c r="U51">
        <v>176863</v>
      </c>
      <c r="V51" s="2">
        <f>R51/S51</f>
        <v>3.8087431693989071</v>
      </c>
    </row>
    <row r="52" spans="1:22" x14ac:dyDescent="0.3">
      <c r="A52">
        <v>2968</v>
      </c>
      <c r="B52" t="s">
        <v>3077</v>
      </c>
      <c r="C52" t="s">
        <v>21</v>
      </c>
      <c r="D52" t="s">
        <v>22</v>
      </c>
      <c r="E52" t="s">
        <v>153</v>
      </c>
      <c r="F52" t="s">
        <v>717</v>
      </c>
      <c r="G52" t="s">
        <v>3077</v>
      </c>
      <c r="H52">
        <v>1</v>
      </c>
      <c r="I52" t="s">
        <v>3078</v>
      </c>
      <c r="J52">
        <v>4874.2</v>
      </c>
      <c r="K52">
        <v>34.97</v>
      </c>
      <c r="L52">
        <v>1.34</v>
      </c>
      <c r="M52">
        <v>77.040000000000006</v>
      </c>
      <c r="N52">
        <v>14.66</v>
      </c>
      <c r="O52">
        <v>43.41</v>
      </c>
      <c r="P52">
        <v>5.53</v>
      </c>
      <c r="Q52">
        <v>3.94</v>
      </c>
      <c r="R52">
        <v>1660.9</v>
      </c>
      <c r="S52">
        <v>1567.9</v>
      </c>
      <c r="U52">
        <v>173271.72</v>
      </c>
      <c r="V52" s="2">
        <f>R52/S52</f>
        <v>1.0593150073346513</v>
      </c>
    </row>
    <row r="53" spans="1:22" x14ac:dyDescent="0.3">
      <c r="A53">
        <v>74</v>
      </c>
      <c r="B53" t="s">
        <v>109</v>
      </c>
      <c r="C53" t="s">
        <v>21</v>
      </c>
      <c r="D53" t="s">
        <v>110</v>
      </c>
      <c r="E53" t="s">
        <v>111</v>
      </c>
      <c r="F53" t="s">
        <v>112</v>
      </c>
      <c r="G53" t="s">
        <v>109</v>
      </c>
      <c r="H53">
        <v>1</v>
      </c>
      <c r="I53" t="s">
        <v>113</v>
      </c>
      <c r="J53">
        <v>755.25</v>
      </c>
      <c r="K53">
        <v>102.32</v>
      </c>
      <c r="L53">
        <v>30.35</v>
      </c>
      <c r="M53">
        <v>122.89</v>
      </c>
      <c r="N53">
        <v>23.06</v>
      </c>
      <c r="O53">
        <v>50.93</v>
      </c>
      <c r="P53">
        <v>3.56</v>
      </c>
      <c r="Q53">
        <v>3.42</v>
      </c>
      <c r="R53">
        <v>24410</v>
      </c>
      <c r="S53">
        <v>16932</v>
      </c>
      <c r="U53">
        <v>169721.79</v>
      </c>
      <c r="V53" s="2">
        <f>R53/S53</f>
        <v>1.441648948736121</v>
      </c>
    </row>
    <row r="54" spans="1:22" x14ac:dyDescent="0.3">
      <c r="A54">
        <v>972</v>
      </c>
      <c r="B54" t="s">
        <v>1054</v>
      </c>
      <c r="C54" t="s">
        <v>21</v>
      </c>
      <c r="D54" t="s">
        <v>173</v>
      </c>
      <c r="E54" t="s">
        <v>173</v>
      </c>
      <c r="F54" t="s">
        <v>1055</v>
      </c>
      <c r="G54" t="s">
        <v>1054</v>
      </c>
      <c r="H54">
        <v>1</v>
      </c>
      <c r="I54" t="s">
        <v>1056</v>
      </c>
      <c r="J54">
        <v>126.2</v>
      </c>
      <c r="L54">
        <v>3826.89</v>
      </c>
      <c r="N54">
        <v>6095.13</v>
      </c>
      <c r="O54">
        <v>3826.89</v>
      </c>
      <c r="R54">
        <v>8229.57</v>
      </c>
      <c r="S54">
        <v>6670.87</v>
      </c>
      <c r="U54">
        <v>164924.56</v>
      </c>
      <c r="V54" s="2">
        <f>R54/S54</f>
        <v>1.2336576788334954</v>
      </c>
    </row>
    <row r="55" spans="1:22" x14ac:dyDescent="0.3">
      <c r="A55">
        <v>1703</v>
      </c>
      <c r="B55" t="s">
        <v>1796</v>
      </c>
      <c r="C55" t="s">
        <v>21</v>
      </c>
      <c r="D55" t="s">
        <v>173</v>
      </c>
      <c r="E55" t="s">
        <v>173</v>
      </c>
      <c r="F55" t="s">
        <v>1230</v>
      </c>
      <c r="G55" t="s">
        <v>1796</v>
      </c>
      <c r="H55">
        <v>3</v>
      </c>
      <c r="I55" t="s">
        <v>1798</v>
      </c>
      <c r="J55">
        <v>765.05</v>
      </c>
      <c r="L55">
        <v>0</v>
      </c>
      <c r="N55">
        <v>-5.89</v>
      </c>
      <c r="O55">
        <v>0</v>
      </c>
      <c r="R55">
        <v>15597.06</v>
      </c>
      <c r="S55">
        <v>1880.2</v>
      </c>
      <c r="U55">
        <v>164902.51999999999</v>
      </c>
      <c r="V55" s="2">
        <f>R55/S55</f>
        <v>8.2954260185086692</v>
      </c>
    </row>
    <row r="56" spans="1:22" x14ac:dyDescent="0.3">
      <c r="A56">
        <v>3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20</v>
      </c>
      <c r="H56">
        <v>3</v>
      </c>
      <c r="I56" t="s">
        <v>27</v>
      </c>
      <c r="J56">
        <v>3447.55</v>
      </c>
      <c r="K56">
        <v>103.27</v>
      </c>
      <c r="L56">
        <v>14.21</v>
      </c>
      <c r="M56">
        <v>33.01</v>
      </c>
      <c r="N56">
        <v>-17.309999999999999</v>
      </c>
      <c r="O56">
        <v>-56.05</v>
      </c>
      <c r="P56">
        <v>11.51</v>
      </c>
      <c r="Q56">
        <v>10.89</v>
      </c>
      <c r="R56">
        <v>3502.92</v>
      </c>
      <c r="S56">
        <v>2537.85</v>
      </c>
      <c r="U56">
        <v>163788.69</v>
      </c>
      <c r="V56" s="2">
        <f>R56/S56</f>
        <v>1.3802707015781075</v>
      </c>
    </row>
    <row r="57" spans="1:22" x14ac:dyDescent="0.3">
      <c r="A57">
        <v>2516</v>
      </c>
      <c r="B57" t="s">
        <v>2608</v>
      </c>
      <c r="C57" t="s">
        <v>21</v>
      </c>
      <c r="D57" t="s">
        <v>241</v>
      </c>
      <c r="E57" t="s">
        <v>241</v>
      </c>
      <c r="F57" t="s">
        <v>242</v>
      </c>
      <c r="G57" t="s">
        <v>2608</v>
      </c>
      <c r="H57">
        <v>2</v>
      </c>
      <c r="I57" t="s">
        <v>2610</v>
      </c>
      <c r="J57">
        <v>5974.5</v>
      </c>
      <c r="K57">
        <v>87.55</v>
      </c>
      <c r="L57">
        <v>106.5</v>
      </c>
      <c r="M57">
        <v>311.32</v>
      </c>
      <c r="N57">
        <v>191.62</v>
      </c>
      <c r="O57">
        <v>330.27</v>
      </c>
      <c r="P57">
        <v>1.33</v>
      </c>
      <c r="Q57">
        <v>1.38</v>
      </c>
      <c r="R57">
        <v>1653</v>
      </c>
      <c r="S57">
        <v>2306</v>
      </c>
      <c r="U57">
        <v>158604.19</v>
      </c>
      <c r="V57" s="2">
        <f>R57/S57</f>
        <v>0.7168256721595837</v>
      </c>
    </row>
    <row r="58" spans="1:22" x14ac:dyDescent="0.3">
      <c r="A58">
        <v>483</v>
      </c>
      <c r="B58" t="s">
        <v>542</v>
      </c>
      <c r="C58" t="s">
        <v>21</v>
      </c>
      <c r="D58" t="s">
        <v>543</v>
      </c>
      <c r="E58" t="s">
        <v>543</v>
      </c>
      <c r="F58" t="s">
        <v>544</v>
      </c>
      <c r="G58" t="s">
        <v>542</v>
      </c>
      <c r="H58">
        <v>5</v>
      </c>
      <c r="I58" t="s">
        <v>549</v>
      </c>
      <c r="J58">
        <v>5200.6000000000004</v>
      </c>
      <c r="L58">
        <v>56.35</v>
      </c>
      <c r="N58">
        <v>38.51</v>
      </c>
      <c r="O58">
        <v>56.35</v>
      </c>
      <c r="P58">
        <v>34.9</v>
      </c>
      <c r="Q58">
        <v>19.41</v>
      </c>
      <c r="R58">
        <v>4545.8</v>
      </c>
      <c r="S58">
        <v>4721.5</v>
      </c>
      <c r="U58">
        <v>154154.53</v>
      </c>
      <c r="V58" s="2">
        <f>R58/S58</f>
        <v>0.96278724981467756</v>
      </c>
    </row>
    <row r="59" spans="1:22" x14ac:dyDescent="0.3">
      <c r="A59">
        <v>1968</v>
      </c>
      <c r="B59" t="s">
        <v>2071</v>
      </c>
      <c r="C59" t="s">
        <v>21</v>
      </c>
      <c r="D59" t="s">
        <v>162</v>
      </c>
      <c r="E59" t="s">
        <v>162</v>
      </c>
      <c r="F59" t="s">
        <v>250</v>
      </c>
      <c r="G59" t="s">
        <v>2071</v>
      </c>
      <c r="H59">
        <v>1</v>
      </c>
      <c r="I59" t="s">
        <v>2072</v>
      </c>
      <c r="J59">
        <v>453.2</v>
      </c>
      <c r="K59">
        <v>63.96</v>
      </c>
      <c r="L59">
        <v>15.43</v>
      </c>
      <c r="M59">
        <v>114.41</v>
      </c>
      <c r="N59">
        <v>16.23</v>
      </c>
      <c r="O59">
        <v>65.88</v>
      </c>
      <c r="P59">
        <v>3.86</v>
      </c>
      <c r="Q59">
        <v>3.67</v>
      </c>
      <c r="R59">
        <v>3381.1</v>
      </c>
      <c r="S59">
        <v>2881.31</v>
      </c>
      <c r="U59">
        <v>153270.47</v>
      </c>
      <c r="V59" s="2">
        <f>R59/S59</f>
        <v>1.1734592945569897</v>
      </c>
    </row>
    <row r="60" spans="1:22" x14ac:dyDescent="0.3">
      <c r="A60">
        <v>2992</v>
      </c>
      <c r="B60" t="s">
        <v>3099</v>
      </c>
      <c r="C60" t="s">
        <v>21</v>
      </c>
      <c r="D60" t="s">
        <v>110</v>
      </c>
      <c r="E60" t="s">
        <v>317</v>
      </c>
      <c r="F60" t="s">
        <v>318</v>
      </c>
      <c r="G60" t="s">
        <v>3099</v>
      </c>
      <c r="H60">
        <v>1</v>
      </c>
      <c r="I60" t="s">
        <v>3100</v>
      </c>
      <c r="J60">
        <v>1505.45</v>
      </c>
      <c r="K60">
        <v>84.61</v>
      </c>
      <c r="L60">
        <v>50.31</v>
      </c>
      <c r="M60">
        <v>102.57</v>
      </c>
      <c r="N60">
        <v>18.72</v>
      </c>
      <c r="O60">
        <v>68.27</v>
      </c>
      <c r="P60">
        <v>3.94</v>
      </c>
      <c r="Q60">
        <v>3.78</v>
      </c>
      <c r="R60">
        <v>2286.63</v>
      </c>
      <c r="S60">
        <v>2203.0300000000002</v>
      </c>
      <c r="U60">
        <v>153211.76999999999</v>
      </c>
      <c r="V60" s="2">
        <f>R60/S60</f>
        <v>1.0379477356186706</v>
      </c>
    </row>
    <row r="61" spans="1:22" x14ac:dyDescent="0.3">
      <c r="A61">
        <v>1248</v>
      </c>
      <c r="B61" t="s">
        <v>1341</v>
      </c>
      <c r="C61" t="s">
        <v>21</v>
      </c>
      <c r="D61" t="s">
        <v>173</v>
      </c>
      <c r="E61" t="s">
        <v>173</v>
      </c>
      <c r="F61" t="s">
        <v>1055</v>
      </c>
      <c r="G61" t="s">
        <v>1341</v>
      </c>
      <c r="H61">
        <v>2</v>
      </c>
      <c r="I61" t="s">
        <v>1343</v>
      </c>
      <c r="J61">
        <v>13099.5</v>
      </c>
      <c r="L61">
        <v>0</v>
      </c>
      <c r="N61">
        <v>500.01</v>
      </c>
      <c r="O61">
        <v>0</v>
      </c>
      <c r="P61">
        <v>1.73</v>
      </c>
      <c r="Q61">
        <v>1.5</v>
      </c>
      <c r="R61">
        <v>-1956.76</v>
      </c>
      <c r="S61">
        <v>8515.0300000000007</v>
      </c>
      <c r="U61">
        <v>145784.34</v>
      </c>
      <c r="V61" s="2">
        <f>R61/S61</f>
        <v>-0.22980071708496622</v>
      </c>
    </row>
    <row r="62" spans="1:22" x14ac:dyDescent="0.3">
      <c r="A62">
        <v>2272</v>
      </c>
      <c r="B62" t="s">
        <v>2368</v>
      </c>
      <c r="C62" t="s">
        <v>21</v>
      </c>
      <c r="D62" t="s">
        <v>162</v>
      </c>
      <c r="E62" t="s">
        <v>162</v>
      </c>
      <c r="F62" t="s">
        <v>163</v>
      </c>
      <c r="G62" t="s">
        <v>2368</v>
      </c>
      <c r="H62">
        <v>2</v>
      </c>
      <c r="I62" t="s">
        <v>2370</v>
      </c>
      <c r="J62">
        <v>6013.9</v>
      </c>
      <c r="K62">
        <v>60.31</v>
      </c>
      <c r="L62">
        <v>9.1300000000000008</v>
      </c>
      <c r="M62">
        <v>42.56</v>
      </c>
      <c r="N62">
        <v>-22.96</v>
      </c>
      <c r="O62">
        <v>-8.6300000000000008</v>
      </c>
      <c r="P62">
        <v>9.07</v>
      </c>
      <c r="Q62">
        <v>7.3</v>
      </c>
      <c r="R62">
        <v>2480.65</v>
      </c>
      <c r="S62">
        <v>2193.11</v>
      </c>
      <c r="U62">
        <v>144855.79</v>
      </c>
      <c r="V62" s="2">
        <f>R62/S62</f>
        <v>1.1311106146066545</v>
      </c>
    </row>
    <row r="63" spans="1:22" x14ac:dyDescent="0.3">
      <c r="A63">
        <v>292</v>
      </c>
      <c r="B63" t="s">
        <v>347</v>
      </c>
      <c r="C63" t="s">
        <v>21</v>
      </c>
      <c r="D63" t="s">
        <v>110</v>
      </c>
      <c r="E63" t="s">
        <v>348</v>
      </c>
      <c r="F63" t="s">
        <v>347</v>
      </c>
      <c r="G63" t="s">
        <v>347</v>
      </c>
      <c r="H63">
        <v>3</v>
      </c>
      <c r="I63" t="s">
        <v>351</v>
      </c>
      <c r="J63">
        <v>585.15</v>
      </c>
      <c r="K63">
        <v>154.30000000000001</v>
      </c>
      <c r="L63">
        <v>16.559999999999999</v>
      </c>
      <c r="M63">
        <v>237.54</v>
      </c>
      <c r="N63">
        <v>-22.18</v>
      </c>
      <c r="O63">
        <v>99.8</v>
      </c>
      <c r="P63">
        <v>3.79</v>
      </c>
      <c r="Q63">
        <v>4.45</v>
      </c>
      <c r="R63">
        <v>2237.35</v>
      </c>
      <c r="S63">
        <v>5344.88</v>
      </c>
      <c r="U63">
        <v>144638.74</v>
      </c>
      <c r="V63" s="2">
        <f>R63/S63</f>
        <v>0.41859686279205516</v>
      </c>
    </row>
    <row r="64" spans="1:22" x14ac:dyDescent="0.3">
      <c r="A64">
        <v>2774</v>
      </c>
      <c r="B64" t="s">
        <v>2877</v>
      </c>
      <c r="C64" t="s">
        <v>21</v>
      </c>
      <c r="D64" t="s">
        <v>465</v>
      </c>
      <c r="E64" t="s">
        <v>466</v>
      </c>
      <c r="F64" t="s">
        <v>1862</v>
      </c>
      <c r="G64" t="s">
        <v>2877</v>
      </c>
      <c r="H64">
        <v>3</v>
      </c>
      <c r="I64" t="s">
        <v>2880</v>
      </c>
      <c r="J64">
        <v>329.95</v>
      </c>
      <c r="K64">
        <v>29.02</v>
      </c>
      <c r="L64">
        <v>7.74</v>
      </c>
      <c r="M64">
        <v>42.88</v>
      </c>
      <c r="N64">
        <v>-26.51</v>
      </c>
      <c r="O64">
        <v>21.6</v>
      </c>
      <c r="P64">
        <v>8.85</v>
      </c>
      <c r="Q64">
        <v>8.9</v>
      </c>
      <c r="R64">
        <v>23677.79</v>
      </c>
      <c r="S64">
        <v>17334.02</v>
      </c>
      <c r="U64">
        <v>143148.97</v>
      </c>
      <c r="V64" s="2">
        <f>R64/S64</f>
        <v>1.3659722326384762</v>
      </c>
    </row>
    <row r="65" spans="1:22" x14ac:dyDescent="0.3">
      <c r="A65">
        <v>484</v>
      </c>
      <c r="B65" t="s">
        <v>542</v>
      </c>
      <c r="C65" t="s">
        <v>21</v>
      </c>
      <c r="D65" t="s">
        <v>543</v>
      </c>
      <c r="E65" t="s">
        <v>543</v>
      </c>
      <c r="F65" t="s">
        <v>544</v>
      </c>
      <c r="G65" t="s">
        <v>542</v>
      </c>
      <c r="H65">
        <v>6</v>
      </c>
      <c r="I65" t="s">
        <v>550</v>
      </c>
      <c r="J65">
        <v>1452</v>
      </c>
      <c r="L65">
        <v>79.540000000000006</v>
      </c>
      <c r="N65">
        <v>24.59</v>
      </c>
      <c r="O65">
        <v>79.540000000000006</v>
      </c>
      <c r="P65">
        <v>5</v>
      </c>
      <c r="Q65">
        <v>4.32</v>
      </c>
      <c r="R65">
        <v>5785.7</v>
      </c>
      <c r="S65">
        <v>4517</v>
      </c>
      <c r="U65">
        <v>142232.44</v>
      </c>
      <c r="V65" s="2">
        <f>R65/S65</f>
        <v>1.2808722603497897</v>
      </c>
    </row>
    <row r="66" spans="1:22" x14ac:dyDescent="0.3">
      <c r="A66">
        <v>1835</v>
      </c>
      <c r="B66" t="s">
        <v>1934</v>
      </c>
      <c r="C66" t="s">
        <v>21</v>
      </c>
      <c r="D66" t="s">
        <v>173</v>
      </c>
      <c r="E66" t="s">
        <v>173</v>
      </c>
      <c r="F66" t="s">
        <v>1055</v>
      </c>
      <c r="G66" t="s">
        <v>1934</v>
      </c>
      <c r="H66">
        <v>2</v>
      </c>
      <c r="I66" t="s">
        <v>1936</v>
      </c>
      <c r="J66">
        <v>1631.4</v>
      </c>
      <c r="L66">
        <v>2.88</v>
      </c>
      <c r="N66">
        <v>-27.87</v>
      </c>
      <c r="O66">
        <v>2.88</v>
      </c>
      <c r="R66">
        <v>-32413.15</v>
      </c>
      <c r="S66">
        <v>4453.38</v>
      </c>
      <c r="U66">
        <v>137249.57999999999</v>
      </c>
      <c r="V66" s="2">
        <f>R66/S66</f>
        <v>-7.2783256762279436</v>
      </c>
    </row>
    <row r="67" spans="1:22" x14ac:dyDescent="0.3">
      <c r="A67">
        <v>973</v>
      </c>
      <c r="B67" t="s">
        <v>1054</v>
      </c>
      <c r="C67" t="s">
        <v>21</v>
      </c>
      <c r="D67" t="s">
        <v>173</v>
      </c>
      <c r="E67" t="s">
        <v>173</v>
      </c>
      <c r="F67" t="s">
        <v>1055</v>
      </c>
      <c r="G67" t="s">
        <v>1054</v>
      </c>
      <c r="H67">
        <v>2</v>
      </c>
      <c r="I67" t="s">
        <v>1057</v>
      </c>
      <c r="J67">
        <v>410.75</v>
      </c>
      <c r="L67">
        <v>0.93</v>
      </c>
      <c r="N67">
        <v>18.989999999999998</v>
      </c>
      <c r="O67">
        <v>0.93</v>
      </c>
      <c r="R67">
        <v>-92269.36</v>
      </c>
      <c r="S67">
        <v>32313.79</v>
      </c>
      <c r="U67">
        <v>135551.70000000001</v>
      </c>
      <c r="V67" s="2">
        <f>R67/S67</f>
        <v>-2.8554174549008331</v>
      </c>
    </row>
    <row r="68" spans="1:22" x14ac:dyDescent="0.3">
      <c r="A68">
        <v>2745</v>
      </c>
      <c r="B68" t="s">
        <v>2843</v>
      </c>
      <c r="C68" t="s">
        <v>21</v>
      </c>
      <c r="D68" t="s">
        <v>173</v>
      </c>
      <c r="E68" t="s">
        <v>173</v>
      </c>
      <c r="F68" t="s">
        <v>2061</v>
      </c>
      <c r="G68" t="s">
        <v>2843</v>
      </c>
      <c r="H68">
        <v>2</v>
      </c>
      <c r="I68" t="s">
        <v>2845</v>
      </c>
      <c r="J68">
        <v>255</v>
      </c>
      <c r="L68">
        <v>0</v>
      </c>
      <c r="N68">
        <v>211.33</v>
      </c>
      <c r="O68">
        <v>0</v>
      </c>
      <c r="R68">
        <v>34891.58</v>
      </c>
      <c r="S68">
        <v>19618.41</v>
      </c>
      <c r="U68">
        <v>131869.75</v>
      </c>
      <c r="V68" s="2">
        <f>R68/S68</f>
        <v>1.7785121220323157</v>
      </c>
    </row>
    <row r="69" spans="1:22" x14ac:dyDescent="0.3">
      <c r="A69">
        <v>2746</v>
      </c>
      <c r="B69" t="s">
        <v>2843</v>
      </c>
      <c r="C69" t="s">
        <v>21</v>
      </c>
      <c r="D69" t="s">
        <v>173</v>
      </c>
      <c r="E69" t="s">
        <v>173</v>
      </c>
      <c r="F69" t="s">
        <v>2061</v>
      </c>
      <c r="G69" t="s">
        <v>2843</v>
      </c>
      <c r="H69">
        <v>3</v>
      </c>
      <c r="I69" t="s">
        <v>2846</v>
      </c>
      <c r="J69">
        <v>111.4</v>
      </c>
      <c r="L69">
        <v>0</v>
      </c>
      <c r="N69">
        <v>324.04000000000002</v>
      </c>
      <c r="O69">
        <v>0</v>
      </c>
      <c r="R69">
        <v>22075.279999999999</v>
      </c>
      <c r="S69">
        <v>16728.330000000002</v>
      </c>
      <c r="U69">
        <v>128031.41</v>
      </c>
      <c r="V69" s="2">
        <f>R69/S69</f>
        <v>1.3196344165855167</v>
      </c>
    </row>
    <row r="70" spans="1:22" x14ac:dyDescent="0.3">
      <c r="A70">
        <v>890</v>
      </c>
      <c r="B70" t="s">
        <v>969</v>
      </c>
      <c r="C70" t="s">
        <v>21</v>
      </c>
      <c r="D70" t="s">
        <v>110</v>
      </c>
      <c r="E70" t="s">
        <v>317</v>
      </c>
      <c r="F70" t="s">
        <v>318</v>
      </c>
      <c r="G70" t="s">
        <v>969</v>
      </c>
      <c r="H70">
        <v>1</v>
      </c>
      <c r="I70" t="s">
        <v>970</v>
      </c>
      <c r="J70">
        <v>14132</v>
      </c>
      <c r="K70">
        <v>46.01</v>
      </c>
      <c r="L70">
        <v>59.96</v>
      </c>
      <c r="M70">
        <v>97.15</v>
      </c>
      <c r="N70">
        <v>36.51</v>
      </c>
      <c r="O70">
        <v>111.1</v>
      </c>
      <c r="P70">
        <v>4.2300000000000004</v>
      </c>
      <c r="Q70">
        <v>4.09</v>
      </c>
      <c r="R70">
        <v>2467.56</v>
      </c>
      <c r="S70">
        <v>1340.01</v>
      </c>
      <c r="U70">
        <v>127880.56</v>
      </c>
      <c r="V70" s="2">
        <f>R70/S70</f>
        <v>1.8414489444108626</v>
      </c>
    </row>
    <row r="71" spans="1:22" x14ac:dyDescent="0.3">
      <c r="A71">
        <v>1206</v>
      </c>
      <c r="B71" t="s">
        <v>1300</v>
      </c>
      <c r="C71" t="s">
        <v>21</v>
      </c>
      <c r="D71" t="s">
        <v>37</v>
      </c>
      <c r="E71" t="s">
        <v>38</v>
      </c>
      <c r="F71" t="s">
        <v>1301</v>
      </c>
      <c r="G71" t="s">
        <v>1300</v>
      </c>
      <c r="H71">
        <v>1</v>
      </c>
      <c r="I71" t="s">
        <v>1302</v>
      </c>
      <c r="J71">
        <v>3507.45</v>
      </c>
      <c r="L71">
        <v>266.16000000000003</v>
      </c>
      <c r="N71">
        <v>477.52</v>
      </c>
      <c r="O71">
        <v>266.16000000000003</v>
      </c>
      <c r="R71">
        <v>102.9</v>
      </c>
      <c r="S71">
        <v>408.8</v>
      </c>
      <c r="U71">
        <v>124907.53</v>
      </c>
      <c r="V71" s="2">
        <f>R71/S71</f>
        <v>0.25171232876712329</v>
      </c>
    </row>
    <row r="72" spans="1:22" x14ac:dyDescent="0.3">
      <c r="A72">
        <v>1495</v>
      </c>
      <c r="B72" t="s">
        <v>1588</v>
      </c>
      <c r="C72" t="s">
        <v>21</v>
      </c>
      <c r="D72" t="s">
        <v>1589</v>
      </c>
      <c r="E72" t="s">
        <v>1590</v>
      </c>
      <c r="F72" t="s">
        <v>1590</v>
      </c>
      <c r="G72" t="s">
        <v>1588</v>
      </c>
      <c r="H72">
        <v>2</v>
      </c>
      <c r="I72" t="s">
        <v>1592</v>
      </c>
      <c r="J72">
        <v>390.05</v>
      </c>
      <c r="L72">
        <v>31.83</v>
      </c>
      <c r="N72">
        <v>-159.06</v>
      </c>
      <c r="O72">
        <v>31.83</v>
      </c>
      <c r="P72">
        <v>8.66</v>
      </c>
      <c r="Q72">
        <v>8.69</v>
      </c>
      <c r="R72">
        <v>12680.19</v>
      </c>
      <c r="S72">
        <v>4849.03</v>
      </c>
      <c r="U72">
        <v>124634.21</v>
      </c>
      <c r="V72" s="2">
        <f>R72/S72</f>
        <v>2.6149951639812503</v>
      </c>
    </row>
    <row r="73" spans="1:22" x14ac:dyDescent="0.3">
      <c r="A73">
        <v>127</v>
      </c>
      <c r="B73" t="s">
        <v>172</v>
      </c>
      <c r="C73" t="s">
        <v>21</v>
      </c>
      <c r="D73" t="s">
        <v>173</v>
      </c>
      <c r="E73" t="s">
        <v>173</v>
      </c>
      <c r="F73" t="s">
        <v>174</v>
      </c>
      <c r="G73" t="s">
        <v>172</v>
      </c>
      <c r="H73">
        <v>1</v>
      </c>
      <c r="I73" t="s">
        <v>175</v>
      </c>
      <c r="J73">
        <v>5798.75</v>
      </c>
      <c r="L73">
        <v>12</v>
      </c>
      <c r="N73">
        <v>-13.89</v>
      </c>
      <c r="O73">
        <v>12</v>
      </c>
      <c r="R73">
        <v>2076.6999999999998</v>
      </c>
      <c r="S73">
        <v>2604.9899999999998</v>
      </c>
      <c r="U73">
        <v>124095.43</v>
      </c>
      <c r="V73" s="2">
        <f>R73/S73</f>
        <v>0.79720075700866411</v>
      </c>
    </row>
    <row r="74" spans="1:22" x14ac:dyDescent="0.3">
      <c r="A74">
        <v>2517</v>
      </c>
      <c r="B74" t="s">
        <v>2608</v>
      </c>
      <c r="C74" t="s">
        <v>21</v>
      </c>
      <c r="D74" t="s">
        <v>241</v>
      </c>
      <c r="E74" t="s">
        <v>241</v>
      </c>
      <c r="F74" t="s">
        <v>242</v>
      </c>
      <c r="G74" t="s">
        <v>2608</v>
      </c>
      <c r="H74">
        <v>3</v>
      </c>
      <c r="I74" t="s">
        <v>2611</v>
      </c>
      <c r="J74">
        <v>1535.85</v>
      </c>
      <c r="K74">
        <v>115.99</v>
      </c>
      <c r="L74">
        <v>72.959999999999994</v>
      </c>
      <c r="M74">
        <v>230.64</v>
      </c>
      <c r="N74">
        <v>128.15</v>
      </c>
      <c r="O74">
        <v>187.61</v>
      </c>
      <c r="P74">
        <v>1.71</v>
      </c>
      <c r="Q74">
        <v>1.76</v>
      </c>
      <c r="R74">
        <v>5004.9799999999996</v>
      </c>
      <c r="S74">
        <v>5385.35</v>
      </c>
      <c r="U74">
        <v>124058.92</v>
      </c>
      <c r="V74" s="2">
        <f>R74/S74</f>
        <v>0.92936949316200423</v>
      </c>
    </row>
    <row r="75" spans="1:22" x14ac:dyDescent="0.3">
      <c r="A75">
        <v>1836</v>
      </c>
      <c r="B75" t="s">
        <v>1934</v>
      </c>
      <c r="C75" t="s">
        <v>21</v>
      </c>
      <c r="D75" t="s">
        <v>173</v>
      </c>
      <c r="E75" t="s">
        <v>173</v>
      </c>
      <c r="F75" t="s">
        <v>1055</v>
      </c>
      <c r="G75" t="s">
        <v>1934</v>
      </c>
      <c r="H75">
        <v>3</v>
      </c>
      <c r="I75" t="s">
        <v>1937</v>
      </c>
      <c r="J75">
        <v>3050</v>
      </c>
      <c r="L75">
        <v>0.21</v>
      </c>
      <c r="N75">
        <v>-50.91</v>
      </c>
      <c r="O75">
        <v>0.21</v>
      </c>
      <c r="P75">
        <v>140.63</v>
      </c>
      <c r="Q75">
        <v>50.25</v>
      </c>
      <c r="R75">
        <v>-26524.89</v>
      </c>
      <c r="S75">
        <v>6130.94</v>
      </c>
      <c r="U75">
        <v>122447.89</v>
      </c>
      <c r="V75" s="2">
        <f>R75/S75</f>
        <v>-4.326398562047582</v>
      </c>
    </row>
    <row r="76" spans="1:22" x14ac:dyDescent="0.3">
      <c r="A76">
        <v>1207</v>
      </c>
      <c r="B76" t="s">
        <v>1300</v>
      </c>
      <c r="C76" t="s">
        <v>21</v>
      </c>
      <c r="D76" t="s">
        <v>37</v>
      </c>
      <c r="E76" t="s">
        <v>38</v>
      </c>
      <c r="F76" t="s">
        <v>1301</v>
      </c>
      <c r="G76" t="s">
        <v>1300</v>
      </c>
      <c r="H76">
        <v>2</v>
      </c>
      <c r="I76" t="s">
        <v>1303</v>
      </c>
      <c r="J76">
        <v>772</v>
      </c>
      <c r="K76">
        <v>98.55</v>
      </c>
      <c r="L76">
        <v>74.010000000000005</v>
      </c>
      <c r="M76">
        <v>59.9</v>
      </c>
      <c r="N76">
        <v>15.83</v>
      </c>
      <c r="O76">
        <v>35.369999999999997</v>
      </c>
      <c r="P76">
        <v>7.39</v>
      </c>
      <c r="Q76">
        <v>8.36</v>
      </c>
      <c r="R76">
        <v>944.42</v>
      </c>
      <c r="S76">
        <v>998.61</v>
      </c>
      <c r="U76">
        <v>121565.37</v>
      </c>
      <c r="V76" s="2">
        <f>R76/S76</f>
        <v>0.94573457105376468</v>
      </c>
    </row>
    <row r="77" spans="1:22" x14ac:dyDescent="0.3">
      <c r="A77">
        <v>2518</v>
      </c>
      <c r="B77" t="s">
        <v>2608</v>
      </c>
      <c r="C77" t="s">
        <v>21</v>
      </c>
      <c r="D77" t="s">
        <v>241</v>
      </c>
      <c r="E77" t="s">
        <v>241</v>
      </c>
      <c r="F77" t="s">
        <v>242</v>
      </c>
      <c r="G77" t="s">
        <v>2608</v>
      </c>
      <c r="H77">
        <v>4</v>
      </c>
      <c r="I77" t="s">
        <v>2612</v>
      </c>
      <c r="J77">
        <v>3590.1</v>
      </c>
      <c r="K77">
        <v>239.31</v>
      </c>
      <c r="L77">
        <v>59.16</v>
      </c>
      <c r="M77">
        <v>334.15</v>
      </c>
      <c r="N77">
        <v>6.77</v>
      </c>
      <c r="O77">
        <v>153.99</v>
      </c>
      <c r="P77">
        <v>1.21</v>
      </c>
      <c r="Q77">
        <v>1.01</v>
      </c>
      <c r="R77">
        <v>2585.11</v>
      </c>
      <c r="S77">
        <v>2002</v>
      </c>
      <c r="U77">
        <v>121499.85</v>
      </c>
      <c r="V77" s="2">
        <f>R77/S77</f>
        <v>1.2912637362637363</v>
      </c>
    </row>
    <row r="78" spans="1:22" x14ac:dyDescent="0.3">
      <c r="A78">
        <v>2446</v>
      </c>
      <c r="B78" t="s">
        <v>2538</v>
      </c>
      <c r="C78" t="s">
        <v>21</v>
      </c>
      <c r="D78" t="s">
        <v>162</v>
      </c>
      <c r="E78" t="s">
        <v>162</v>
      </c>
      <c r="F78" t="s">
        <v>2539</v>
      </c>
      <c r="G78" t="s">
        <v>2538</v>
      </c>
      <c r="H78">
        <v>1</v>
      </c>
      <c r="I78" t="s">
        <v>2540</v>
      </c>
      <c r="J78">
        <v>1179.4000000000001</v>
      </c>
      <c r="K78">
        <v>119.62</v>
      </c>
      <c r="L78">
        <v>46.22</v>
      </c>
      <c r="M78">
        <v>79.22</v>
      </c>
      <c r="N78">
        <v>-81.12</v>
      </c>
      <c r="O78">
        <v>5.82</v>
      </c>
      <c r="P78">
        <v>4.96</v>
      </c>
      <c r="Q78">
        <v>3.23</v>
      </c>
      <c r="R78">
        <v>2576.75</v>
      </c>
      <c r="S78">
        <v>1853.97</v>
      </c>
      <c r="U78">
        <v>120661.39</v>
      </c>
      <c r="V78" s="2">
        <f>R78/S78</f>
        <v>1.3898552835267022</v>
      </c>
    </row>
    <row r="79" spans="1:22" x14ac:dyDescent="0.3">
      <c r="A79">
        <v>2897</v>
      </c>
      <c r="B79" t="s">
        <v>3007</v>
      </c>
      <c r="C79" t="s">
        <v>21</v>
      </c>
      <c r="D79" t="s">
        <v>37</v>
      </c>
      <c r="E79" t="s">
        <v>38</v>
      </c>
      <c r="F79" t="s">
        <v>1535</v>
      </c>
      <c r="G79" t="s">
        <v>3007</v>
      </c>
      <c r="H79">
        <v>1</v>
      </c>
      <c r="I79" t="s">
        <v>3008</v>
      </c>
      <c r="J79">
        <v>2971.5</v>
      </c>
      <c r="K79">
        <v>301.17</v>
      </c>
      <c r="L79">
        <v>34.07</v>
      </c>
      <c r="M79">
        <v>373.31</v>
      </c>
      <c r="N79">
        <v>-356.39</v>
      </c>
      <c r="O79">
        <v>106.22</v>
      </c>
      <c r="P79">
        <v>0.88</v>
      </c>
      <c r="Q79">
        <v>0.4</v>
      </c>
      <c r="R79">
        <v>2078.0500000000002</v>
      </c>
      <c r="S79">
        <v>2169.56</v>
      </c>
      <c r="U79">
        <v>119864.4</v>
      </c>
      <c r="V79" s="2">
        <f>R79/S79</f>
        <v>0.95782094065156076</v>
      </c>
    </row>
    <row r="80" spans="1:22" x14ac:dyDescent="0.3">
      <c r="A80">
        <v>1837</v>
      </c>
      <c r="B80" t="s">
        <v>1934</v>
      </c>
      <c r="C80" t="s">
        <v>21</v>
      </c>
      <c r="D80" t="s">
        <v>173</v>
      </c>
      <c r="E80" t="s">
        <v>173</v>
      </c>
      <c r="F80" t="s">
        <v>1055</v>
      </c>
      <c r="G80" t="s">
        <v>1934</v>
      </c>
      <c r="H80">
        <v>4</v>
      </c>
      <c r="I80" t="s">
        <v>1938</v>
      </c>
      <c r="J80">
        <v>622</v>
      </c>
      <c r="L80">
        <v>0.42</v>
      </c>
      <c r="N80">
        <v>12.56</v>
      </c>
      <c r="O80">
        <v>0.42</v>
      </c>
      <c r="R80">
        <v>-43651.9</v>
      </c>
      <c r="S80">
        <v>9705.07</v>
      </c>
      <c r="U80">
        <v>116998.67</v>
      </c>
      <c r="V80" s="2">
        <f>R80/S80</f>
        <v>-4.4978449408402001</v>
      </c>
    </row>
    <row r="81" spans="1:22" x14ac:dyDescent="0.3">
      <c r="A81">
        <v>2785</v>
      </c>
      <c r="B81" t="s">
        <v>2890</v>
      </c>
      <c r="C81" t="s">
        <v>21</v>
      </c>
      <c r="D81" t="s">
        <v>22</v>
      </c>
      <c r="E81" t="s">
        <v>2863</v>
      </c>
      <c r="F81" t="s">
        <v>2863</v>
      </c>
      <c r="G81" t="s">
        <v>2890</v>
      </c>
      <c r="H81">
        <v>2</v>
      </c>
      <c r="I81" t="s">
        <v>2892</v>
      </c>
      <c r="J81">
        <v>1169</v>
      </c>
      <c r="K81">
        <v>129.91999999999999</v>
      </c>
      <c r="L81">
        <v>20.56</v>
      </c>
      <c r="M81">
        <v>1613.86</v>
      </c>
      <c r="N81">
        <v>460.59</v>
      </c>
      <c r="O81">
        <v>1504.5</v>
      </c>
      <c r="P81">
        <v>0.23</v>
      </c>
      <c r="Q81">
        <v>0</v>
      </c>
      <c r="R81">
        <v>1565.6</v>
      </c>
      <c r="S81">
        <v>2965.8</v>
      </c>
      <c r="U81">
        <v>116719.22</v>
      </c>
      <c r="V81" s="2">
        <f>R81/S81</f>
        <v>0.5278845505428551</v>
      </c>
    </row>
    <row r="82" spans="1:22" x14ac:dyDescent="0.3">
      <c r="A82">
        <v>1084</v>
      </c>
      <c r="B82" t="s">
        <v>1173</v>
      </c>
      <c r="C82" t="s">
        <v>21</v>
      </c>
      <c r="D82" t="s">
        <v>465</v>
      </c>
      <c r="E82" t="s">
        <v>466</v>
      </c>
      <c r="F82" t="s">
        <v>1174</v>
      </c>
      <c r="G82" t="s">
        <v>1173</v>
      </c>
      <c r="H82">
        <v>1</v>
      </c>
      <c r="I82" t="s">
        <v>1175</v>
      </c>
      <c r="J82">
        <v>176.1</v>
      </c>
      <c r="K82">
        <v>24.47</v>
      </c>
      <c r="L82">
        <v>24.27</v>
      </c>
      <c r="M82">
        <v>19.8</v>
      </c>
      <c r="N82">
        <v>-7.95</v>
      </c>
      <c r="O82">
        <v>19.600000000000001</v>
      </c>
      <c r="P82">
        <v>19.59</v>
      </c>
      <c r="Q82">
        <v>21.91</v>
      </c>
      <c r="R82">
        <v>15735.04</v>
      </c>
      <c r="S82">
        <v>11661.76</v>
      </c>
      <c r="U82">
        <v>115787.5</v>
      </c>
      <c r="V82" s="2">
        <f>R82/S82</f>
        <v>1.3492851850835552</v>
      </c>
    </row>
    <row r="83" spans="1:22" x14ac:dyDescent="0.3">
      <c r="A83">
        <v>1208</v>
      </c>
      <c r="B83" t="s">
        <v>1300</v>
      </c>
      <c r="C83" t="s">
        <v>21</v>
      </c>
      <c r="D83" t="s">
        <v>37</v>
      </c>
      <c r="E83" t="s">
        <v>38</v>
      </c>
      <c r="F83" t="s">
        <v>1301</v>
      </c>
      <c r="G83" t="s">
        <v>1300</v>
      </c>
      <c r="H83">
        <v>3</v>
      </c>
      <c r="I83" t="s">
        <v>1304</v>
      </c>
      <c r="J83">
        <v>3213.95</v>
      </c>
      <c r="K83">
        <v>165.91</v>
      </c>
      <c r="L83">
        <v>72.37</v>
      </c>
      <c r="M83">
        <v>92.85</v>
      </c>
      <c r="N83">
        <v>27.52</v>
      </c>
      <c r="O83">
        <v>-0.69</v>
      </c>
      <c r="P83">
        <v>4.03</v>
      </c>
      <c r="Q83">
        <v>4.34</v>
      </c>
      <c r="R83">
        <v>1669.5</v>
      </c>
      <c r="S83">
        <v>2451.6999999999998</v>
      </c>
      <c r="U83">
        <v>114455.31</v>
      </c>
      <c r="V83" s="2">
        <f>R83/S83</f>
        <v>0.68095607129746716</v>
      </c>
    </row>
    <row r="84" spans="1:22" x14ac:dyDescent="0.3">
      <c r="A84">
        <v>133</v>
      </c>
      <c r="B84" t="s">
        <v>181</v>
      </c>
      <c r="C84" t="s">
        <v>21</v>
      </c>
      <c r="D84" t="s">
        <v>22</v>
      </c>
      <c r="E84" t="s">
        <v>23</v>
      </c>
      <c r="F84" t="s">
        <v>182</v>
      </c>
      <c r="G84" t="s">
        <v>181</v>
      </c>
      <c r="H84">
        <v>1</v>
      </c>
      <c r="I84" t="s">
        <v>183</v>
      </c>
      <c r="J84">
        <v>38775</v>
      </c>
      <c r="K84">
        <v>94.19</v>
      </c>
      <c r="L84">
        <v>47.73</v>
      </c>
      <c r="M84">
        <v>61.84</v>
      </c>
      <c r="N84">
        <v>78.25</v>
      </c>
      <c r="O84">
        <v>15.38</v>
      </c>
      <c r="P84">
        <v>6.04</v>
      </c>
      <c r="Q84">
        <v>4.8899999999999997</v>
      </c>
      <c r="R84">
        <v>2373.4</v>
      </c>
      <c r="S84">
        <v>2663.2</v>
      </c>
      <c r="U84">
        <v>114361.58</v>
      </c>
      <c r="V84" s="2">
        <f>R84/S84</f>
        <v>0.89118353860018029</v>
      </c>
    </row>
    <row r="85" spans="1:22" x14ac:dyDescent="0.3">
      <c r="A85">
        <v>134</v>
      </c>
      <c r="B85" t="s">
        <v>181</v>
      </c>
      <c r="C85" t="s">
        <v>21</v>
      </c>
      <c r="D85" t="s">
        <v>22</v>
      </c>
      <c r="E85" t="s">
        <v>23</v>
      </c>
      <c r="F85" t="s">
        <v>182</v>
      </c>
      <c r="G85" t="s">
        <v>181</v>
      </c>
      <c r="H85">
        <v>2</v>
      </c>
      <c r="I85" t="s">
        <v>184</v>
      </c>
      <c r="J85">
        <v>108.28</v>
      </c>
      <c r="K85">
        <v>141.51</v>
      </c>
      <c r="L85">
        <v>55.97</v>
      </c>
      <c r="M85">
        <v>64.489999999999995</v>
      </c>
      <c r="N85">
        <v>-16.440000000000001</v>
      </c>
      <c r="O85">
        <v>-21.04</v>
      </c>
      <c r="P85">
        <v>6.32</v>
      </c>
      <c r="Q85">
        <v>6.65</v>
      </c>
      <c r="R85">
        <v>6286.2</v>
      </c>
      <c r="S85">
        <v>3654.63</v>
      </c>
      <c r="U85">
        <v>114283.48</v>
      </c>
      <c r="V85" s="2">
        <f>R85/S85</f>
        <v>1.7200646850707184</v>
      </c>
    </row>
    <row r="86" spans="1:22" x14ac:dyDescent="0.3">
      <c r="A86">
        <v>242</v>
      </c>
      <c r="B86" t="s">
        <v>296</v>
      </c>
      <c r="C86" t="s">
        <v>21</v>
      </c>
      <c r="D86" t="s">
        <v>37</v>
      </c>
      <c r="E86" t="s">
        <v>38</v>
      </c>
      <c r="F86" t="s">
        <v>39</v>
      </c>
      <c r="G86" t="s">
        <v>296</v>
      </c>
      <c r="H86">
        <v>1</v>
      </c>
      <c r="I86" t="s">
        <v>297</v>
      </c>
      <c r="J86">
        <v>7511.9</v>
      </c>
      <c r="K86">
        <v>64.12</v>
      </c>
      <c r="L86">
        <v>42.29</v>
      </c>
      <c r="M86">
        <v>85.81</v>
      </c>
      <c r="N86">
        <v>53.58</v>
      </c>
      <c r="O86">
        <v>63.98</v>
      </c>
      <c r="P86">
        <v>4.32</v>
      </c>
      <c r="Q86">
        <v>4.54</v>
      </c>
      <c r="R86">
        <v>1808.53</v>
      </c>
      <c r="S86">
        <v>2243.62</v>
      </c>
      <c r="U86">
        <v>113076.61</v>
      </c>
      <c r="V86" s="2">
        <f>R86/S86</f>
        <v>0.80607678662162041</v>
      </c>
    </row>
    <row r="87" spans="1:22" x14ac:dyDescent="0.3">
      <c r="A87">
        <v>3142</v>
      </c>
      <c r="B87" t="s">
        <v>3246</v>
      </c>
      <c r="C87" t="s">
        <v>21</v>
      </c>
      <c r="D87" t="s">
        <v>162</v>
      </c>
      <c r="E87" t="s">
        <v>162</v>
      </c>
      <c r="F87" t="s">
        <v>879</v>
      </c>
      <c r="G87" t="s">
        <v>3246</v>
      </c>
      <c r="H87">
        <v>1</v>
      </c>
      <c r="I87" t="s">
        <v>3247</v>
      </c>
      <c r="J87">
        <v>1139.1500000000001</v>
      </c>
      <c r="K87">
        <v>148.49</v>
      </c>
      <c r="L87">
        <v>18.02</v>
      </c>
      <c r="M87">
        <v>152.36000000000001</v>
      </c>
      <c r="N87">
        <v>0.38</v>
      </c>
      <c r="O87">
        <v>21.89</v>
      </c>
      <c r="P87">
        <v>2.76</v>
      </c>
      <c r="Q87">
        <v>2.84</v>
      </c>
      <c r="R87">
        <v>2056.65</v>
      </c>
      <c r="S87">
        <v>1329.6</v>
      </c>
      <c r="U87">
        <v>112723.1</v>
      </c>
      <c r="V87" s="2">
        <f>R87/S87</f>
        <v>1.546818592057762</v>
      </c>
    </row>
    <row r="88" spans="1:22" x14ac:dyDescent="0.3">
      <c r="A88">
        <v>464</v>
      </c>
      <c r="B88" t="s">
        <v>526</v>
      </c>
      <c r="C88" t="s">
        <v>21</v>
      </c>
      <c r="D88" t="s">
        <v>37</v>
      </c>
      <c r="E88" t="s">
        <v>38</v>
      </c>
      <c r="F88" t="s">
        <v>39</v>
      </c>
      <c r="G88" t="s">
        <v>526</v>
      </c>
      <c r="H88">
        <v>1</v>
      </c>
      <c r="I88" t="s">
        <v>527</v>
      </c>
      <c r="J88">
        <v>4021.4</v>
      </c>
      <c r="K88">
        <v>86.73</v>
      </c>
      <c r="L88">
        <v>80.010000000000005</v>
      </c>
      <c r="M88">
        <v>55.57</v>
      </c>
      <c r="N88">
        <v>45.93</v>
      </c>
      <c r="O88">
        <v>48.85</v>
      </c>
      <c r="P88">
        <v>6.78</v>
      </c>
      <c r="Q88">
        <v>6.35</v>
      </c>
      <c r="R88">
        <v>1684.86</v>
      </c>
      <c r="S88">
        <v>2141.23</v>
      </c>
      <c r="U88">
        <v>111473.21</v>
      </c>
      <c r="V88" s="2">
        <f>R88/S88</f>
        <v>0.78686549319783483</v>
      </c>
    </row>
    <row r="89" spans="1:22" x14ac:dyDescent="0.3">
      <c r="A89">
        <v>2747</v>
      </c>
      <c r="B89" t="s">
        <v>2843</v>
      </c>
      <c r="C89" t="s">
        <v>21</v>
      </c>
      <c r="D89" t="s">
        <v>173</v>
      </c>
      <c r="E89" t="s">
        <v>173</v>
      </c>
      <c r="F89" t="s">
        <v>2061</v>
      </c>
      <c r="G89" t="s">
        <v>2843</v>
      </c>
      <c r="H89">
        <v>4</v>
      </c>
      <c r="I89" t="s">
        <v>2847</v>
      </c>
      <c r="J89">
        <v>122.4</v>
      </c>
      <c r="L89">
        <v>0</v>
      </c>
      <c r="N89">
        <v>225.63</v>
      </c>
      <c r="O89">
        <v>0</v>
      </c>
      <c r="R89">
        <v>60668.58</v>
      </c>
      <c r="S89">
        <v>16826.310000000001</v>
      </c>
      <c r="U89">
        <v>111024.76</v>
      </c>
      <c r="V89" s="2">
        <f>R89/S89</f>
        <v>3.6055784066738337</v>
      </c>
    </row>
    <row r="90" spans="1:22" x14ac:dyDescent="0.3">
      <c r="A90">
        <v>594</v>
      </c>
      <c r="B90" t="s">
        <v>658</v>
      </c>
      <c r="C90" t="s">
        <v>21</v>
      </c>
      <c r="D90" t="s">
        <v>22</v>
      </c>
      <c r="E90" t="s">
        <v>393</v>
      </c>
      <c r="F90" t="s">
        <v>393</v>
      </c>
      <c r="G90" t="s">
        <v>658</v>
      </c>
      <c r="H90">
        <v>1</v>
      </c>
      <c r="I90" t="s">
        <v>659</v>
      </c>
      <c r="J90">
        <v>18343</v>
      </c>
      <c r="K90">
        <v>110.86</v>
      </c>
      <c r="L90">
        <v>65.42</v>
      </c>
      <c r="M90">
        <v>40.67</v>
      </c>
      <c r="N90">
        <v>2.21</v>
      </c>
      <c r="O90">
        <v>-4.7699999999999996</v>
      </c>
      <c r="P90">
        <v>12.64</v>
      </c>
      <c r="Q90">
        <v>10.34</v>
      </c>
      <c r="R90">
        <v>1149.75</v>
      </c>
      <c r="S90">
        <v>1372.9</v>
      </c>
      <c r="U90">
        <v>111000.23</v>
      </c>
      <c r="V90" s="2">
        <f>R90/S90</f>
        <v>0.83746084929710829</v>
      </c>
    </row>
    <row r="91" spans="1:22" x14ac:dyDescent="0.3">
      <c r="A91">
        <v>1264</v>
      </c>
      <c r="B91" t="s">
        <v>1358</v>
      </c>
      <c r="C91" t="s">
        <v>21</v>
      </c>
      <c r="D91" t="s">
        <v>241</v>
      </c>
      <c r="E91" t="s">
        <v>241</v>
      </c>
      <c r="F91" t="s">
        <v>1257</v>
      </c>
      <c r="G91" t="s">
        <v>1358</v>
      </c>
      <c r="H91">
        <v>1</v>
      </c>
      <c r="I91" t="s">
        <v>1359</v>
      </c>
      <c r="J91">
        <v>1138.1500000000001</v>
      </c>
      <c r="K91">
        <v>199.65</v>
      </c>
      <c r="L91">
        <v>35.69</v>
      </c>
      <c r="M91">
        <v>26.25</v>
      </c>
      <c r="N91">
        <v>-46.9</v>
      </c>
      <c r="O91">
        <v>-137.71</v>
      </c>
      <c r="P91">
        <v>17.11</v>
      </c>
      <c r="Q91">
        <v>17.25</v>
      </c>
      <c r="R91">
        <v>1459.31</v>
      </c>
      <c r="S91">
        <v>1147.58</v>
      </c>
      <c r="U91">
        <v>110655.09</v>
      </c>
      <c r="V91" s="2">
        <f>R91/S91</f>
        <v>1.2716411927708744</v>
      </c>
    </row>
    <row r="92" spans="1:22" x14ac:dyDescent="0.3">
      <c r="A92">
        <v>1209</v>
      </c>
      <c r="B92" t="s">
        <v>1300</v>
      </c>
      <c r="C92" t="s">
        <v>21</v>
      </c>
      <c r="D92" t="s">
        <v>37</v>
      </c>
      <c r="E92" t="s">
        <v>38</v>
      </c>
      <c r="F92" t="s">
        <v>1301</v>
      </c>
      <c r="G92" t="s">
        <v>1300</v>
      </c>
      <c r="H92">
        <v>4</v>
      </c>
      <c r="I92" t="s">
        <v>1305</v>
      </c>
      <c r="J92">
        <v>5219.1499999999996</v>
      </c>
      <c r="K92">
        <v>172.97</v>
      </c>
      <c r="L92">
        <v>89.35</v>
      </c>
      <c r="M92">
        <v>96.16</v>
      </c>
      <c r="N92">
        <v>-0.56999999999999995</v>
      </c>
      <c r="O92">
        <v>12.55</v>
      </c>
      <c r="P92">
        <v>4.0599999999999996</v>
      </c>
      <c r="Q92">
        <v>4.8</v>
      </c>
      <c r="R92">
        <v>1331.8</v>
      </c>
      <c r="S92">
        <v>1795.23</v>
      </c>
      <c r="U92">
        <v>110598.17</v>
      </c>
      <c r="V92" s="2">
        <f>R92/S92</f>
        <v>0.74185480411980631</v>
      </c>
    </row>
    <row r="93" spans="1:22" x14ac:dyDescent="0.3">
      <c r="A93">
        <v>1265</v>
      </c>
      <c r="B93" t="s">
        <v>1358</v>
      </c>
      <c r="C93" t="s">
        <v>21</v>
      </c>
      <c r="D93" t="s">
        <v>241</v>
      </c>
      <c r="E93" t="s">
        <v>241</v>
      </c>
      <c r="F93" t="s">
        <v>1257</v>
      </c>
      <c r="G93" t="s">
        <v>1358</v>
      </c>
      <c r="H93">
        <v>2</v>
      </c>
      <c r="I93" t="s">
        <v>1360</v>
      </c>
      <c r="J93">
        <v>7685.95</v>
      </c>
      <c r="K93">
        <v>72.31</v>
      </c>
      <c r="L93">
        <v>50.51</v>
      </c>
      <c r="M93">
        <v>15.52</v>
      </c>
      <c r="N93">
        <v>-5.74</v>
      </c>
      <c r="O93">
        <v>-6.28</v>
      </c>
      <c r="P93">
        <v>24.61</v>
      </c>
      <c r="Q93">
        <v>22.8</v>
      </c>
      <c r="R93">
        <v>2136.4</v>
      </c>
      <c r="S93">
        <v>1630.6</v>
      </c>
      <c r="U93">
        <v>110512.16</v>
      </c>
      <c r="V93" s="2">
        <f>R93/S93</f>
        <v>1.3101925671531953</v>
      </c>
    </row>
    <row r="94" spans="1:22" x14ac:dyDescent="0.3">
      <c r="A94">
        <v>1564</v>
      </c>
      <c r="B94" t="s">
        <v>1657</v>
      </c>
      <c r="C94" t="s">
        <v>21</v>
      </c>
      <c r="D94" t="s">
        <v>110</v>
      </c>
      <c r="E94" t="s">
        <v>111</v>
      </c>
      <c r="F94" t="s">
        <v>976</v>
      </c>
      <c r="G94" t="s">
        <v>1657</v>
      </c>
      <c r="H94">
        <v>3</v>
      </c>
      <c r="I94" t="s">
        <v>1660</v>
      </c>
      <c r="J94">
        <v>1058</v>
      </c>
      <c r="K94">
        <v>88.5</v>
      </c>
      <c r="L94">
        <v>9.92</v>
      </c>
      <c r="M94">
        <v>86.92</v>
      </c>
      <c r="N94">
        <v>-35.35</v>
      </c>
      <c r="O94">
        <v>8.34</v>
      </c>
      <c r="P94">
        <v>4.58</v>
      </c>
      <c r="Q94">
        <v>3.98</v>
      </c>
      <c r="R94">
        <v>10823.96</v>
      </c>
      <c r="S94">
        <v>3003.73</v>
      </c>
      <c r="U94">
        <v>107925.33</v>
      </c>
      <c r="V94" s="2">
        <f>R94/S94</f>
        <v>3.6035063071580997</v>
      </c>
    </row>
    <row r="95" spans="1:22" x14ac:dyDescent="0.3">
      <c r="A95">
        <v>783</v>
      </c>
      <c r="B95" t="s">
        <v>859</v>
      </c>
      <c r="C95" t="s">
        <v>21</v>
      </c>
      <c r="D95" t="s">
        <v>22</v>
      </c>
      <c r="E95" t="s">
        <v>153</v>
      </c>
      <c r="F95" t="s">
        <v>717</v>
      </c>
      <c r="G95" t="s">
        <v>859</v>
      </c>
      <c r="H95">
        <v>2</v>
      </c>
      <c r="I95" t="s">
        <v>861</v>
      </c>
      <c r="J95">
        <v>432.2</v>
      </c>
      <c r="K95">
        <v>110.57</v>
      </c>
      <c r="L95">
        <v>59.03</v>
      </c>
      <c r="M95">
        <v>3.37</v>
      </c>
      <c r="N95">
        <v>21.46</v>
      </c>
      <c r="O95">
        <v>-48.16</v>
      </c>
      <c r="P95">
        <v>117.09</v>
      </c>
      <c r="Q95">
        <v>115.31</v>
      </c>
      <c r="R95">
        <v>-2169.4699999999998</v>
      </c>
      <c r="S95">
        <v>-3702.61</v>
      </c>
      <c r="U95">
        <v>107775.43</v>
      </c>
      <c r="V95" s="2">
        <f>R95/S95</f>
        <v>0.58592992510688402</v>
      </c>
    </row>
    <row r="96" spans="1:22" x14ac:dyDescent="0.3">
      <c r="A96">
        <v>293</v>
      </c>
      <c r="B96" t="s">
        <v>347</v>
      </c>
      <c r="C96" t="s">
        <v>21</v>
      </c>
      <c r="D96" t="s">
        <v>110</v>
      </c>
      <c r="E96" t="s">
        <v>348</v>
      </c>
      <c r="F96" t="s">
        <v>347</v>
      </c>
      <c r="G96" t="s">
        <v>347</v>
      </c>
      <c r="H96">
        <v>4</v>
      </c>
      <c r="I96" t="s">
        <v>352</v>
      </c>
      <c r="J96">
        <v>29767.200000000001</v>
      </c>
      <c r="K96">
        <v>247.4</v>
      </c>
      <c r="L96">
        <v>26.53</v>
      </c>
      <c r="M96">
        <v>444.2</v>
      </c>
      <c r="N96">
        <v>-7.57</v>
      </c>
      <c r="O96">
        <v>223.32</v>
      </c>
      <c r="P96">
        <v>2.34</v>
      </c>
      <c r="Q96">
        <v>2.21</v>
      </c>
      <c r="R96">
        <v>4920.33</v>
      </c>
      <c r="S96">
        <v>1489.01</v>
      </c>
      <c r="U96">
        <v>107402.29</v>
      </c>
      <c r="V96" s="2">
        <f>R96/S96</f>
        <v>3.3044304605073167</v>
      </c>
    </row>
    <row r="97" spans="1:22" x14ac:dyDescent="0.3">
      <c r="A97">
        <v>2663</v>
      </c>
      <c r="B97" t="s">
        <v>2757</v>
      </c>
      <c r="C97" t="s">
        <v>21</v>
      </c>
      <c r="D97" t="s">
        <v>1589</v>
      </c>
      <c r="E97" t="s">
        <v>1590</v>
      </c>
      <c r="F97" t="s">
        <v>1590</v>
      </c>
      <c r="G97" t="s">
        <v>2757</v>
      </c>
      <c r="H97">
        <v>1</v>
      </c>
      <c r="I97" t="s">
        <v>2758</v>
      </c>
      <c r="J97">
        <v>893.3</v>
      </c>
      <c r="L97">
        <v>64.78</v>
      </c>
      <c r="N97">
        <v>-34.47</v>
      </c>
      <c r="O97">
        <v>64.78</v>
      </c>
      <c r="P97">
        <v>14.1</v>
      </c>
      <c r="Q97">
        <v>15.89</v>
      </c>
      <c r="R97">
        <v>8695.2199999999993</v>
      </c>
      <c r="S97">
        <v>2651.29</v>
      </c>
      <c r="U97">
        <v>107310.55</v>
      </c>
      <c r="V97" s="2">
        <f>R97/S97</f>
        <v>3.2796186007566126</v>
      </c>
    </row>
    <row r="98" spans="1:22" x14ac:dyDescent="0.3">
      <c r="A98">
        <v>2519</v>
      </c>
      <c r="B98" t="s">
        <v>2608</v>
      </c>
      <c r="C98" t="s">
        <v>21</v>
      </c>
      <c r="D98" t="s">
        <v>241</v>
      </c>
      <c r="E98" t="s">
        <v>241</v>
      </c>
      <c r="F98" t="s">
        <v>242</v>
      </c>
      <c r="G98" t="s">
        <v>2608</v>
      </c>
      <c r="H98">
        <v>5</v>
      </c>
      <c r="I98" t="s">
        <v>2613</v>
      </c>
      <c r="J98">
        <v>1285.7</v>
      </c>
      <c r="K98">
        <v>96.84</v>
      </c>
      <c r="L98">
        <v>101.1</v>
      </c>
      <c r="M98">
        <v>259.98</v>
      </c>
      <c r="N98">
        <v>69.25</v>
      </c>
      <c r="O98">
        <v>264.24</v>
      </c>
      <c r="P98">
        <v>1.57</v>
      </c>
      <c r="Q98">
        <v>1.63</v>
      </c>
      <c r="R98">
        <v>4642.8</v>
      </c>
      <c r="S98">
        <v>5742.7</v>
      </c>
      <c r="U98">
        <v>107306.28</v>
      </c>
      <c r="V98" s="2">
        <f>R98/S98</f>
        <v>0.80846988350427507</v>
      </c>
    </row>
    <row r="99" spans="1:22" x14ac:dyDescent="0.3">
      <c r="A99">
        <v>1300</v>
      </c>
      <c r="B99" t="s">
        <v>1393</v>
      </c>
      <c r="C99" t="s">
        <v>21</v>
      </c>
      <c r="D99" t="s">
        <v>22</v>
      </c>
      <c r="E99" t="s">
        <v>153</v>
      </c>
      <c r="F99" t="s">
        <v>154</v>
      </c>
      <c r="G99" t="s">
        <v>1393</v>
      </c>
      <c r="H99">
        <v>1</v>
      </c>
      <c r="I99" t="s">
        <v>1394</v>
      </c>
      <c r="J99">
        <v>746.7</v>
      </c>
      <c r="K99">
        <v>272.83999999999997</v>
      </c>
      <c r="L99">
        <v>28.5</v>
      </c>
      <c r="M99">
        <v>63.91</v>
      </c>
      <c r="N99">
        <v>-39.71</v>
      </c>
      <c r="O99">
        <v>-180.43</v>
      </c>
      <c r="P99">
        <v>9.01</v>
      </c>
      <c r="Q99">
        <v>4.9800000000000004</v>
      </c>
      <c r="R99">
        <v>2194.37</v>
      </c>
      <c r="S99">
        <v>2107.2199999999998</v>
      </c>
      <c r="U99">
        <v>106287.69</v>
      </c>
      <c r="V99" s="2">
        <f>R99/S99</f>
        <v>1.0413578079175407</v>
      </c>
    </row>
    <row r="100" spans="1:22" x14ac:dyDescent="0.3">
      <c r="A100">
        <v>2748</v>
      </c>
      <c r="B100" t="s">
        <v>2843</v>
      </c>
      <c r="C100" t="s">
        <v>21</v>
      </c>
      <c r="D100" t="s">
        <v>173</v>
      </c>
      <c r="E100" t="s">
        <v>173</v>
      </c>
      <c r="F100" t="s">
        <v>2061</v>
      </c>
      <c r="G100" t="s">
        <v>2843</v>
      </c>
      <c r="H100">
        <v>5</v>
      </c>
      <c r="I100" t="s">
        <v>2848</v>
      </c>
      <c r="J100">
        <v>139.15</v>
      </c>
      <c r="L100">
        <v>0</v>
      </c>
      <c r="N100">
        <v>116.65</v>
      </c>
      <c r="O100">
        <v>0</v>
      </c>
      <c r="R100">
        <v>17479.400000000001</v>
      </c>
      <c r="S100">
        <v>18813.12</v>
      </c>
      <c r="U100">
        <v>106221.62</v>
      </c>
      <c r="V100" s="2">
        <f>R100/S100</f>
        <v>0.92910692112738358</v>
      </c>
    </row>
    <row r="101" spans="1:22" x14ac:dyDescent="0.3">
      <c r="A101">
        <v>4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20</v>
      </c>
      <c r="H101">
        <v>4</v>
      </c>
      <c r="I101" t="s">
        <v>28</v>
      </c>
      <c r="J101">
        <v>5282.75</v>
      </c>
      <c r="K101">
        <v>77.31</v>
      </c>
      <c r="L101">
        <v>30.16</v>
      </c>
      <c r="M101">
        <v>27.31</v>
      </c>
      <c r="N101">
        <v>-11.17</v>
      </c>
      <c r="O101">
        <v>-19.84</v>
      </c>
      <c r="P101">
        <v>14.35</v>
      </c>
      <c r="Q101">
        <v>12.9</v>
      </c>
      <c r="R101">
        <v>4297.3900000000003</v>
      </c>
      <c r="S101">
        <v>5049.25</v>
      </c>
      <c r="U101">
        <v>105690.85</v>
      </c>
      <c r="V101" s="2">
        <f>R101/S101</f>
        <v>0.85109471703718376</v>
      </c>
    </row>
    <row r="102" spans="1:22" x14ac:dyDescent="0.3">
      <c r="A102">
        <v>2520</v>
      </c>
      <c r="B102" t="s">
        <v>2608</v>
      </c>
      <c r="C102" t="s">
        <v>21</v>
      </c>
      <c r="D102" t="s">
        <v>241</v>
      </c>
      <c r="E102" t="s">
        <v>241</v>
      </c>
      <c r="F102" t="s">
        <v>242</v>
      </c>
      <c r="G102" t="s">
        <v>2608</v>
      </c>
      <c r="H102">
        <v>6</v>
      </c>
      <c r="I102" t="s">
        <v>2614</v>
      </c>
      <c r="J102">
        <v>2522</v>
      </c>
      <c r="K102">
        <v>118.57</v>
      </c>
      <c r="L102">
        <v>46</v>
      </c>
      <c r="M102">
        <v>219.03</v>
      </c>
      <c r="N102">
        <v>-27.53</v>
      </c>
      <c r="O102">
        <v>146.46</v>
      </c>
      <c r="P102">
        <v>2</v>
      </c>
      <c r="Q102">
        <v>1.72</v>
      </c>
      <c r="R102">
        <v>2413.38</v>
      </c>
      <c r="S102">
        <v>1912.67</v>
      </c>
      <c r="U102">
        <v>104097.71</v>
      </c>
      <c r="V102" s="2">
        <f>R102/S102</f>
        <v>1.2617858804707556</v>
      </c>
    </row>
    <row r="103" spans="1:22" x14ac:dyDescent="0.3">
      <c r="A103">
        <v>2521</v>
      </c>
      <c r="B103" t="s">
        <v>2608</v>
      </c>
      <c r="C103" t="s">
        <v>21</v>
      </c>
      <c r="D103" t="s">
        <v>241</v>
      </c>
      <c r="E103" t="s">
        <v>241</v>
      </c>
      <c r="F103" t="s">
        <v>242</v>
      </c>
      <c r="G103" t="s">
        <v>2608</v>
      </c>
      <c r="H103">
        <v>7</v>
      </c>
      <c r="I103" t="s">
        <v>2615</v>
      </c>
      <c r="J103">
        <v>1032.7</v>
      </c>
      <c r="K103">
        <v>132.79</v>
      </c>
      <c r="L103">
        <v>63.21</v>
      </c>
      <c r="M103">
        <v>227.13</v>
      </c>
      <c r="N103">
        <v>3.09</v>
      </c>
      <c r="O103">
        <v>157.55000000000001</v>
      </c>
      <c r="P103">
        <v>1.82</v>
      </c>
      <c r="Q103">
        <v>1.69</v>
      </c>
      <c r="R103">
        <v>6776.7</v>
      </c>
      <c r="S103">
        <v>4711.1000000000004</v>
      </c>
      <c r="U103">
        <v>103913.83</v>
      </c>
      <c r="V103" s="2">
        <f>R103/S103</f>
        <v>1.4384538642779816</v>
      </c>
    </row>
    <row r="104" spans="1:22" x14ac:dyDescent="0.3">
      <c r="A104">
        <v>2012</v>
      </c>
      <c r="B104" t="s">
        <v>2116</v>
      </c>
      <c r="C104" t="s">
        <v>21</v>
      </c>
      <c r="D104" t="s">
        <v>37</v>
      </c>
      <c r="E104" t="s">
        <v>38</v>
      </c>
      <c r="F104" t="s">
        <v>1301</v>
      </c>
      <c r="G104" t="s">
        <v>2116</v>
      </c>
      <c r="H104">
        <v>1</v>
      </c>
      <c r="I104" t="s">
        <v>2117</v>
      </c>
      <c r="J104">
        <v>3496.3</v>
      </c>
      <c r="K104">
        <v>91.28</v>
      </c>
      <c r="L104">
        <v>29.94</v>
      </c>
      <c r="M104">
        <v>96.43</v>
      </c>
      <c r="N104">
        <v>-86.97</v>
      </c>
      <c r="O104">
        <v>35.090000000000003</v>
      </c>
      <c r="P104">
        <v>3.91</v>
      </c>
      <c r="Q104">
        <v>5.17</v>
      </c>
      <c r="R104">
        <v>3158.21</v>
      </c>
      <c r="S104">
        <v>2299.89</v>
      </c>
      <c r="U104">
        <v>100442.79</v>
      </c>
      <c r="V104" s="2">
        <f>R104/S104</f>
        <v>1.3732004574131806</v>
      </c>
    </row>
    <row r="105" spans="1:22" x14ac:dyDescent="0.3">
      <c r="A105">
        <v>974</v>
      </c>
      <c r="B105" t="s">
        <v>1054</v>
      </c>
      <c r="C105" t="s">
        <v>21</v>
      </c>
      <c r="D105" t="s">
        <v>173</v>
      </c>
      <c r="E105" t="s">
        <v>173</v>
      </c>
      <c r="F105" t="s">
        <v>1055</v>
      </c>
      <c r="G105" t="s">
        <v>1054</v>
      </c>
      <c r="H105">
        <v>3</v>
      </c>
      <c r="I105" t="s">
        <v>1058</v>
      </c>
      <c r="J105">
        <v>380.6</v>
      </c>
      <c r="L105">
        <v>1.52</v>
      </c>
      <c r="N105">
        <v>19.04</v>
      </c>
      <c r="O105">
        <v>1.52</v>
      </c>
      <c r="R105">
        <v>-39064.080000000002</v>
      </c>
      <c r="S105">
        <v>16889.759999999998</v>
      </c>
      <c r="U105">
        <v>100220.52</v>
      </c>
      <c r="V105" s="2">
        <f>R105/S105</f>
        <v>-2.3128854406456933</v>
      </c>
    </row>
    <row r="106" spans="1:22" x14ac:dyDescent="0.3">
      <c r="A106">
        <v>2727</v>
      </c>
      <c r="B106" t="s">
        <v>2822</v>
      </c>
      <c r="C106" t="s">
        <v>21</v>
      </c>
      <c r="D106" t="s">
        <v>173</v>
      </c>
      <c r="E106" t="s">
        <v>173</v>
      </c>
      <c r="F106" t="s">
        <v>2061</v>
      </c>
      <c r="G106" t="s">
        <v>2822</v>
      </c>
      <c r="H106">
        <v>5</v>
      </c>
      <c r="I106" t="s">
        <v>2827</v>
      </c>
      <c r="J106">
        <v>92.25</v>
      </c>
      <c r="L106">
        <v>0</v>
      </c>
      <c r="N106">
        <v>211.39</v>
      </c>
      <c r="O106">
        <v>0</v>
      </c>
      <c r="R106">
        <v>25795.7</v>
      </c>
      <c r="S106">
        <v>7941.04</v>
      </c>
      <c r="U106">
        <v>99190.92</v>
      </c>
      <c r="V106" s="2">
        <f>R106/S106</f>
        <v>3.2484032318185023</v>
      </c>
    </row>
    <row r="107" spans="1:22" x14ac:dyDescent="0.3">
      <c r="A107">
        <v>198</v>
      </c>
      <c r="B107" t="s">
        <v>249</v>
      </c>
      <c r="C107" t="s">
        <v>21</v>
      </c>
      <c r="D107" t="s">
        <v>162</v>
      </c>
      <c r="E107" t="s">
        <v>162</v>
      </c>
      <c r="F107" t="s">
        <v>250</v>
      </c>
      <c r="G107" t="s">
        <v>249</v>
      </c>
      <c r="H107">
        <v>1</v>
      </c>
      <c r="I107" t="s">
        <v>251</v>
      </c>
      <c r="J107">
        <v>1360.25</v>
      </c>
      <c r="K107">
        <v>191.43</v>
      </c>
      <c r="L107">
        <v>103.13</v>
      </c>
      <c r="M107">
        <v>197.08</v>
      </c>
      <c r="N107">
        <v>47.69</v>
      </c>
      <c r="O107">
        <v>108.77</v>
      </c>
      <c r="P107">
        <v>1.96</v>
      </c>
      <c r="Q107">
        <v>1.64</v>
      </c>
      <c r="R107">
        <v>1947</v>
      </c>
      <c r="S107">
        <v>1514</v>
      </c>
      <c r="U107">
        <v>98937.9</v>
      </c>
      <c r="V107" s="2">
        <f>R107/S107</f>
        <v>1.285997357992074</v>
      </c>
    </row>
    <row r="108" spans="1:22" x14ac:dyDescent="0.3">
      <c r="A108">
        <v>595</v>
      </c>
      <c r="B108" t="s">
        <v>658</v>
      </c>
      <c r="C108" t="s">
        <v>21</v>
      </c>
      <c r="D108" t="s">
        <v>22</v>
      </c>
      <c r="E108" t="s">
        <v>393</v>
      </c>
      <c r="F108" t="s">
        <v>393</v>
      </c>
      <c r="G108" t="s">
        <v>658</v>
      </c>
      <c r="H108">
        <v>2</v>
      </c>
      <c r="I108" t="s">
        <v>660</v>
      </c>
      <c r="J108">
        <v>1550.55</v>
      </c>
      <c r="K108">
        <v>78.48</v>
      </c>
      <c r="L108">
        <v>21.09</v>
      </c>
      <c r="M108">
        <v>104.23</v>
      </c>
      <c r="N108">
        <v>12.03</v>
      </c>
      <c r="O108">
        <v>46.84</v>
      </c>
      <c r="P108">
        <v>3.84</v>
      </c>
      <c r="Q108">
        <v>3.3</v>
      </c>
      <c r="R108">
        <v>1515.29</v>
      </c>
      <c r="S108">
        <v>1410.26</v>
      </c>
      <c r="U108">
        <v>97210.44</v>
      </c>
      <c r="V108" s="2">
        <f>R108/S108</f>
        <v>1.0744756286074908</v>
      </c>
    </row>
    <row r="109" spans="1:22" x14ac:dyDescent="0.3">
      <c r="A109">
        <v>3195</v>
      </c>
      <c r="B109" t="s">
        <v>3301</v>
      </c>
      <c r="C109" t="s">
        <v>21</v>
      </c>
      <c r="D109" t="s">
        <v>2304</v>
      </c>
      <c r="E109" t="s">
        <v>2304</v>
      </c>
      <c r="F109" t="s">
        <v>2305</v>
      </c>
      <c r="G109" t="s">
        <v>3301</v>
      </c>
      <c r="H109">
        <v>1</v>
      </c>
      <c r="I109" t="s">
        <v>3302</v>
      </c>
      <c r="J109">
        <v>359.3</v>
      </c>
      <c r="L109">
        <v>57.77</v>
      </c>
      <c r="N109">
        <v>-2.41</v>
      </c>
      <c r="O109">
        <v>57.77</v>
      </c>
      <c r="P109">
        <v>3012.84</v>
      </c>
      <c r="R109">
        <v>19645</v>
      </c>
      <c r="S109">
        <v>9742.6</v>
      </c>
      <c r="U109">
        <v>96829.09</v>
      </c>
      <c r="V109" s="2">
        <f>R109/S109</f>
        <v>2.0164021924332314</v>
      </c>
    </row>
    <row r="110" spans="1:22" x14ac:dyDescent="0.3">
      <c r="A110">
        <v>72</v>
      </c>
      <c r="B110" t="s">
        <v>105</v>
      </c>
      <c r="C110" t="s">
        <v>21</v>
      </c>
      <c r="D110" t="s">
        <v>98</v>
      </c>
      <c r="E110" t="s">
        <v>98</v>
      </c>
      <c r="F110" t="s">
        <v>106</v>
      </c>
      <c r="G110" t="s">
        <v>105</v>
      </c>
      <c r="H110">
        <v>1</v>
      </c>
      <c r="I110" t="s">
        <v>107</v>
      </c>
      <c r="J110">
        <v>89.94</v>
      </c>
      <c r="L110">
        <v>18.61</v>
      </c>
      <c r="N110">
        <v>-231.85</v>
      </c>
      <c r="O110">
        <v>18.61</v>
      </c>
      <c r="P110">
        <v>2.16</v>
      </c>
      <c r="Q110">
        <v>1.1200000000000001</v>
      </c>
      <c r="R110">
        <v>3442.56</v>
      </c>
      <c r="S110">
        <v>-616.44000000000005</v>
      </c>
      <c r="U110">
        <v>94967.41</v>
      </c>
      <c r="V110" s="2">
        <f>R110/S110</f>
        <v>-5.5845824411134899</v>
      </c>
    </row>
    <row r="111" spans="1:22" x14ac:dyDescent="0.3">
      <c r="A111">
        <v>2749</v>
      </c>
      <c r="B111" t="s">
        <v>2843</v>
      </c>
      <c r="C111" t="s">
        <v>21</v>
      </c>
      <c r="D111" t="s">
        <v>173</v>
      </c>
      <c r="E111" t="s">
        <v>173</v>
      </c>
      <c r="F111" t="s">
        <v>2061</v>
      </c>
      <c r="G111" t="s">
        <v>2843</v>
      </c>
      <c r="H111">
        <v>6</v>
      </c>
      <c r="I111" t="s">
        <v>2849</v>
      </c>
      <c r="J111">
        <v>704.4</v>
      </c>
      <c r="L111">
        <v>0</v>
      </c>
      <c r="N111">
        <v>70.459999999999994</v>
      </c>
      <c r="O111">
        <v>0</v>
      </c>
      <c r="R111">
        <v>17396.400000000001</v>
      </c>
      <c r="S111">
        <v>10970.1</v>
      </c>
      <c r="U111">
        <v>94880.17</v>
      </c>
      <c r="V111" s="2">
        <f>R111/S111</f>
        <v>1.5858014056389642</v>
      </c>
    </row>
    <row r="112" spans="1:22" x14ac:dyDescent="0.3">
      <c r="A112">
        <v>3187</v>
      </c>
      <c r="B112" t="s">
        <v>3291</v>
      </c>
      <c r="C112" t="s">
        <v>21</v>
      </c>
      <c r="D112" t="s">
        <v>2304</v>
      </c>
      <c r="E112" t="s">
        <v>2304</v>
      </c>
      <c r="F112" t="s">
        <v>2305</v>
      </c>
      <c r="G112" t="s">
        <v>3291</v>
      </c>
      <c r="H112">
        <v>2</v>
      </c>
      <c r="I112" t="s">
        <v>3293</v>
      </c>
      <c r="J112">
        <v>8.73</v>
      </c>
      <c r="L112">
        <v>16.760000000000002</v>
      </c>
      <c r="N112">
        <v>-294.39</v>
      </c>
      <c r="O112">
        <v>16.760000000000002</v>
      </c>
      <c r="P112">
        <v>4836</v>
      </c>
      <c r="Q112">
        <v>3950.07</v>
      </c>
      <c r="R112">
        <v>9290.6</v>
      </c>
      <c r="S112">
        <v>-27559.4</v>
      </c>
      <c r="U112">
        <v>94583.48</v>
      </c>
      <c r="V112" s="2">
        <f>R112/S112</f>
        <v>-0.33711183842899339</v>
      </c>
    </row>
    <row r="113" spans="1:22" x14ac:dyDescent="0.3">
      <c r="A113">
        <v>2666</v>
      </c>
      <c r="B113" t="s">
        <v>2759</v>
      </c>
      <c r="C113" t="s">
        <v>21</v>
      </c>
      <c r="D113" t="s">
        <v>1589</v>
      </c>
      <c r="E113" t="s">
        <v>1590</v>
      </c>
      <c r="F113" t="s">
        <v>1590</v>
      </c>
      <c r="G113" t="s">
        <v>2759</v>
      </c>
      <c r="H113">
        <v>3</v>
      </c>
      <c r="I113" t="s">
        <v>2762</v>
      </c>
      <c r="J113">
        <v>537.35</v>
      </c>
      <c r="L113">
        <v>41.01</v>
      </c>
      <c r="N113">
        <v>-200.02</v>
      </c>
      <c r="O113">
        <v>41.01</v>
      </c>
      <c r="P113">
        <v>5.28</v>
      </c>
      <c r="Q113">
        <v>5.51</v>
      </c>
      <c r="R113">
        <v>3838.48</v>
      </c>
      <c r="S113">
        <v>2284.58</v>
      </c>
      <c r="U113">
        <v>93916.33</v>
      </c>
      <c r="V113" s="2">
        <f>R113/S113</f>
        <v>1.6801687837589405</v>
      </c>
    </row>
    <row r="114" spans="1:22" x14ac:dyDescent="0.3">
      <c r="A114">
        <v>1398</v>
      </c>
      <c r="B114" t="s">
        <v>1491</v>
      </c>
      <c r="C114" t="s">
        <v>21</v>
      </c>
      <c r="D114" t="s">
        <v>173</v>
      </c>
      <c r="E114" t="s">
        <v>173</v>
      </c>
      <c r="F114" t="s">
        <v>1055</v>
      </c>
      <c r="G114" t="s">
        <v>1491</v>
      </c>
      <c r="H114">
        <v>1</v>
      </c>
      <c r="I114" t="s">
        <v>1492</v>
      </c>
      <c r="J114">
        <v>111.7</v>
      </c>
      <c r="L114">
        <v>0.83</v>
      </c>
      <c r="N114">
        <v>-10.46</v>
      </c>
      <c r="O114">
        <v>0.83</v>
      </c>
      <c r="R114">
        <v>-17074.87</v>
      </c>
      <c r="S114">
        <v>2263.6</v>
      </c>
      <c r="U114">
        <v>93072.15</v>
      </c>
      <c r="V114" s="2">
        <f>R114/S114</f>
        <v>-7.5432364375331327</v>
      </c>
    </row>
    <row r="115" spans="1:22" x14ac:dyDescent="0.3">
      <c r="A115">
        <v>1140</v>
      </c>
      <c r="B115" t="s">
        <v>1229</v>
      </c>
      <c r="C115" t="s">
        <v>21</v>
      </c>
      <c r="D115" t="s">
        <v>173</v>
      </c>
      <c r="E115" t="s">
        <v>173</v>
      </c>
      <c r="F115" t="s">
        <v>1230</v>
      </c>
      <c r="G115" t="s">
        <v>1229</v>
      </c>
      <c r="H115">
        <v>1</v>
      </c>
      <c r="I115" t="s">
        <v>1231</v>
      </c>
      <c r="J115">
        <v>1865.2</v>
      </c>
      <c r="L115">
        <v>0</v>
      </c>
      <c r="N115">
        <v>-602.96</v>
      </c>
      <c r="O115">
        <v>0</v>
      </c>
      <c r="R115">
        <v>1147.3</v>
      </c>
      <c r="S115">
        <v>2675</v>
      </c>
      <c r="U115">
        <v>92782.57</v>
      </c>
      <c r="V115" s="2">
        <f>R115/S115</f>
        <v>0.42889719626168221</v>
      </c>
    </row>
    <row r="116" spans="1:22" x14ac:dyDescent="0.3">
      <c r="A116">
        <v>2447</v>
      </c>
      <c r="B116" t="s">
        <v>2538</v>
      </c>
      <c r="C116" t="s">
        <v>21</v>
      </c>
      <c r="D116" t="s">
        <v>162</v>
      </c>
      <c r="E116" t="s">
        <v>162</v>
      </c>
      <c r="F116" t="s">
        <v>2539</v>
      </c>
      <c r="G116" t="s">
        <v>2538</v>
      </c>
      <c r="H116">
        <v>2</v>
      </c>
      <c r="I116" t="s">
        <v>2541</v>
      </c>
      <c r="J116">
        <v>520.75</v>
      </c>
      <c r="K116">
        <v>215.43</v>
      </c>
      <c r="L116">
        <v>25.81</v>
      </c>
      <c r="M116">
        <v>175.38</v>
      </c>
      <c r="N116">
        <v>-13.12</v>
      </c>
      <c r="O116">
        <v>-14.23</v>
      </c>
      <c r="P116">
        <v>2.33</v>
      </c>
      <c r="Q116">
        <v>2.34</v>
      </c>
      <c r="R116">
        <v>1986.75</v>
      </c>
      <c r="S116">
        <v>1754.36</v>
      </c>
      <c r="U116">
        <v>92364.9</v>
      </c>
      <c r="V116" s="2">
        <f>R116/S116</f>
        <v>1.1324642604710551</v>
      </c>
    </row>
    <row r="117" spans="1:22" x14ac:dyDescent="0.3">
      <c r="A117">
        <v>2522</v>
      </c>
      <c r="B117" t="s">
        <v>2608</v>
      </c>
      <c r="C117" t="s">
        <v>21</v>
      </c>
      <c r="D117" t="s">
        <v>241</v>
      </c>
      <c r="E117" t="s">
        <v>241</v>
      </c>
      <c r="F117" t="s">
        <v>242</v>
      </c>
      <c r="G117" t="s">
        <v>2608</v>
      </c>
      <c r="H117">
        <v>8</v>
      </c>
      <c r="I117" t="s">
        <v>2616</v>
      </c>
      <c r="J117">
        <v>2012</v>
      </c>
      <c r="K117">
        <v>157.80000000000001</v>
      </c>
      <c r="L117">
        <v>88.36</v>
      </c>
      <c r="M117">
        <v>292.14</v>
      </c>
      <c r="N117">
        <v>58.44</v>
      </c>
      <c r="O117">
        <v>222.69</v>
      </c>
      <c r="P117">
        <v>1.4</v>
      </c>
      <c r="Q117">
        <v>1.59</v>
      </c>
      <c r="R117">
        <v>2999.94</v>
      </c>
      <c r="S117">
        <v>3722.18</v>
      </c>
      <c r="U117">
        <v>91898.98</v>
      </c>
      <c r="V117" s="2">
        <f>R117/S117</f>
        <v>0.80596317211956436</v>
      </c>
    </row>
    <row r="118" spans="1:22" x14ac:dyDescent="0.3">
      <c r="A118">
        <v>801</v>
      </c>
      <c r="B118" t="s">
        <v>878</v>
      </c>
      <c r="C118" t="s">
        <v>21</v>
      </c>
      <c r="D118" t="s">
        <v>162</v>
      </c>
      <c r="E118" t="s">
        <v>162</v>
      </c>
      <c r="F118" t="s">
        <v>879</v>
      </c>
      <c r="G118" t="s">
        <v>878</v>
      </c>
      <c r="H118">
        <v>1</v>
      </c>
      <c r="I118" t="s">
        <v>880</v>
      </c>
      <c r="J118">
        <v>705.7</v>
      </c>
      <c r="K118">
        <v>102.77</v>
      </c>
      <c r="L118">
        <v>42.83</v>
      </c>
      <c r="M118">
        <v>93.12</v>
      </c>
      <c r="N118">
        <v>15.84</v>
      </c>
      <c r="O118">
        <v>33.18</v>
      </c>
      <c r="P118">
        <v>3.8</v>
      </c>
      <c r="Q118">
        <v>3.87</v>
      </c>
      <c r="R118">
        <v>1363</v>
      </c>
      <c r="S118">
        <v>1697</v>
      </c>
      <c r="U118">
        <v>91595.21</v>
      </c>
      <c r="V118" s="2">
        <f>R118/S118</f>
        <v>0.80318208603417796</v>
      </c>
    </row>
    <row r="119" spans="1:22" x14ac:dyDescent="0.3">
      <c r="A119">
        <v>2775</v>
      </c>
      <c r="B119" t="s">
        <v>2877</v>
      </c>
      <c r="C119" t="s">
        <v>21</v>
      </c>
      <c r="D119" t="s">
        <v>465</v>
      </c>
      <c r="E119" t="s">
        <v>466</v>
      </c>
      <c r="F119" t="s">
        <v>1862</v>
      </c>
      <c r="G119" t="s">
        <v>2877</v>
      </c>
      <c r="H119">
        <v>4</v>
      </c>
      <c r="I119" t="s">
        <v>2881</v>
      </c>
      <c r="J119">
        <v>425</v>
      </c>
      <c r="K119">
        <v>27.57</v>
      </c>
      <c r="L119">
        <v>9.91</v>
      </c>
      <c r="M119">
        <v>35.479999999999997</v>
      </c>
      <c r="N119">
        <v>-35.36</v>
      </c>
      <c r="O119">
        <v>17.82</v>
      </c>
      <c r="P119">
        <v>10.93</v>
      </c>
      <c r="Q119">
        <v>10.029999999999999</v>
      </c>
      <c r="R119">
        <v>14227.74</v>
      </c>
      <c r="S119">
        <v>10212.69</v>
      </c>
      <c r="U119">
        <v>90432.43</v>
      </c>
      <c r="V119" s="2">
        <f>R119/S119</f>
        <v>1.3931432365028213</v>
      </c>
    </row>
    <row r="120" spans="1:22" x14ac:dyDescent="0.3">
      <c r="A120">
        <v>1500</v>
      </c>
      <c r="B120" t="s">
        <v>1597</v>
      </c>
      <c r="C120" t="s">
        <v>21</v>
      </c>
      <c r="D120" t="s">
        <v>22</v>
      </c>
      <c r="E120" t="s">
        <v>153</v>
      </c>
      <c r="F120" t="s">
        <v>717</v>
      </c>
      <c r="G120" t="s">
        <v>1597</v>
      </c>
      <c r="H120">
        <v>1</v>
      </c>
      <c r="I120" t="s">
        <v>1598</v>
      </c>
      <c r="J120">
        <v>1364.25</v>
      </c>
      <c r="L120">
        <v>1.69</v>
      </c>
      <c r="N120">
        <v>166.58</v>
      </c>
      <c r="O120">
        <v>1.69</v>
      </c>
      <c r="R120">
        <v>875.84</v>
      </c>
      <c r="S120">
        <v>1393.91</v>
      </c>
      <c r="U120">
        <v>88460.78</v>
      </c>
      <c r="V120" s="2">
        <f>R120/S120</f>
        <v>0.62833324963591619</v>
      </c>
    </row>
    <row r="121" spans="1:22" x14ac:dyDescent="0.3">
      <c r="A121">
        <v>2667</v>
      </c>
      <c r="B121" t="s">
        <v>2759</v>
      </c>
      <c r="C121" t="s">
        <v>21</v>
      </c>
      <c r="D121" t="s">
        <v>1589</v>
      </c>
      <c r="E121" t="s">
        <v>1590</v>
      </c>
      <c r="F121" t="s">
        <v>1590</v>
      </c>
      <c r="G121" t="s">
        <v>2759</v>
      </c>
      <c r="H121">
        <v>4</v>
      </c>
      <c r="I121" t="s">
        <v>2763</v>
      </c>
      <c r="J121">
        <v>87.81</v>
      </c>
      <c r="L121">
        <v>168.55</v>
      </c>
      <c r="N121">
        <v>-58.43</v>
      </c>
      <c r="O121">
        <v>168.55</v>
      </c>
      <c r="P121">
        <v>3.59</v>
      </c>
      <c r="Q121">
        <v>6.1</v>
      </c>
      <c r="R121">
        <v>5026.1899999999996</v>
      </c>
      <c r="S121">
        <v>3441.26</v>
      </c>
      <c r="U121">
        <v>88205.45</v>
      </c>
      <c r="V121" s="2">
        <f>R121/S121</f>
        <v>1.4605667691485094</v>
      </c>
    </row>
    <row r="122" spans="1:22" x14ac:dyDescent="0.3">
      <c r="A122">
        <v>1704</v>
      </c>
      <c r="B122" t="s">
        <v>1796</v>
      </c>
      <c r="C122" t="s">
        <v>21</v>
      </c>
      <c r="D122" t="s">
        <v>173</v>
      </c>
      <c r="E122" t="s">
        <v>173</v>
      </c>
      <c r="F122" t="s">
        <v>1230</v>
      </c>
      <c r="G122" t="s">
        <v>1796</v>
      </c>
      <c r="H122">
        <v>4</v>
      </c>
      <c r="I122" t="s">
        <v>1799</v>
      </c>
      <c r="J122">
        <v>595</v>
      </c>
      <c r="L122">
        <v>0</v>
      </c>
      <c r="N122">
        <v>3.01</v>
      </c>
      <c r="O122">
        <v>0</v>
      </c>
      <c r="R122">
        <v>-9412.84</v>
      </c>
      <c r="S122">
        <v>1262.17</v>
      </c>
      <c r="U122">
        <v>86080.6</v>
      </c>
      <c r="V122" s="2">
        <f>R122/S122</f>
        <v>-7.4576641815286369</v>
      </c>
    </row>
    <row r="123" spans="1:22" x14ac:dyDescent="0.3">
      <c r="A123">
        <v>2668</v>
      </c>
      <c r="B123" t="s">
        <v>2759</v>
      </c>
      <c r="C123" t="s">
        <v>21</v>
      </c>
      <c r="D123" t="s">
        <v>1589</v>
      </c>
      <c r="E123" t="s">
        <v>1590</v>
      </c>
      <c r="F123" t="s">
        <v>1590</v>
      </c>
      <c r="G123" t="s">
        <v>2759</v>
      </c>
      <c r="H123">
        <v>5</v>
      </c>
      <c r="I123" t="s">
        <v>2764</v>
      </c>
      <c r="J123">
        <v>102.1</v>
      </c>
      <c r="L123">
        <v>85.32</v>
      </c>
      <c r="N123">
        <v>-641.83000000000004</v>
      </c>
      <c r="O123">
        <v>85.32</v>
      </c>
      <c r="P123">
        <v>0.33</v>
      </c>
      <c r="R123">
        <v>1998.92</v>
      </c>
      <c r="S123">
        <v>555.99</v>
      </c>
      <c r="U123">
        <v>86032.85</v>
      </c>
      <c r="V123" s="2">
        <f>R123/S123</f>
        <v>3.5952445187863091</v>
      </c>
    </row>
    <row r="124" spans="1:22" x14ac:dyDescent="0.3">
      <c r="A124">
        <v>411</v>
      </c>
      <c r="B124" t="s">
        <v>476</v>
      </c>
      <c r="C124" t="s">
        <v>21</v>
      </c>
      <c r="D124" t="s">
        <v>110</v>
      </c>
      <c r="E124" t="s">
        <v>317</v>
      </c>
      <c r="F124" t="s">
        <v>318</v>
      </c>
      <c r="G124" t="s">
        <v>476</v>
      </c>
      <c r="H124">
        <v>1</v>
      </c>
      <c r="I124" t="s">
        <v>477</v>
      </c>
      <c r="J124">
        <v>2900.15</v>
      </c>
      <c r="K124">
        <v>110.54</v>
      </c>
      <c r="L124">
        <v>53.89</v>
      </c>
      <c r="M124">
        <v>111.36</v>
      </c>
      <c r="N124">
        <v>-8.91</v>
      </c>
      <c r="O124">
        <v>54.72</v>
      </c>
      <c r="P124">
        <v>3.87</v>
      </c>
      <c r="Q124">
        <v>4</v>
      </c>
      <c r="R124">
        <v>2487.4899999999998</v>
      </c>
      <c r="S124">
        <v>1430.88</v>
      </c>
      <c r="U124">
        <v>85967.65</v>
      </c>
      <c r="V124" s="2">
        <f>R124/S124</f>
        <v>1.7384336911550931</v>
      </c>
    </row>
    <row r="125" spans="1:22" x14ac:dyDescent="0.3">
      <c r="A125">
        <v>3188</v>
      </c>
      <c r="B125" t="s">
        <v>3291</v>
      </c>
      <c r="C125" t="s">
        <v>21</v>
      </c>
      <c r="D125" t="s">
        <v>2304</v>
      </c>
      <c r="E125" t="s">
        <v>2304</v>
      </c>
      <c r="F125" t="s">
        <v>2305</v>
      </c>
      <c r="G125" t="s">
        <v>3291</v>
      </c>
      <c r="H125">
        <v>3</v>
      </c>
      <c r="I125" t="s">
        <v>3294</v>
      </c>
      <c r="J125">
        <v>1701.35</v>
      </c>
      <c r="L125">
        <v>4.62</v>
      </c>
      <c r="N125">
        <v>-214.95</v>
      </c>
      <c r="O125">
        <v>4.62</v>
      </c>
      <c r="R125">
        <v>4582.6000000000004</v>
      </c>
      <c r="S125">
        <v>1374</v>
      </c>
      <c r="U125">
        <v>85067.5</v>
      </c>
      <c r="V125" s="2">
        <f>R125/S125</f>
        <v>3.3352256186317324</v>
      </c>
    </row>
    <row r="126" spans="1:22" x14ac:dyDescent="0.3">
      <c r="A126">
        <v>1210</v>
      </c>
      <c r="B126" t="s">
        <v>1300</v>
      </c>
      <c r="C126" t="s">
        <v>21</v>
      </c>
      <c r="D126" t="s">
        <v>37</v>
      </c>
      <c r="E126" t="s">
        <v>38</v>
      </c>
      <c r="F126" t="s">
        <v>1301</v>
      </c>
      <c r="G126" t="s">
        <v>1300</v>
      </c>
      <c r="H126">
        <v>5</v>
      </c>
      <c r="I126" t="s">
        <v>1306</v>
      </c>
      <c r="J126">
        <v>19050</v>
      </c>
      <c r="K126">
        <v>201.68</v>
      </c>
      <c r="L126">
        <v>120.6</v>
      </c>
      <c r="M126">
        <v>91.43</v>
      </c>
      <c r="N126">
        <v>-31.12</v>
      </c>
      <c r="O126">
        <v>10.35</v>
      </c>
      <c r="P126">
        <v>4.1500000000000004</v>
      </c>
      <c r="Q126">
        <v>4.7300000000000004</v>
      </c>
      <c r="R126">
        <v>1493.77</v>
      </c>
      <c r="S126">
        <v>505.16</v>
      </c>
      <c r="U126">
        <v>84910.32</v>
      </c>
      <c r="V126" s="2">
        <f>R126/S126</f>
        <v>2.9570235173014487</v>
      </c>
    </row>
    <row r="127" spans="1:22" x14ac:dyDescent="0.3">
      <c r="A127">
        <v>1838</v>
      </c>
      <c r="B127" t="s">
        <v>1934</v>
      </c>
      <c r="C127" t="s">
        <v>21</v>
      </c>
      <c r="D127" t="s">
        <v>173</v>
      </c>
      <c r="E127" t="s">
        <v>173</v>
      </c>
      <c r="F127" t="s">
        <v>1055</v>
      </c>
      <c r="G127" t="s">
        <v>1934</v>
      </c>
      <c r="H127">
        <v>5</v>
      </c>
      <c r="I127" t="s">
        <v>1939</v>
      </c>
      <c r="J127">
        <v>886.65</v>
      </c>
      <c r="L127">
        <v>4.76</v>
      </c>
      <c r="N127">
        <v>-100.02</v>
      </c>
      <c r="O127">
        <v>4.76</v>
      </c>
      <c r="R127">
        <v>-2140.46</v>
      </c>
      <c r="S127">
        <v>1877.79</v>
      </c>
      <c r="U127">
        <v>84368.66</v>
      </c>
      <c r="V127" s="2">
        <f>R127/S127</f>
        <v>-1.1398825214747124</v>
      </c>
    </row>
    <row r="128" spans="1:22" x14ac:dyDescent="0.3">
      <c r="A128">
        <v>887</v>
      </c>
      <c r="B128" t="s">
        <v>965</v>
      </c>
      <c r="C128" t="s">
        <v>21</v>
      </c>
      <c r="D128" t="s">
        <v>173</v>
      </c>
      <c r="E128" t="s">
        <v>173</v>
      </c>
      <c r="F128" t="s">
        <v>174</v>
      </c>
      <c r="G128" t="s">
        <v>965</v>
      </c>
      <c r="H128">
        <v>1</v>
      </c>
      <c r="I128" t="s">
        <v>966</v>
      </c>
      <c r="J128">
        <v>2065.8000000000002</v>
      </c>
      <c r="L128">
        <v>35.19</v>
      </c>
      <c r="N128">
        <v>-451.89</v>
      </c>
      <c r="O128">
        <v>35.19</v>
      </c>
      <c r="R128">
        <v>414.17</v>
      </c>
      <c r="S128">
        <v>1596.2</v>
      </c>
      <c r="U128">
        <v>83898.14</v>
      </c>
      <c r="V128" s="2">
        <f>R128/S128</f>
        <v>0.2594724971808044</v>
      </c>
    </row>
    <row r="129" spans="1:22" x14ac:dyDescent="0.3">
      <c r="A129">
        <v>408</v>
      </c>
      <c r="B129" t="s">
        <v>471</v>
      </c>
      <c r="C129" t="s">
        <v>21</v>
      </c>
      <c r="D129" t="s">
        <v>37</v>
      </c>
      <c r="E129" t="s">
        <v>38</v>
      </c>
      <c r="F129" t="s">
        <v>472</v>
      </c>
      <c r="G129" t="s">
        <v>471</v>
      </c>
      <c r="H129">
        <v>1</v>
      </c>
      <c r="I129" t="s">
        <v>473</v>
      </c>
      <c r="J129">
        <v>141.05000000000001</v>
      </c>
      <c r="K129">
        <v>98.62</v>
      </c>
      <c r="L129">
        <v>28.86</v>
      </c>
      <c r="M129">
        <v>49.02</v>
      </c>
      <c r="N129">
        <v>-36.57</v>
      </c>
      <c r="O129">
        <v>-20.75</v>
      </c>
      <c r="P129">
        <v>7.5</v>
      </c>
      <c r="Q129">
        <v>7.07</v>
      </c>
      <c r="R129">
        <v>128.47</v>
      </c>
      <c r="S129">
        <v>3489.86</v>
      </c>
      <c r="U129">
        <v>82845.05</v>
      </c>
      <c r="V129" s="2">
        <f>R129/S129</f>
        <v>3.6812364965929864E-2</v>
      </c>
    </row>
    <row r="130" spans="1:22" x14ac:dyDescent="0.3">
      <c r="A130">
        <v>1211</v>
      </c>
      <c r="B130" t="s">
        <v>1300</v>
      </c>
      <c r="C130" t="s">
        <v>21</v>
      </c>
      <c r="D130" t="s">
        <v>37</v>
      </c>
      <c r="E130" t="s">
        <v>38</v>
      </c>
      <c r="F130" t="s">
        <v>1301</v>
      </c>
      <c r="G130" t="s">
        <v>1300</v>
      </c>
      <c r="H130">
        <v>6</v>
      </c>
      <c r="I130" t="s">
        <v>1307</v>
      </c>
      <c r="J130">
        <v>235.8</v>
      </c>
      <c r="K130">
        <v>259.43</v>
      </c>
      <c r="L130">
        <v>75.790000000000006</v>
      </c>
      <c r="M130">
        <v>289.19</v>
      </c>
      <c r="N130">
        <v>99.01</v>
      </c>
      <c r="O130">
        <v>105.54</v>
      </c>
      <c r="P130">
        <v>1.49</v>
      </c>
      <c r="Q130">
        <v>1.33</v>
      </c>
      <c r="R130">
        <v>2191.89</v>
      </c>
      <c r="S130">
        <v>289.8</v>
      </c>
      <c r="U130">
        <v>82107.06</v>
      </c>
      <c r="V130" s="2">
        <f>R130/S130</f>
        <v>7.5634575569358171</v>
      </c>
    </row>
    <row r="131" spans="1:22" x14ac:dyDescent="0.3">
      <c r="A131">
        <v>485</v>
      </c>
      <c r="B131" t="s">
        <v>542</v>
      </c>
      <c r="C131" t="s">
        <v>21</v>
      </c>
      <c r="D131" t="s">
        <v>543</v>
      </c>
      <c r="E131" t="s">
        <v>543</v>
      </c>
      <c r="F131" t="s">
        <v>544</v>
      </c>
      <c r="G131" t="s">
        <v>542</v>
      </c>
      <c r="H131">
        <v>7</v>
      </c>
      <c r="I131" t="s">
        <v>551</v>
      </c>
      <c r="J131">
        <v>5218.5</v>
      </c>
      <c r="L131">
        <v>56.49</v>
      </c>
      <c r="N131">
        <v>46.74</v>
      </c>
      <c r="O131">
        <v>56.49</v>
      </c>
      <c r="R131">
        <v>1156.92</v>
      </c>
      <c r="S131">
        <v>1518.69</v>
      </c>
      <c r="U131">
        <v>81617.34</v>
      </c>
      <c r="V131" s="2">
        <f>R131/S131</f>
        <v>0.76178812002449481</v>
      </c>
    </row>
    <row r="132" spans="1:22" x14ac:dyDescent="0.3">
      <c r="A132">
        <v>985</v>
      </c>
      <c r="B132" t="s">
        <v>1070</v>
      </c>
      <c r="C132" t="s">
        <v>21</v>
      </c>
      <c r="D132" t="s">
        <v>173</v>
      </c>
      <c r="E132" t="s">
        <v>173</v>
      </c>
      <c r="F132" t="s">
        <v>1070</v>
      </c>
      <c r="G132" t="s">
        <v>1070</v>
      </c>
      <c r="H132">
        <v>1</v>
      </c>
      <c r="I132" t="s">
        <v>1071</v>
      </c>
      <c r="J132">
        <v>1748</v>
      </c>
      <c r="L132">
        <v>73.31</v>
      </c>
      <c r="N132">
        <v>122.38</v>
      </c>
      <c r="O132">
        <v>73.31</v>
      </c>
      <c r="R132">
        <v>-183.14</v>
      </c>
      <c r="S132">
        <v>377.83</v>
      </c>
      <c r="U132">
        <v>80278.2</v>
      </c>
      <c r="V132" s="2">
        <f>R132/S132</f>
        <v>-0.48471534817245848</v>
      </c>
    </row>
    <row r="133" spans="1:22" x14ac:dyDescent="0.3">
      <c r="A133">
        <v>2915</v>
      </c>
      <c r="B133" t="s">
        <v>3027</v>
      </c>
      <c r="C133" t="s">
        <v>21</v>
      </c>
      <c r="D133" t="s">
        <v>543</v>
      </c>
      <c r="E133" t="s">
        <v>543</v>
      </c>
      <c r="F133" t="s">
        <v>544</v>
      </c>
      <c r="G133" t="s">
        <v>3027</v>
      </c>
      <c r="H133">
        <v>1</v>
      </c>
      <c r="I133" t="s">
        <v>3028</v>
      </c>
      <c r="J133">
        <v>9050</v>
      </c>
      <c r="L133">
        <v>63.1</v>
      </c>
      <c r="N133">
        <v>44.97</v>
      </c>
      <c r="O133">
        <v>63.1</v>
      </c>
      <c r="R133">
        <v>2198.9</v>
      </c>
      <c r="S133">
        <v>2404.8000000000002</v>
      </c>
      <c r="U133">
        <v>78654.929999999993</v>
      </c>
      <c r="V133" s="2">
        <f>R133/S133</f>
        <v>0.91437957418496341</v>
      </c>
    </row>
    <row r="134" spans="1:22" x14ac:dyDescent="0.3">
      <c r="A134">
        <v>1212</v>
      </c>
      <c r="B134" t="s">
        <v>1300</v>
      </c>
      <c r="C134" t="s">
        <v>21</v>
      </c>
      <c r="D134" t="s">
        <v>37</v>
      </c>
      <c r="E134" t="s">
        <v>38</v>
      </c>
      <c r="F134" t="s">
        <v>1301</v>
      </c>
      <c r="G134" t="s">
        <v>1300</v>
      </c>
      <c r="H134">
        <v>7</v>
      </c>
      <c r="I134" t="s">
        <v>1308</v>
      </c>
      <c r="J134">
        <v>57.84</v>
      </c>
      <c r="K134">
        <v>155.57</v>
      </c>
      <c r="L134">
        <v>129.59</v>
      </c>
      <c r="M134">
        <v>171.38</v>
      </c>
      <c r="N134">
        <v>73.11</v>
      </c>
      <c r="O134">
        <v>145.41</v>
      </c>
      <c r="P134">
        <v>2.52</v>
      </c>
      <c r="Q134">
        <v>2</v>
      </c>
      <c r="R134">
        <v>1091.96</v>
      </c>
      <c r="S134">
        <v>2093.66</v>
      </c>
      <c r="U134">
        <v>78652.679999999993</v>
      </c>
      <c r="V134" s="2">
        <f>R134/S134</f>
        <v>0.52155555343274462</v>
      </c>
    </row>
    <row r="135" spans="1:22" x14ac:dyDescent="0.3">
      <c r="A135">
        <v>1213</v>
      </c>
      <c r="B135" t="s">
        <v>1300</v>
      </c>
      <c r="C135" t="s">
        <v>21</v>
      </c>
      <c r="D135" t="s">
        <v>37</v>
      </c>
      <c r="E135" t="s">
        <v>38</v>
      </c>
      <c r="F135" t="s">
        <v>1301</v>
      </c>
      <c r="G135" t="s">
        <v>1300</v>
      </c>
      <c r="H135">
        <v>8</v>
      </c>
      <c r="I135" t="s">
        <v>1309</v>
      </c>
      <c r="J135">
        <v>3029.6</v>
      </c>
      <c r="K135">
        <v>146.46</v>
      </c>
      <c r="L135">
        <v>124.91</v>
      </c>
      <c r="M135">
        <v>100.44</v>
      </c>
      <c r="N135">
        <v>34.86</v>
      </c>
      <c r="O135">
        <v>78.89</v>
      </c>
      <c r="P135">
        <v>4</v>
      </c>
      <c r="Q135">
        <v>3.99</v>
      </c>
      <c r="R135">
        <v>903.58</v>
      </c>
      <c r="S135">
        <v>764.99</v>
      </c>
      <c r="U135">
        <v>77572.91</v>
      </c>
      <c r="V135" s="2">
        <f>R135/S135</f>
        <v>1.1811657668727695</v>
      </c>
    </row>
    <row r="136" spans="1:22" x14ac:dyDescent="0.3">
      <c r="A136">
        <v>2750</v>
      </c>
      <c r="B136" t="s">
        <v>2843</v>
      </c>
      <c r="C136" t="s">
        <v>21</v>
      </c>
      <c r="D136" t="s">
        <v>173</v>
      </c>
      <c r="E136" t="s">
        <v>173</v>
      </c>
      <c r="F136" t="s">
        <v>2061</v>
      </c>
      <c r="G136" t="s">
        <v>2843</v>
      </c>
      <c r="H136">
        <v>7</v>
      </c>
      <c r="I136" t="s">
        <v>2850</v>
      </c>
      <c r="J136">
        <v>39.799999999999997</v>
      </c>
      <c r="L136">
        <v>0</v>
      </c>
      <c r="N136">
        <v>111.22</v>
      </c>
      <c r="O136">
        <v>0</v>
      </c>
      <c r="R136">
        <v>2963.19</v>
      </c>
      <c r="S136">
        <v>3812.93</v>
      </c>
      <c r="U136">
        <v>76641.259999999995</v>
      </c>
      <c r="V136" s="2">
        <f>R136/S136</f>
        <v>0.7771425124510547</v>
      </c>
    </row>
    <row r="137" spans="1:22" x14ac:dyDescent="0.3">
      <c r="A137">
        <v>1510</v>
      </c>
      <c r="B137" t="s">
        <v>1607</v>
      </c>
      <c r="C137" t="s">
        <v>21</v>
      </c>
      <c r="D137" t="s">
        <v>173</v>
      </c>
      <c r="E137" t="s">
        <v>173</v>
      </c>
      <c r="F137" t="s">
        <v>1055</v>
      </c>
      <c r="G137" t="s">
        <v>1607</v>
      </c>
      <c r="H137">
        <v>2</v>
      </c>
      <c r="I137" t="s">
        <v>1609</v>
      </c>
      <c r="J137">
        <v>293.05</v>
      </c>
      <c r="L137">
        <v>6.18</v>
      </c>
      <c r="N137">
        <v>-910.79</v>
      </c>
      <c r="O137">
        <v>6.18</v>
      </c>
      <c r="R137">
        <v>-27934.63</v>
      </c>
      <c r="S137">
        <v>3481.44</v>
      </c>
      <c r="U137">
        <v>76557.440000000002</v>
      </c>
      <c r="V137" s="2">
        <f>R137/S137</f>
        <v>-8.0238723057125796</v>
      </c>
    </row>
    <row r="138" spans="1:22" x14ac:dyDescent="0.3">
      <c r="A138">
        <v>135</v>
      </c>
      <c r="B138" t="s">
        <v>181</v>
      </c>
      <c r="C138" t="s">
        <v>21</v>
      </c>
      <c r="D138" t="s">
        <v>22</v>
      </c>
      <c r="E138" t="s">
        <v>23</v>
      </c>
      <c r="F138" t="s">
        <v>182</v>
      </c>
      <c r="G138" t="s">
        <v>181</v>
      </c>
      <c r="H138">
        <v>3</v>
      </c>
      <c r="I138" t="s">
        <v>185</v>
      </c>
      <c r="J138">
        <v>1319.95</v>
      </c>
      <c r="K138">
        <v>72.66</v>
      </c>
      <c r="L138">
        <v>54.3</v>
      </c>
      <c r="M138">
        <v>57.66</v>
      </c>
      <c r="N138">
        <v>18.28</v>
      </c>
      <c r="O138">
        <v>39.299999999999997</v>
      </c>
      <c r="P138">
        <v>6.72</v>
      </c>
      <c r="Q138">
        <v>6.1</v>
      </c>
      <c r="R138">
        <v>1071.47</v>
      </c>
      <c r="S138">
        <v>1118.8</v>
      </c>
      <c r="U138">
        <v>76005.240000000005</v>
      </c>
      <c r="V138" s="2">
        <f>R138/S138</f>
        <v>0.95769574544154457</v>
      </c>
    </row>
    <row r="139" spans="1:22" x14ac:dyDescent="0.3">
      <c r="A139">
        <v>1759</v>
      </c>
      <c r="B139" t="s">
        <v>1852</v>
      </c>
      <c r="C139" t="s">
        <v>21</v>
      </c>
      <c r="D139" t="s">
        <v>465</v>
      </c>
      <c r="E139" t="s">
        <v>466</v>
      </c>
      <c r="F139" t="s">
        <v>1174</v>
      </c>
      <c r="G139" t="s">
        <v>1852</v>
      </c>
      <c r="H139">
        <v>1</v>
      </c>
      <c r="I139" t="s">
        <v>1853</v>
      </c>
      <c r="J139">
        <v>688.55</v>
      </c>
      <c r="L139">
        <v>30.95</v>
      </c>
      <c r="N139">
        <v>-66.73</v>
      </c>
      <c r="O139">
        <v>30.95</v>
      </c>
      <c r="P139">
        <v>1.05</v>
      </c>
      <c r="Q139">
        <v>30.81</v>
      </c>
      <c r="R139">
        <v>963.87</v>
      </c>
      <c r="S139">
        <v>647.80999999999995</v>
      </c>
      <c r="U139">
        <v>75727.42</v>
      </c>
      <c r="V139" s="2">
        <f>R139/S139</f>
        <v>1.487889967737454</v>
      </c>
    </row>
    <row r="140" spans="1:22" x14ac:dyDescent="0.3">
      <c r="A140">
        <v>353</v>
      </c>
      <c r="B140" t="s">
        <v>412</v>
      </c>
      <c r="C140" t="s">
        <v>21</v>
      </c>
      <c r="D140" t="s">
        <v>37</v>
      </c>
      <c r="E140" t="s">
        <v>413</v>
      </c>
      <c r="F140" t="s">
        <v>413</v>
      </c>
      <c r="G140" t="s">
        <v>412</v>
      </c>
      <c r="H140">
        <v>2</v>
      </c>
      <c r="I140" t="s">
        <v>415</v>
      </c>
      <c r="J140">
        <v>353.1</v>
      </c>
      <c r="L140">
        <v>27.22</v>
      </c>
      <c r="N140">
        <v>39</v>
      </c>
      <c r="O140">
        <v>27.22</v>
      </c>
      <c r="P140">
        <v>0.13</v>
      </c>
      <c r="Q140">
        <v>0.1</v>
      </c>
      <c r="R140">
        <v>1878.19</v>
      </c>
      <c r="S140">
        <v>1191.96</v>
      </c>
      <c r="U140">
        <v>73622.05</v>
      </c>
      <c r="V140" s="2">
        <f>R140/S140</f>
        <v>1.5757156280412095</v>
      </c>
    </row>
    <row r="141" spans="1:22" x14ac:dyDescent="0.3">
      <c r="A141">
        <v>986</v>
      </c>
      <c r="B141" t="s">
        <v>1070</v>
      </c>
      <c r="C141" t="s">
        <v>21</v>
      </c>
      <c r="D141" t="s">
        <v>173</v>
      </c>
      <c r="E141" t="s">
        <v>173</v>
      </c>
      <c r="F141" t="s">
        <v>1070</v>
      </c>
      <c r="G141" t="s">
        <v>1070</v>
      </c>
      <c r="H141">
        <v>2</v>
      </c>
      <c r="I141">
        <v>97</v>
      </c>
      <c r="J141">
        <v>1145.3499999999999</v>
      </c>
      <c r="L141">
        <v>68.599999999999994</v>
      </c>
      <c r="N141">
        <v>-119.01</v>
      </c>
      <c r="O141">
        <v>68.599999999999994</v>
      </c>
      <c r="R141">
        <v>-121.3</v>
      </c>
      <c r="S141">
        <v>299.39999999999998</v>
      </c>
      <c r="U141">
        <v>73149.33</v>
      </c>
      <c r="V141" s="2">
        <f>R141/S141</f>
        <v>-0.40514362057448233</v>
      </c>
    </row>
    <row r="142" spans="1:22" x14ac:dyDescent="0.3">
      <c r="A142">
        <v>1266</v>
      </c>
      <c r="B142" t="s">
        <v>1358</v>
      </c>
      <c r="C142" t="s">
        <v>21</v>
      </c>
      <c r="D142" t="s">
        <v>241</v>
      </c>
      <c r="E142" t="s">
        <v>241</v>
      </c>
      <c r="F142" t="s">
        <v>1257</v>
      </c>
      <c r="G142" t="s">
        <v>1358</v>
      </c>
      <c r="H142">
        <v>3</v>
      </c>
      <c r="I142" t="s">
        <v>1361</v>
      </c>
      <c r="J142">
        <v>958.55</v>
      </c>
      <c r="K142">
        <v>161.06</v>
      </c>
      <c r="L142">
        <v>36.79</v>
      </c>
      <c r="M142">
        <v>22.99</v>
      </c>
      <c r="N142">
        <v>-30.2</v>
      </c>
      <c r="O142">
        <v>-101.28</v>
      </c>
      <c r="P142">
        <v>17.54</v>
      </c>
      <c r="Q142">
        <v>14.71</v>
      </c>
      <c r="R142">
        <v>1423.93</v>
      </c>
      <c r="S142">
        <v>902.18</v>
      </c>
      <c r="U142">
        <v>72366.490000000005</v>
      </c>
      <c r="V142" s="2">
        <f>R142/S142</f>
        <v>1.5783213992773062</v>
      </c>
    </row>
    <row r="143" spans="1:22" x14ac:dyDescent="0.3">
      <c r="A143">
        <v>2654</v>
      </c>
      <c r="B143" t="s">
        <v>2745</v>
      </c>
      <c r="C143" t="s">
        <v>21</v>
      </c>
      <c r="D143" t="s">
        <v>98</v>
      </c>
      <c r="E143" t="s">
        <v>98</v>
      </c>
      <c r="F143" t="s">
        <v>106</v>
      </c>
      <c r="G143" t="s">
        <v>2745</v>
      </c>
      <c r="H143">
        <v>2</v>
      </c>
      <c r="I143" t="s">
        <v>2747</v>
      </c>
      <c r="J143">
        <v>340</v>
      </c>
      <c r="L143">
        <v>65.97</v>
      </c>
      <c r="N143">
        <v>10.17</v>
      </c>
      <c r="O143">
        <v>65.97</v>
      </c>
      <c r="P143">
        <v>1.47</v>
      </c>
      <c r="Q143">
        <v>0.99</v>
      </c>
      <c r="R143">
        <v>2100.44</v>
      </c>
      <c r="S143">
        <v>1614.5</v>
      </c>
      <c r="U143">
        <v>71400.05</v>
      </c>
      <c r="V143" s="2">
        <f>R143/S143</f>
        <v>1.300984825023227</v>
      </c>
    </row>
    <row r="144" spans="1:22" x14ac:dyDescent="0.3">
      <c r="A144">
        <v>1425</v>
      </c>
      <c r="B144" t="s">
        <v>1519</v>
      </c>
      <c r="C144" t="s">
        <v>21</v>
      </c>
      <c r="D144" t="s">
        <v>110</v>
      </c>
      <c r="E144" t="s">
        <v>111</v>
      </c>
      <c r="F144" t="s">
        <v>1520</v>
      </c>
      <c r="G144" t="s">
        <v>1519</v>
      </c>
      <c r="H144">
        <v>1</v>
      </c>
      <c r="I144" t="s">
        <v>1521</v>
      </c>
      <c r="J144">
        <v>1319.9</v>
      </c>
      <c r="K144">
        <v>16.43</v>
      </c>
      <c r="L144">
        <v>9.31</v>
      </c>
      <c r="M144">
        <v>195.51</v>
      </c>
      <c r="N144">
        <v>4.82</v>
      </c>
      <c r="O144">
        <v>188.39</v>
      </c>
      <c r="P144">
        <v>2.4700000000000002</v>
      </c>
      <c r="Q144">
        <v>2.2400000000000002</v>
      </c>
      <c r="R144">
        <v>1204.8699999999999</v>
      </c>
      <c r="S144">
        <v>1528.02</v>
      </c>
      <c r="U144">
        <v>69076.740000000005</v>
      </c>
      <c r="V144" s="2">
        <f>R144/S144</f>
        <v>0.78851716600568045</v>
      </c>
    </row>
    <row r="145" spans="1:22" x14ac:dyDescent="0.3">
      <c r="A145">
        <v>734</v>
      </c>
      <c r="B145" t="s">
        <v>806</v>
      </c>
      <c r="C145" t="s">
        <v>21</v>
      </c>
      <c r="D145" t="s">
        <v>22</v>
      </c>
      <c r="E145" t="s">
        <v>153</v>
      </c>
      <c r="F145" t="s">
        <v>717</v>
      </c>
      <c r="G145" t="s">
        <v>806</v>
      </c>
      <c r="H145">
        <v>2</v>
      </c>
      <c r="I145" t="s">
        <v>808</v>
      </c>
      <c r="J145">
        <v>146.85</v>
      </c>
      <c r="K145">
        <v>70.42</v>
      </c>
      <c r="L145">
        <v>2.2599999999999998</v>
      </c>
      <c r="M145">
        <v>88.13</v>
      </c>
      <c r="N145">
        <v>-2.8</v>
      </c>
      <c r="O145">
        <v>19.97</v>
      </c>
      <c r="P145">
        <v>4.75</v>
      </c>
      <c r="Q145">
        <v>3.75</v>
      </c>
      <c r="R145">
        <v>1399.07</v>
      </c>
      <c r="S145">
        <v>687.89</v>
      </c>
      <c r="U145">
        <v>68594.63</v>
      </c>
      <c r="V145" s="2">
        <f>R145/S145</f>
        <v>2.0338571573943507</v>
      </c>
    </row>
    <row r="146" spans="1:22" x14ac:dyDescent="0.3">
      <c r="A146">
        <v>1426</v>
      </c>
      <c r="B146" t="s">
        <v>1519</v>
      </c>
      <c r="C146" t="s">
        <v>21</v>
      </c>
      <c r="D146" t="s">
        <v>110</v>
      </c>
      <c r="E146" t="s">
        <v>111</v>
      </c>
      <c r="F146" t="s">
        <v>1520</v>
      </c>
      <c r="G146" t="s">
        <v>1519</v>
      </c>
      <c r="H146">
        <v>2</v>
      </c>
      <c r="I146" t="s">
        <v>1522</v>
      </c>
      <c r="J146">
        <v>77.849999999999994</v>
      </c>
      <c r="L146">
        <v>118.25</v>
      </c>
      <c r="N146">
        <v>55.21</v>
      </c>
      <c r="O146">
        <v>118.25</v>
      </c>
      <c r="P146">
        <v>0.17</v>
      </c>
      <c r="Q146">
        <v>-0.61</v>
      </c>
      <c r="R146">
        <v>1894.28</v>
      </c>
      <c r="S146">
        <v>6529.7</v>
      </c>
      <c r="U146">
        <v>68444.28</v>
      </c>
      <c r="V146" s="2">
        <f>R146/S146</f>
        <v>0.29010214864388872</v>
      </c>
    </row>
    <row r="147" spans="1:22" x14ac:dyDescent="0.3">
      <c r="A147">
        <v>1898</v>
      </c>
      <c r="B147" t="s">
        <v>1998</v>
      </c>
      <c r="C147" t="s">
        <v>21</v>
      </c>
      <c r="D147" t="s">
        <v>465</v>
      </c>
      <c r="E147" t="s">
        <v>466</v>
      </c>
      <c r="F147" t="s">
        <v>1986</v>
      </c>
      <c r="G147" t="s">
        <v>1998</v>
      </c>
      <c r="H147">
        <v>2</v>
      </c>
      <c r="I147" t="s">
        <v>2000</v>
      </c>
      <c r="J147">
        <v>420.35</v>
      </c>
      <c r="K147">
        <v>112.23</v>
      </c>
      <c r="L147">
        <v>37.78</v>
      </c>
      <c r="M147">
        <v>263.98</v>
      </c>
      <c r="N147">
        <v>-45.72</v>
      </c>
      <c r="O147">
        <v>189.53</v>
      </c>
      <c r="P147">
        <v>1.52</v>
      </c>
      <c r="Q147">
        <v>1.45</v>
      </c>
      <c r="R147">
        <v>11332.04</v>
      </c>
      <c r="S147">
        <v>7069.84</v>
      </c>
      <c r="U147">
        <v>68374.44</v>
      </c>
      <c r="V147" s="2">
        <f>R147/S147</f>
        <v>1.6028707863261404</v>
      </c>
    </row>
    <row r="148" spans="1:22" x14ac:dyDescent="0.3">
      <c r="A148">
        <v>784</v>
      </c>
      <c r="B148" t="s">
        <v>859</v>
      </c>
      <c r="C148" t="s">
        <v>21</v>
      </c>
      <c r="D148" t="s">
        <v>22</v>
      </c>
      <c r="E148" t="s">
        <v>153</v>
      </c>
      <c r="F148" t="s">
        <v>717</v>
      </c>
      <c r="G148" t="s">
        <v>859</v>
      </c>
      <c r="H148">
        <v>3</v>
      </c>
      <c r="I148" t="s">
        <v>862</v>
      </c>
      <c r="J148">
        <v>237.55</v>
      </c>
      <c r="K148">
        <v>51.81</v>
      </c>
      <c r="L148">
        <v>11.32</v>
      </c>
      <c r="M148">
        <v>115.68</v>
      </c>
      <c r="N148">
        <v>13.74</v>
      </c>
      <c r="O148">
        <v>75.2</v>
      </c>
      <c r="P148">
        <v>3.45</v>
      </c>
      <c r="Q148">
        <v>3.11</v>
      </c>
      <c r="R148">
        <v>466.63</v>
      </c>
      <c r="S148">
        <v>82.9</v>
      </c>
      <c r="U148">
        <v>67969.67</v>
      </c>
      <c r="V148" s="2">
        <f>R148/S148</f>
        <v>5.6288299155609165</v>
      </c>
    </row>
    <row r="149" spans="1:22" x14ac:dyDescent="0.3">
      <c r="A149">
        <v>2786</v>
      </c>
      <c r="B149" t="s">
        <v>2890</v>
      </c>
      <c r="C149" t="s">
        <v>21</v>
      </c>
      <c r="D149" t="s">
        <v>22</v>
      </c>
      <c r="E149" t="s">
        <v>2863</v>
      </c>
      <c r="F149" t="s">
        <v>2863</v>
      </c>
      <c r="G149" t="s">
        <v>2890</v>
      </c>
      <c r="H149">
        <v>3</v>
      </c>
      <c r="I149" t="s">
        <v>2893</v>
      </c>
      <c r="J149">
        <v>1572.35</v>
      </c>
      <c r="L149">
        <v>67.45</v>
      </c>
      <c r="N149">
        <v>273.63</v>
      </c>
      <c r="O149">
        <v>67.45</v>
      </c>
      <c r="P149">
        <v>-0.26</v>
      </c>
      <c r="Q149">
        <v>0.06</v>
      </c>
      <c r="R149">
        <v>130.69999999999999</v>
      </c>
      <c r="S149">
        <v>621.4</v>
      </c>
      <c r="U149">
        <v>67725.87</v>
      </c>
      <c r="V149" s="2">
        <f>R149/S149</f>
        <v>0.2103315094946894</v>
      </c>
    </row>
    <row r="150" spans="1:22" x14ac:dyDescent="0.3">
      <c r="A150">
        <v>2728</v>
      </c>
      <c r="B150" t="s">
        <v>2822</v>
      </c>
      <c r="C150" t="s">
        <v>21</v>
      </c>
      <c r="D150" t="s">
        <v>173</v>
      </c>
      <c r="E150" t="s">
        <v>173</v>
      </c>
      <c r="F150" t="s">
        <v>2061</v>
      </c>
      <c r="G150" t="s">
        <v>2822</v>
      </c>
      <c r="H150">
        <v>6</v>
      </c>
      <c r="I150" t="s">
        <v>2828</v>
      </c>
      <c r="J150">
        <v>21.42</v>
      </c>
      <c r="L150">
        <v>0</v>
      </c>
      <c r="N150">
        <v>571.74</v>
      </c>
      <c r="O150">
        <v>0</v>
      </c>
      <c r="R150">
        <v>6386.4</v>
      </c>
      <c r="S150">
        <v>2739.15</v>
      </c>
      <c r="U150">
        <v>67196.36</v>
      </c>
      <c r="V150" s="2">
        <f>R150/S150</f>
        <v>2.3315262033842612</v>
      </c>
    </row>
    <row r="151" spans="1:22" x14ac:dyDescent="0.3">
      <c r="A151">
        <v>908</v>
      </c>
      <c r="B151" t="s">
        <v>990</v>
      </c>
      <c r="C151" t="s">
        <v>21</v>
      </c>
      <c r="D151" t="s">
        <v>110</v>
      </c>
      <c r="E151" t="s">
        <v>317</v>
      </c>
      <c r="F151" t="s">
        <v>991</v>
      </c>
      <c r="G151" t="s">
        <v>990</v>
      </c>
      <c r="H151">
        <v>1</v>
      </c>
      <c r="I151" t="s">
        <v>992</v>
      </c>
      <c r="J151">
        <v>2246.35</v>
      </c>
      <c r="K151">
        <v>123.27</v>
      </c>
      <c r="L151">
        <v>18.63</v>
      </c>
      <c r="M151">
        <v>97.51</v>
      </c>
      <c r="N151">
        <v>27.89</v>
      </c>
      <c r="O151">
        <v>-7.13</v>
      </c>
      <c r="P151">
        <v>3.89</v>
      </c>
      <c r="Q151">
        <v>4.6500000000000004</v>
      </c>
      <c r="R151">
        <v>2463.61</v>
      </c>
      <c r="S151">
        <v>2247.06</v>
      </c>
      <c r="U151">
        <v>66249.61</v>
      </c>
      <c r="V151" s="2">
        <f>R151/S151</f>
        <v>1.0963703683924773</v>
      </c>
    </row>
    <row r="152" spans="1:22" x14ac:dyDescent="0.3">
      <c r="A152">
        <v>2523</v>
      </c>
      <c r="B152" t="s">
        <v>2608</v>
      </c>
      <c r="C152" t="s">
        <v>21</v>
      </c>
      <c r="D152" t="s">
        <v>241</v>
      </c>
      <c r="E152" t="s">
        <v>241</v>
      </c>
      <c r="F152" t="s">
        <v>242</v>
      </c>
      <c r="G152" t="s">
        <v>2608</v>
      </c>
      <c r="H152">
        <v>9</v>
      </c>
      <c r="I152" t="s">
        <v>2617</v>
      </c>
      <c r="J152">
        <v>5524.5</v>
      </c>
      <c r="K152">
        <v>140.91999999999999</v>
      </c>
      <c r="L152">
        <v>69.430000000000007</v>
      </c>
      <c r="M152">
        <v>223.89</v>
      </c>
      <c r="N152">
        <v>123.52</v>
      </c>
      <c r="O152">
        <v>152.41</v>
      </c>
      <c r="P152">
        <v>1.77</v>
      </c>
      <c r="Q152">
        <v>1.63</v>
      </c>
      <c r="R152">
        <v>1912.84</v>
      </c>
      <c r="S152">
        <v>2333.0500000000002</v>
      </c>
      <c r="U152">
        <v>66053.679999999993</v>
      </c>
      <c r="V152" s="2">
        <f>R152/S152</f>
        <v>0.81988812927284016</v>
      </c>
    </row>
    <row r="153" spans="1:22" x14ac:dyDescent="0.3">
      <c r="A153">
        <v>1565</v>
      </c>
      <c r="B153" t="s">
        <v>1657</v>
      </c>
      <c r="C153" t="s">
        <v>21</v>
      </c>
      <c r="D153" t="s">
        <v>110</v>
      </c>
      <c r="E153" t="s">
        <v>111</v>
      </c>
      <c r="F153" t="s">
        <v>976</v>
      </c>
      <c r="G153" t="s">
        <v>1657</v>
      </c>
      <c r="H153">
        <v>4</v>
      </c>
      <c r="I153" t="s">
        <v>1661</v>
      </c>
      <c r="J153">
        <v>800.2</v>
      </c>
      <c r="K153">
        <v>124.18</v>
      </c>
      <c r="L153">
        <v>28.85</v>
      </c>
      <c r="M153">
        <v>131.79</v>
      </c>
      <c r="N153">
        <v>11.89</v>
      </c>
      <c r="O153">
        <v>36.46</v>
      </c>
      <c r="P153">
        <v>3.32</v>
      </c>
      <c r="Q153">
        <v>4.82</v>
      </c>
      <c r="R153">
        <v>4718.3599999999997</v>
      </c>
      <c r="S153">
        <v>2568.31</v>
      </c>
      <c r="U153">
        <v>65918.05</v>
      </c>
      <c r="V153" s="2">
        <f>R153/S153</f>
        <v>1.8371458274118</v>
      </c>
    </row>
    <row r="154" spans="1:22" x14ac:dyDescent="0.3">
      <c r="A154">
        <v>802</v>
      </c>
      <c r="B154" t="s">
        <v>878</v>
      </c>
      <c r="C154" t="s">
        <v>21</v>
      </c>
      <c r="D154" t="s">
        <v>162</v>
      </c>
      <c r="E154" t="s">
        <v>162</v>
      </c>
      <c r="F154" t="s">
        <v>879</v>
      </c>
      <c r="G154" t="s">
        <v>878</v>
      </c>
      <c r="H154">
        <v>2</v>
      </c>
      <c r="I154" t="s">
        <v>881</v>
      </c>
      <c r="J154">
        <v>599.95000000000005</v>
      </c>
      <c r="K154">
        <v>33.9</v>
      </c>
      <c r="L154">
        <v>16.93</v>
      </c>
      <c r="M154">
        <v>81.39</v>
      </c>
      <c r="N154">
        <v>51.95</v>
      </c>
      <c r="O154">
        <v>64.41</v>
      </c>
      <c r="P154">
        <v>5.64</v>
      </c>
      <c r="Q154">
        <v>7.88</v>
      </c>
      <c r="R154">
        <v>197.73</v>
      </c>
      <c r="S154">
        <v>1218.83</v>
      </c>
      <c r="U154">
        <v>65264.26</v>
      </c>
      <c r="V154" s="2">
        <f>R154/S154</f>
        <v>0.1622293510990048</v>
      </c>
    </row>
    <row r="155" spans="1:22" x14ac:dyDescent="0.3">
      <c r="A155">
        <v>2524</v>
      </c>
      <c r="B155" t="s">
        <v>2608</v>
      </c>
      <c r="C155" t="s">
        <v>21</v>
      </c>
      <c r="D155" t="s">
        <v>241</v>
      </c>
      <c r="E155" t="s">
        <v>241</v>
      </c>
      <c r="F155" t="s">
        <v>242</v>
      </c>
      <c r="G155" t="s">
        <v>2608</v>
      </c>
      <c r="H155">
        <v>10</v>
      </c>
      <c r="I155" t="s">
        <v>2618</v>
      </c>
      <c r="J155">
        <v>1100.7</v>
      </c>
      <c r="K155">
        <v>117.37</v>
      </c>
      <c r="L155">
        <v>66.11</v>
      </c>
      <c r="M155">
        <v>295.44</v>
      </c>
      <c r="N155">
        <v>48.84</v>
      </c>
      <c r="O155">
        <v>244.18</v>
      </c>
      <c r="P155">
        <v>1.38</v>
      </c>
      <c r="Q155">
        <v>1.3</v>
      </c>
      <c r="R155">
        <v>3924.62</v>
      </c>
      <c r="S155">
        <v>3389.55</v>
      </c>
      <c r="U155">
        <v>64494.239999999998</v>
      </c>
      <c r="V155" s="2">
        <f>R155/S155</f>
        <v>1.1578587128084847</v>
      </c>
    </row>
    <row r="156" spans="1:22" x14ac:dyDescent="0.3">
      <c r="A156">
        <v>3343</v>
      </c>
      <c r="B156" t="s">
        <v>3456</v>
      </c>
      <c r="C156" t="s">
        <v>21</v>
      </c>
      <c r="D156" t="s">
        <v>22</v>
      </c>
      <c r="E156" t="s">
        <v>23</v>
      </c>
      <c r="F156" t="s">
        <v>182</v>
      </c>
      <c r="G156" t="s">
        <v>3456</v>
      </c>
      <c r="H156">
        <v>1</v>
      </c>
      <c r="I156" t="s">
        <v>3457</v>
      </c>
      <c r="J156">
        <v>152024.85</v>
      </c>
      <c r="K156">
        <v>57.46</v>
      </c>
      <c r="L156">
        <v>43.7</v>
      </c>
      <c r="M156">
        <v>114.53</v>
      </c>
      <c r="N156">
        <v>8.39</v>
      </c>
      <c r="O156">
        <v>100.76</v>
      </c>
      <c r="P156">
        <v>3.79</v>
      </c>
      <c r="Q156">
        <v>3.82</v>
      </c>
      <c r="R156">
        <v>1867.8</v>
      </c>
      <c r="S156">
        <v>1798.74</v>
      </c>
      <c r="U156">
        <v>64475.9</v>
      </c>
      <c r="V156" s="2">
        <f>R156/S156</f>
        <v>1.038393542146169</v>
      </c>
    </row>
    <row r="157" spans="1:22" x14ac:dyDescent="0.3">
      <c r="A157">
        <v>1839</v>
      </c>
      <c r="B157" t="s">
        <v>1934</v>
      </c>
      <c r="C157" t="s">
        <v>21</v>
      </c>
      <c r="D157" t="s">
        <v>173</v>
      </c>
      <c r="E157" t="s">
        <v>173</v>
      </c>
      <c r="F157" t="s">
        <v>1055</v>
      </c>
      <c r="G157" t="s">
        <v>1934</v>
      </c>
      <c r="H157">
        <v>6</v>
      </c>
      <c r="I157" t="s">
        <v>1940</v>
      </c>
      <c r="J157">
        <v>771.65</v>
      </c>
      <c r="L157">
        <v>5.04</v>
      </c>
      <c r="N157">
        <v>-107.22</v>
      </c>
      <c r="O157">
        <v>5.04</v>
      </c>
      <c r="R157">
        <v>-13626.33</v>
      </c>
      <c r="S157">
        <v>2175.92</v>
      </c>
      <c r="U157">
        <v>64013.49</v>
      </c>
      <c r="V157" s="2">
        <f>R157/S157</f>
        <v>-6.2623304165594318</v>
      </c>
    </row>
    <row r="158" spans="1:22" x14ac:dyDescent="0.3">
      <c r="A158">
        <v>136</v>
      </c>
      <c r="B158" t="s">
        <v>181</v>
      </c>
      <c r="C158" t="s">
        <v>21</v>
      </c>
      <c r="D158" t="s">
        <v>22</v>
      </c>
      <c r="E158" t="s">
        <v>23</v>
      </c>
      <c r="F158" t="s">
        <v>182</v>
      </c>
      <c r="G158" t="s">
        <v>181</v>
      </c>
      <c r="H158">
        <v>4</v>
      </c>
      <c r="I158" t="s">
        <v>186</v>
      </c>
      <c r="J158">
        <v>4092.9</v>
      </c>
      <c r="K158">
        <v>81.5</v>
      </c>
      <c r="L158">
        <v>57.57</v>
      </c>
      <c r="M158">
        <v>105.93</v>
      </c>
      <c r="N158">
        <v>63.04</v>
      </c>
      <c r="O158">
        <v>82</v>
      </c>
      <c r="P158">
        <v>3.7</v>
      </c>
      <c r="Q158">
        <v>3.93</v>
      </c>
      <c r="R158">
        <v>884.32</v>
      </c>
      <c r="S158">
        <v>1058.0999999999999</v>
      </c>
      <c r="U158">
        <v>63973.53</v>
      </c>
      <c r="V158" s="2">
        <f>R158/S158</f>
        <v>0.83576221529156047</v>
      </c>
    </row>
    <row r="159" spans="1:22" x14ac:dyDescent="0.3">
      <c r="A159">
        <v>2525</v>
      </c>
      <c r="B159" t="s">
        <v>2608</v>
      </c>
      <c r="C159" t="s">
        <v>21</v>
      </c>
      <c r="D159" t="s">
        <v>241</v>
      </c>
      <c r="E159" t="s">
        <v>241</v>
      </c>
      <c r="F159" t="s">
        <v>242</v>
      </c>
      <c r="G159" t="s">
        <v>2608</v>
      </c>
      <c r="H159">
        <v>11</v>
      </c>
      <c r="I159" t="s">
        <v>2619</v>
      </c>
      <c r="J159">
        <v>30100</v>
      </c>
      <c r="K159">
        <v>110.42</v>
      </c>
      <c r="L159">
        <v>21.65</v>
      </c>
      <c r="M159">
        <v>92.07</v>
      </c>
      <c r="N159">
        <v>97.18</v>
      </c>
      <c r="O159">
        <v>3.3</v>
      </c>
      <c r="P159">
        <v>4.68</v>
      </c>
      <c r="Q159">
        <v>3.8</v>
      </c>
      <c r="R159">
        <v>1011.84</v>
      </c>
      <c r="S159">
        <v>1452.29</v>
      </c>
      <c r="U159">
        <v>63962.51</v>
      </c>
      <c r="V159" s="2">
        <f>R159/S159</f>
        <v>0.6967203519958135</v>
      </c>
    </row>
    <row r="160" spans="1:22" x14ac:dyDescent="0.3">
      <c r="A160">
        <v>1141</v>
      </c>
      <c r="B160" t="s">
        <v>1229</v>
      </c>
      <c r="C160" t="s">
        <v>21</v>
      </c>
      <c r="D160" t="s">
        <v>173</v>
      </c>
      <c r="E160" t="s">
        <v>173</v>
      </c>
      <c r="F160" t="s">
        <v>1230</v>
      </c>
      <c r="G160" t="s">
        <v>1229</v>
      </c>
      <c r="H160">
        <v>2</v>
      </c>
      <c r="I160" t="s">
        <v>1232</v>
      </c>
      <c r="J160">
        <v>364.05</v>
      </c>
      <c r="L160">
        <v>0</v>
      </c>
      <c r="N160">
        <v>-595.25</v>
      </c>
      <c r="O160">
        <v>0</v>
      </c>
      <c r="R160">
        <v>1975.99</v>
      </c>
      <c r="S160">
        <v>8561.7900000000009</v>
      </c>
      <c r="U160">
        <v>63868.93</v>
      </c>
      <c r="V160" s="2">
        <f>R160/S160</f>
        <v>0.23079169192423546</v>
      </c>
    </row>
    <row r="161" spans="1:22" x14ac:dyDescent="0.3">
      <c r="A161">
        <v>1496</v>
      </c>
      <c r="B161" t="s">
        <v>1588</v>
      </c>
      <c r="C161" t="s">
        <v>21</v>
      </c>
      <c r="D161" t="s">
        <v>1589</v>
      </c>
      <c r="E161" t="s">
        <v>1590</v>
      </c>
      <c r="F161" t="s">
        <v>1590</v>
      </c>
      <c r="G161" t="s">
        <v>1588</v>
      </c>
      <c r="H161">
        <v>3</v>
      </c>
      <c r="I161" t="s">
        <v>1593</v>
      </c>
      <c r="J161">
        <v>1258.25</v>
      </c>
      <c r="L161">
        <v>29.56</v>
      </c>
      <c r="N161">
        <v>-2.78</v>
      </c>
      <c r="O161">
        <v>29.56</v>
      </c>
      <c r="P161">
        <v>28.18</v>
      </c>
      <c r="Q161">
        <v>18.16</v>
      </c>
      <c r="R161">
        <v>4804.91</v>
      </c>
      <c r="S161">
        <v>2803.85</v>
      </c>
      <c r="U161">
        <v>63403.65</v>
      </c>
      <c r="V161" s="2">
        <f>R161/S161</f>
        <v>1.7136829716282969</v>
      </c>
    </row>
    <row r="162" spans="1:22" x14ac:dyDescent="0.3">
      <c r="A162">
        <v>909</v>
      </c>
      <c r="B162" t="s">
        <v>990</v>
      </c>
      <c r="C162" t="s">
        <v>21</v>
      </c>
      <c r="D162" t="s">
        <v>110</v>
      </c>
      <c r="E162" t="s">
        <v>317</v>
      </c>
      <c r="F162" t="s">
        <v>991</v>
      </c>
      <c r="G162" t="s">
        <v>990</v>
      </c>
      <c r="H162">
        <v>2</v>
      </c>
      <c r="I162" t="s">
        <v>993</v>
      </c>
      <c r="J162">
        <v>976.7</v>
      </c>
      <c r="K162">
        <v>60.06</v>
      </c>
      <c r="L162">
        <v>25.54</v>
      </c>
      <c r="M162">
        <v>128.49</v>
      </c>
      <c r="N162">
        <v>-238.8</v>
      </c>
      <c r="O162">
        <v>93.97</v>
      </c>
      <c r="P162">
        <v>2.91</v>
      </c>
      <c r="Q162">
        <v>5.07</v>
      </c>
      <c r="R162">
        <v>139.97</v>
      </c>
      <c r="S162">
        <v>94.18</v>
      </c>
      <c r="U162">
        <v>63199.53</v>
      </c>
      <c r="V162" s="2">
        <f>R162/S162</f>
        <v>1.4861966447228709</v>
      </c>
    </row>
    <row r="163" spans="1:22" x14ac:dyDescent="0.3">
      <c r="A163">
        <v>137</v>
      </c>
      <c r="B163" t="s">
        <v>181</v>
      </c>
      <c r="C163" t="s">
        <v>21</v>
      </c>
      <c r="D163" t="s">
        <v>22</v>
      </c>
      <c r="E163" t="s">
        <v>23</v>
      </c>
      <c r="F163" t="s">
        <v>182</v>
      </c>
      <c r="G163" t="s">
        <v>181</v>
      </c>
      <c r="H163">
        <v>5</v>
      </c>
      <c r="I163" t="s">
        <v>187</v>
      </c>
      <c r="J163">
        <v>3248.8</v>
      </c>
      <c r="K163">
        <v>89.08</v>
      </c>
      <c r="L163">
        <v>61.98</v>
      </c>
      <c r="M163">
        <v>63.49</v>
      </c>
      <c r="N163">
        <v>23.51</v>
      </c>
      <c r="O163">
        <v>36.39</v>
      </c>
      <c r="P163">
        <v>6.54</v>
      </c>
      <c r="Q163">
        <v>7</v>
      </c>
      <c r="R163">
        <v>1213.4100000000001</v>
      </c>
      <c r="S163">
        <v>1040.7</v>
      </c>
      <c r="U163">
        <v>62863.62</v>
      </c>
      <c r="V163" s="2">
        <f>R163/S163</f>
        <v>1.1659556068031134</v>
      </c>
    </row>
    <row r="164" spans="1:22" x14ac:dyDescent="0.3">
      <c r="A164">
        <v>2448</v>
      </c>
      <c r="B164" t="s">
        <v>2538</v>
      </c>
      <c r="C164" t="s">
        <v>21</v>
      </c>
      <c r="D164" t="s">
        <v>162</v>
      </c>
      <c r="E164" t="s">
        <v>162</v>
      </c>
      <c r="F164" t="s">
        <v>2539</v>
      </c>
      <c r="G164" t="s">
        <v>2538</v>
      </c>
      <c r="H164">
        <v>3</v>
      </c>
      <c r="I164" t="s">
        <v>2542</v>
      </c>
      <c r="J164">
        <v>2311</v>
      </c>
      <c r="K164">
        <v>184.84</v>
      </c>
      <c r="L164">
        <v>13.67</v>
      </c>
      <c r="M164">
        <v>75.73</v>
      </c>
      <c r="N164">
        <v>-36.83</v>
      </c>
      <c r="O164">
        <v>-95.44</v>
      </c>
      <c r="P164">
        <v>5.55</v>
      </c>
      <c r="Q164">
        <v>4.9400000000000004</v>
      </c>
      <c r="R164">
        <v>1394.46</v>
      </c>
      <c r="S164">
        <v>1393.45</v>
      </c>
      <c r="U164">
        <v>62855.88</v>
      </c>
      <c r="V164" s="2">
        <f>R164/S164</f>
        <v>1.000724819692131</v>
      </c>
    </row>
    <row r="165" spans="1:22" x14ac:dyDescent="0.3">
      <c r="A165">
        <v>1840</v>
      </c>
      <c r="B165" t="s">
        <v>1934</v>
      </c>
      <c r="C165" t="s">
        <v>21</v>
      </c>
      <c r="D165" t="s">
        <v>173</v>
      </c>
      <c r="E165" t="s">
        <v>173</v>
      </c>
      <c r="F165" t="s">
        <v>1055</v>
      </c>
      <c r="G165" t="s">
        <v>1934</v>
      </c>
      <c r="H165">
        <v>7</v>
      </c>
      <c r="I165" t="s">
        <v>1941</v>
      </c>
      <c r="J165">
        <v>248</v>
      </c>
      <c r="L165">
        <v>2.68</v>
      </c>
      <c r="N165">
        <v>-21.13</v>
      </c>
      <c r="O165">
        <v>2.68</v>
      </c>
      <c r="R165">
        <v>-16586.5</v>
      </c>
      <c r="S165">
        <v>2659.01</v>
      </c>
      <c r="U165">
        <v>61996.78</v>
      </c>
      <c r="V165" s="2">
        <f>R165/S165</f>
        <v>-6.2378479208427189</v>
      </c>
    </row>
    <row r="166" spans="1:22" x14ac:dyDescent="0.3">
      <c r="A166">
        <v>2376</v>
      </c>
      <c r="B166" t="s">
        <v>2467</v>
      </c>
      <c r="C166" t="s">
        <v>21</v>
      </c>
      <c r="D166" t="s">
        <v>22</v>
      </c>
      <c r="E166" t="s">
        <v>393</v>
      </c>
      <c r="F166" t="s">
        <v>393</v>
      </c>
      <c r="G166" t="s">
        <v>2467</v>
      </c>
      <c r="H166">
        <v>2</v>
      </c>
      <c r="I166" t="s">
        <v>2469</v>
      </c>
      <c r="J166">
        <v>531.54999999999995</v>
      </c>
      <c r="K166">
        <v>105.49</v>
      </c>
      <c r="L166">
        <v>48.55</v>
      </c>
      <c r="M166">
        <v>143.43</v>
      </c>
      <c r="N166">
        <v>53</v>
      </c>
      <c r="O166">
        <v>86.49</v>
      </c>
      <c r="P166">
        <v>2.69</v>
      </c>
      <c r="Q166">
        <v>2.4500000000000002</v>
      </c>
      <c r="R166">
        <v>1269.05</v>
      </c>
      <c r="S166">
        <v>1143.82</v>
      </c>
      <c r="U166">
        <v>61973.13</v>
      </c>
      <c r="V166" s="2">
        <f>R166/S166</f>
        <v>1.1094840097218095</v>
      </c>
    </row>
    <row r="167" spans="1:22" x14ac:dyDescent="0.3">
      <c r="A167">
        <v>2787</v>
      </c>
      <c r="B167" t="s">
        <v>2890</v>
      </c>
      <c r="C167" t="s">
        <v>21</v>
      </c>
      <c r="D167" t="s">
        <v>22</v>
      </c>
      <c r="E167" t="s">
        <v>2863</v>
      </c>
      <c r="F167" t="s">
        <v>2863</v>
      </c>
      <c r="G167" t="s">
        <v>2890</v>
      </c>
      <c r="H167">
        <v>4</v>
      </c>
      <c r="I167" t="s">
        <v>2894</v>
      </c>
      <c r="J167">
        <v>2008.6</v>
      </c>
      <c r="L167">
        <v>32.159999999999997</v>
      </c>
      <c r="N167">
        <v>612.4</v>
      </c>
      <c r="O167">
        <v>32.159999999999997</v>
      </c>
      <c r="P167">
        <v>-0.31</v>
      </c>
      <c r="Q167">
        <v>-0.17</v>
      </c>
      <c r="R167">
        <v>-2242.38</v>
      </c>
      <c r="S167">
        <v>1468.83</v>
      </c>
      <c r="U167">
        <v>60500.3</v>
      </c>
      <c r="V167" s="2">
        <f>R167/S167</f>
        <v>-1.5266436551541025</v>
      </c>
    </row>
    <row r="168" spans="1:22" x14ac:dyDescent="0.3">
      <c r="A168">
        <v>2788</v>
      </c>
      <c r="B168" t="s">
        <v>2890</v>
      </c>
      <c r="C168" t="s">
        <v>21</v>
      </c>
      <c r="D168" t="s">
        <v>22</v>
      </c>
      <c r="E168" t="s">
        <v>2863</v>
      </c>
      <c r="F168" t="s">
        <v>2863</v>
      </c>
      <c r="G168" t="s">
        <v>2890</v>
      </c>
      <c r="H168">
        <v>5</v>
      </c>
      <c r="I168" t="s">
        <v>2895</v>
      </c>
      <c r="J168">
        <v>1609.05</v>
      </c>
      <c r="L168">
        <v>7.78</v>
      </c>
      <c r="N168">
        <v>595.86</v>
      </c>
      <c r="O168">
        <v>7.78</v>
      </c>
      <c r="P168">
        <v>-0.02</v>
      </c>
      <c r="Q168">
        <v>-0.08</v>
      </c>
      <c r="R168">
        <v>2162.58</v>
      </c>
      <c r="S168">
        <v>2062.2399999999998</v>
      </c>
      <c r="U168">
        <v>58505.41</v>
      </c>
      <c r="V168" s="2">
        <f>R168/S168</f>
        <v>1.048655830553185</v>
      </c>
    </row>
    <row r="169" spans="1:22" x14ac:dyDescent="0.3">
      <c r="A169">
        <v>43</v>
      </c>
      <c r="B169" t="s">
        <v>71</v>
      </c>
      <c r="C169" t="s">
        <v>21</v>
      </c>
      <c r="D169" t="s">
        <v>37</v>
      </c>
      <c r="E169" t="s">
        <v>38</v>
      </c>
      <c r="F169" t="s">
        <v>71</v>
      </c>
      <c r="G169" t="s">
        <v>71</v>
      </c>
      <c r="H169">
        <v>3</v>
      </c>
      <c r="I169" t="s">
        <v>74</v>
      </c>
      <c r="J169">
        <v>1585.9</v>
      </c>
      <c r="K169">
        <v>327.51</v>
      </c>
      <c r="L169">
        <v>90.17</v>
      </c>
      <c r="M169">
        <v>590.92999999999995</v>
      </c>
      <c r="N169">
        <v>207.18</v>
      </c>
      <c r="O169">
        <v>353.59</v>
      </c>
      <c r="P169">
        <v>0.71</v>
      </c>
      <c r="Q169">
        <v>0.75</v>
      </c>
      <c r="R169">
        <v>167.39</v>
      </c>
      <c r="S169">
        <v>560.78</v>
      </c>
      <c r="U169">
        <v>58133.16</v>
      </c>
      <c r="V169" s="2">
        <f>R169/S169</f>
        <v>0.29849495345768395</v>
      </c>
    </row>
    <row r="170" spans="1:22" x14ac:dyDescent="0.3">
      <c r="A170">
        <v>138</v>
      </c>
      <c r="B170" t="s">
        <v>181</v>
      </c>
      <c r="C170" t="s">
        <v>21</v>
      </c>
      <c r="D170" t="s">
        <v>22</v>
      </c>
      <c r="E170" t="s">
        <v>23</v>
      </c>
      <c r="F170" t="s">
        <v>182</v>
      </c>
      <c r="G170" t="s">
        <v>181</v>
      </c>
      <c r="H170">
        <v>6</v>
      </c>
      <c r="I170" t="s">
        <v>188</v>
      </c>
      <c r="J170">
        <v>1211.25</v>
      </c>
      <c r="K170">
        <v>129.75</v>
      </c>
      <c r="L170">
        <v>69.98</v>
      </c>
      <c r="M170">
        <v>198.07</v>
      </c>
      <c r="N170">
        <v>-26.91</v>
      </c>
      <c r="O170">
        <v>138.30000000000001</v>
      </c>
      <c r="P170">
        <v>2.1800000000000002</v>
      </c>
      <c r="Q170">
        <v>2.13</v>
      </c>
      <c r="R170">
        <v>1796.34</v>
      </c>
      <c r="S170">
        <v>1022.58</v>
      </c>
      <c r="U170">
        <v>57908.46</v>
      </c>
      <c r="V170" s="2">
        <f>R170/S170</f>
        <v>1.7566742944317313</v>
      </c>
    </row>
    <row r="171" spans="1:22" x14ac:dyDescent="0.3">
      <c r="A171">
        <v>2729</v>
      </c>
      <c r="B171" t="s">
        <v>2822</v>
      </c>
      <c r="C171" t="s">
        <v>21</v>
      </c>
      <c r="D171" t="s">
        <v>173</v>
      </c>
      <c r="E171" t="s">
        <v>173</v>
      </c>
      <c r="F171" t="s">
        <v>2061</v>
      </c>
      <c r="G171" t="s">
        <v>2822</v>
      </c>
      <c r="H171">
        <v>7</v>
      </c>
      <c r="I171" t="s">
        <v>2829</v>
      </c>
      <c r="J171">
        <v>741.55</v>
      </c>
      <c r="L171">
        <v>0</v>
      </c>
      <c r="N171">
        <v>119.22</v>
      </c>
      <c r="O171">
        <v>0</v>
      </c>
      <c r="R171">
        <v>18112.54</v>
      </c>
      <c r="S171">
        <v>1174.99</v>
      </c>
      <c r="U171">
        <v>57772.34</v>
      </c>
      <c r="V171" s="2">
        <f>R171/S171</f>
        <v>15.415058851564694</v>
      </c>
    </row>
    <row r="172" spans="1:22" x14ac:dyDescent="0.3">
      <c r="A172">
        <v>2526</v>
      </c>
      <c r="B172" t="s">
        <v>2608</v>
      </c>
      <c r="C172" t="s">
        <v>21</v>
      </c>
      <c r="D172" t="s">
        <v>241</v>
      </c>
      <c r="E172" t="s">
        <v>241</v>
      </c>
      <c r="F172" t="s">
        <v>242</v>
      </c>
      <c r="G172" t="s">
        <v>2608</v>
      </c>
      <c r="H172">
        <v>12</v>
      </c>
      <c r="I172" t="s">
        <v>2620</v>
      </c>
      <c r="J172">
        <v>2040.85</v>
      </c>
      <c r="K172">
        <v>216.28</v>
      </c>
      <c r="L172">
        <v>91.57</v>
      </c>
      <c r="M172">
        <v>253.92</v>
      </c>
      <c r="N172">
        <v>44.47</v>
      </c>
      <c r="O172">
        <v>129.21</v>
      </c>
      <c r="P172">
        <v>1.62</v>
      </c>
      <c r="Q172">
        <v>1.92</v>
      </c>
      <c r="R172">
        <v>-827.6</v>
      </c>
      <c r="S172">
        <v>753.86</v>
      </c>
      <c r="U172">
        <v>57592.959999999999</v>
      </c>
      <c r="V172" s="2">
        <f>R172/S172</f>
        <v>-1.0978165707160481</v>
      </c>
    </row>
    <row r="173" spans="1:22" x14ac:dyDescent="0.3">
      <c r="A173">
        <v>3205</v>
      </c>
      <c r="B173" t="s">
        <v>3312</v>
      </c>
      <c r="C173" t="s">
        <v>21</v>
      </c>
      <c r="D173" t="s">
        <v>22</v>
      </c>
      <c r="E173" t="s">
        <v>153</v>
      </c>
      <c r="F173" t="s">
        <v>154</v>
      </c>
      <c r="G173" t="s">
        <v>3312</v>
      </c>
      <c r="H173">
        <v>1</v>
      </c>
      <c r="I173" t="s">
        <v>3313</v>
      </c>
      <c r="J173">
        <v>718.8</v>
      </c>
      <c r="K173">
        <v>1371.33</v>
      </c>
      <c r="L173">
        <v>135.41</v>
      </c>
      <c r="M173">
        <v>14.85</v>
      </c>
      <c r="N173">
        <v>55.81</v>
      </c>
      <c r="O173">
        <v>-1221.07</v>
      </c>
      <c r="P173">
        <v>26.34</v>
      </c>
      <c r="Q173">
        <v>16.07</v>
      </c>
      <c r="R173">
        <v>833.73</v>
      </c>
      <c r="S173">
        <v>1337.43</v>
      </c>
      <c r="U173">
        <v>57504</v>
      </c>
      <c r="V173" s="2">
        <f>R173/S173</f>
        <v>0.62338215831856614</v>
      </c>
    </row>
    <row r="174" spans="1:22" x14ac:dyDescent="0.3">
      <c r="A174">
        <v>1566</v>
      </c>
      <c r="B174" t="s">
        <v>1657</v>
      </c>
      <c r="C174" t="s">
        <v>21</v>
      </c>
      <c r="D174" t="s">
        <v>110</v>
      </c>
      <c r="E174" t="s">
        <v>111</v>
      </c>
      <c r="F174" t="s">
        <v>976</v>
      </c>
      <c r="G174" t="s">
        <v>1657</v>
      </c>
      <c r="H174">
        <v>5</v>
      </c>
      <c r="I174" t="s">
        <v>1662</v>
      </c>
      <c r="J174">
        <v>138.4</v>
      </c>
      <c r="K174">
        <v>75.180000000000007</v>
      </c>
      <c r="L174">
        <v>27.1</v>
      </c>
      <c r="M174">
        <v>211.13</v>
      </c>
      <c r="N174">
        <v>-17.54</v>
      </c>
      <c r="O174">
        <v>163.05000000000001</v>
      </c>
      <c r="P174">
        <v>1.88</v>
      </c>
      <c r="Q174">
        <v>2.81</v>
      </c>
      <c r="R174">
        <v>9914.2999999999993</v>
      </c>
      <c r="S174">
        <v>3034.6</v>
      </c>
      <c r="U174">
        <v>57166.45</v>
      </c>
      <c r="V174" s="2">
        <f>R174/S174</f>
        <v>3.2670862716667766</v>
      </c>
    </row>
    <row r="175" spans="1:22" x14ac:dyDescent="0.3">
      <c r="A175">
        <v>2467</v>
      </c>
      <c r="B175" t="s">
        <v>2560</v>
      </c>
      <c r="C175" t="s">
        <v>21</v>
      </c>
      <c r="D175" t="s">
        <v>110</v>
      </c>
      <c r="E175" t="s">
        <v>317</v>
      </c>
      <c r="F175" t="s">
        <v>991</v>
      </c>
      <c r="G175" t="s">
        <v>2560</v>
      </c>
      <c r="H175">
        <v>1</v>
      </c>
      <c r="I175" t="s">
        <v>2561</v>
      </c>
      <c r="J175">
        <v>671.2</v>
      </c>
      <c r="K175">
        <v>176.31</v>
      </c>
      <c r="L175">
        <v>121.35</v>
      </c>
      <c r="M175">
        <v>167.37</v>
      </c>
      <c r="N175">
        <v>9.32</v>
      </c>
      <c r="O175">
        <v>112.41</v>
      </c>
      <c r="P175">
        <v>2.02</v>
      </c>
      <c r="Q175">
        <v>2.04</v>
      </c>
      <c r="R175">
        <v>10151</v>
      </c>
      <c r="S175">
        <v>1171</v>
      </c>
      <c r="U175">
        <v>56603.19</v>
      </c>
      <c r="V175" s="2">
        <f>R175/S175</f>
        <v>8.6686592655849708</v>
      </c>
    </row>
    <row r="176" spans="1:22" x14ac:dyDescent="0.3">
      <c r="A176">
        <v>3060</v>
      </c>
      <c r="B176" t="s">
        <v>3167</v>
      </c>
      <c r="C176" t="s">
        <v>21</v>
      </c>
      <c r="D176" t="s">
        <v>173</v>
      </c>
      <c r="E176" t="s">
        <v>173</v>
      </c>
      <c r="F176" t="s">
        <v>174</v>
      </c>
      <c r="G176" t="s">
        <v>3167</v>
      </c>
      <c r="H176">
        <v>1</v>
      </c>
      <c r="I176" t="s">
        <v>3168</v>
      </c>
      <c r="J176">
        <v>935.4</v>
      </c>
      <c r="L176">
        <v>105.2</v>
      </c>
      <c r="N176">
        <v>-189.16</v>
      </c>
      <c r="O176">
        <v>105.2</v>
      </c>
      <c r="R176">
        <v>1214.5999999999999</v>
      </c>
      <c r="S176">
        <v>2787.49</v>
      </c>
      <c r="U176">
        <v>56162.34</v>
      </c>
      <c r="V176" s="2">
        <f>R176/S176</f>
        <v>0.43573250486997261</v>
      </c>
    </row>
    <row r="177" spans="1:22" x14ac:dyDescent="0.3">
      <c r="A177">
        <v>2789</v>
      </c>
      <c r="B177" t="s">
        <v>2890</v>
      </c>
      <c r="C177" t="s">
        <v>21</v>
      </c>
      <c r="D177" t="s">
        <v>22</v>
      </c>
      <c r="E177" t="s">
        <v>2863</v>
      </c>
      <c r="F177" t="s">
        <v>2863</v>
      </c>
      <c r="G177" t="s">
        <v>2890</v>
      </c>
      <c r="H177">
        <v>6</v>
      </c>
      <c r="I177" t="s">
        <v>2896</v>
      </c>
      <c r="J177">
        <v>1570.5</v>
      </c>
      <c r="L177">
        <v>22.07</v>
      </c>
      <c r="N177">
        <v>-112.07</v>
      </c>
      <c r="O177">
        <v>22.07</v>
      </c>
      <c r="P177">
        <v>0.3</v>
      </c>
      <c r="Q177">
        <v>0.12</v>
      </c>
      <c r="R177">
        <v>2083.56</v>
      </c>
      <c r="S177">
        <v>1313.48</v>
      </c>
      <c r="U177">
        <v>56154.16</v>
      </c>
      <c r="V177" s="2">
        <f>R177/S177</f>
        <v>1.5862898559551724</v>
      </c>
    </row>
    <row r="178" spans="1:22" x14ac:dyDescent="0.3">
      <c r="A178">
        <v>2583</v>
      </c>
      <c r="B178" t="s">
        <v>2677</v>
      </c>
      <c r="C178" t="s">
        <v>21</v>
      </c>
      <c r="D178" t="s">
        <v>37</v>
      </c>
      <c r="E178" t="s">
        <v>38</v>
      </c>
      <c r="F178" t="s">
        <v>39</v>
      </c>
      <c r="G178" t="s">
        <v>2677</v>
      </c>
      <c r="H178">
        <v>1</v>
      </c>
      <c r="I178" t="s">
        <v>2678</v>
      </c>
      <c r="J178">
        <v>4332.55</v>
      </c>
      <c r="K178">
        <v>46.82</v>
      </c>
      <c r="L178">
        <v>18.87</v>
      </c>
      <c r="M178">
        <v>69.89</v>
      </c>
      <c r="N178">
        <v>29.32</v>
      </c>
      <c r="O178">
        <v>41.94</v>
      </c>
      <c r="P178">
        <v>5.43</v>
      </c>
      <c r="Q178">
        <v>5.38</v>
      </c>
      <c r="R178">
        <v>1003.72</v>
      </c>
      <c r="S178">
        <v>889.81</v>
      </c>
      <c r="U178">
        <v>55035.05</v>
      </c>
      <c r="V178" s="2">
        <f>R178/S178</f>
        <v>1.1280160933232939</v>
      </c>
    </row>
    <row r="179" spans="1:22" x14ac:dyDescent="0.3">
      <c r="A179">
        <v>1959</v>
      </c>
      <c r="B179" t="s">
        <v>2060</v>
      </c>
      <c r="C179" t="s">
        <v>21</v>
      </c>
      <c r="D179" t="s">
        <v>173</v>
      </c>
      <c r="E179" t="s">
        <v>173</v>
      </c>
      <c r="F179" t="s">
        <v>2061</v>
      </c>
      <c r="G179" t="s">
        <v>2060</v>
      </c>
      <c r="H179">
        <v>1</v>
      </c>
      <c r="I179" t="s">
        <v>2062</v>
      </c>
      <c r="J179">
        <v>736.7</v>
      </c>
      <c r="L179">
        <v>0</v>
      </c>
      <c r="N179">
        <v>-25.75</v>
      </c>
      <c r="O179">
        <v>0</v>
      </c>
      <c r="R179">
        <v>5462.41</v>
      </c>
      <c r="S179">
        <v>2184.2199999999998</v>
      </c>
      <c r="U179">
        <v>54950.31</v>
      </c>
      <c r="V179" s="2">
        <f>R179/S179</f>
        <v>2.500851562571536</v>
      </c>
    </row>
    <row r="180" spans="1:22" x14ac:dyDescent="0.3">
      <c r="A180">
        <v>2468</v>
      </c>
      <c r="B180" t="s">
        <v>2560</v>
      </c>
      <c r="C180" t="s">
        <v>21</v>
      </c>
      <c r="D180" t="s">
        <v>110</v>
      </c>
      <c r="E180" t="s">
        <v>317</v>
      </c>
      <c r="F180" t="s">
        <v>991</v>
      </c>
      <c r="G180" t="s">
        <v>2560</v>
      </c>
      <c r="H180">
        <v>2</v>
      </c>
      <c r="I180" t="s">
        <v>2562</v>
      </c>
      <c r="J180">
        <v>3620.6</v>
      </c>
      <c r="K180">
        <v>117.13</v>
      </c>
      <c r="L180">
        <v>64.319999999999993</v>
      </c>
      <c r="M180">
        <v>95.23</v>
      </c>
      <c r="N180">
        <v>67.03</v>
      </c>
      <c r="O180">
        <v>42.41</v>
      </c>
      <c r="P180">
        <v>3.53</v>
      </c>
      <c r="Q180">
        <v>2.48</v>
      </c>
      <c r="R180">
        <v>1413</v>
      </c>
      <c r="S180">
        <v>1611.4</v>
      </c>
      <c r="U180">
        <v>54931.06</v>
      </c>
      <c r="V180" s="2">
        <f>R180/S180</f>
        <v>0.87687724959662405</v>
      </c>
    </row>
    <row r="181" spans="1:22" x14ac:dyDescent="0.3">
      <c r="A181">
        <v>2751</v>
      </c>
      <c r="B181" t="s">
        <v>2843</v>
      </c>
      <c r="C181" t="s">
        <v>21</v>
      </c>
      <c r="D181" t="s">
        <v>173</v>
      </c>
      <c r="E181" t="s">
        <v>173</v>
      </c>
      <c r="F181" t="s">
        <v>2061</v>
      </c>
      <c r="G181" t="s">
        <v>2843</v>
      </c>
      <c r="H181">
        <v>8</v>
      </c>
      <c r="I181" t="s">
        <v>2851</v>
      </c>
      <c r="J181">
        <v>120.45</v>
      </c>
      <c r="L181">
        <v>0</v>
      </c>
      <c r="N181">
        <v>201.3</v>
      </c>
      <c r="O181">
        <v>0</v>
      </c>
      <c r="R181">
        <v>18534.45</v>
      </c>
      <c r="S181">
        <v>9492.75</v>
      </c>
      <c r="U181">
        <v>54836.89</v>
      </c>
      <c r="V181" s="2">
        <f>R181/S181</f>
        <v>1.9524847910247294</v>
      </c>
    </row>
    <row r="182" spans="1:22" x14ac:dyDescent="0.3">
      <c r="A182">
        <v>128</v>
      </c>
      <c r="B182" t="s">
        <v>172</v>
      </c>
      <c r="C182" t="s">
        <v>21</v>
      </c>
      <c r="D182" t="s">
        <v>173</v>
      </c>
      <c r="E182" t="s">
        <v>173</v>
      </c>
      <c r="F182" t="s">
        <v>174</v>
      </c>
      <c r="G182" t="s">
        <v>172</v>
      </c>
      <c r="H182">
        <v>2</v>
      </c>
      <c r="I182" t="s">
        <v>176</v>
      </c>
      <c r="J182">
        <v>859.75</v>
      </c>
      <c r="L182">
        <v>10.25</v>
      </c>
      <c r="N182">
        <v>-8.99</v>
      </c>
      <c r="O182">
        <v>10.25</v>
      </c>
      <c r="R182">
        <v>1199.53</v>
      </c>
      <c r="S182">
        <v>1350.18</v>
      </c>
      <c r="U182">
        <v>54735.7</v>
      </c>
      <c r="V182" s="2">
        <f>R182/S182</f>
        <v>0.88842228443614923</v>
      </c>
    </row>
    <row r="183" spans="1:22" x14ac:dyDescent="0.3">
      <c r="A183">
        <v>1705</v>
      </c>
      <c r="B183" t="s">
        <v>1796</v>
      </c>
      <c r="C183" t="s">
        <v>21</v>
      </c>
      <c r="D183" t="s">
        <v>173</v>
      </c>
      <c r="E183" t="s">
        <v>173</v>
      </c>
      <c r="F183" t="s">
        <v>1230</v>
      </c>
      <c r="G183" t="s">
        <v>1796</v>
      </c>
      <c r="H183">
        <v>5</v>
      </c>
      <c r="I183" t="s">
        <v>1800</v>
      </c>
      <c r="J183">
        <v>1582</v>
      </c>
      <c r="L183">
        <v>0</v>
      </c>
      <c r="N183">
        <v>-1367.75</v>
      </c>
      <c r="O183">
        <v>0</v>
      </c>
      <c r="R183">
        <v>8351.7999999999993</v>
      </c>
      <c r="S183">
        <v>333.88</v>
      </c>
      <c r="U183">
        <v>54597.15</v>
      </c>
      <c r="V183" s="2">
        <f>R183/S183</f>
        <v>25.014376422666825</v>
      </c>
    </row>
    <row r="184" spans="1:22" x14ac:dyDescent="0.3">
      <c r="A184">
        <v>486</v>
      </c>
      <c r="B184" t="s">
        <v>542</v>
      </c>
      <c r="C184" t="s">
        <v>21</v>
      </c>
      <c r="D184" t="s">
        <v>543</v>
      </c>
      <c r="E184" t="s">
        <v>543</v>
      </c>
      <c r="F184" t="s">
        <v>544</v>
      </c>
      <c r="G184" t="s">
        <v>542</v>
      </c>
      <c r="H184">
        <v>8</v>
      </c>
      <c r="I184" t="s">
        <v>552</v>
      </c>
      <c r="J184">
        <v>1628.15</v>
      </c>
      <c r="L184">
        <v>78.06</v>
      </c>
      <c r="N184">
        <v>17.7</v>
      </c>
      <c r="O184">
        <v>78.06</v>
      </c>
      <c r="R184">
        <v>1237.0999999999999</v>
      </c>
      <c r="S184">
        <v>1153.2</v>
      </c>
      <c r="U184">
        <v>54467.56</v>
      </c>
      <c r="V184" s="2">
        <f>R184/S184</f>
        <v>1.0727540756156779</v>
      </c>
    </row>
    <row r="185" spans="1:22" x14ac:dyDescent="0.3">
      <c r="A185">
        <v>1418</v>
      </c>
      <c r="B185" t="s">
        <v>1511</v>
      </c>
      <c r="C185" t="s">
        <v>21</v>
      </c>
      <c r="D185" t="s">
        <v>110</v>
      </c>
      <c r="E185" t="s">
        <v>317</v>
      </c>
      <c r="F185" t="s">
        <v>318</v>
      </c>
      <c r="G185" t="s">
        <v>1511</v>
      </c>
      <c r="H185">
        <v>1</v>
      </c>
      <c r="I185" t="s">
        <v>1512</v>
      </c>
      <c r="J185">
        <v>6383.85</v>
      </c>
      <c r="K185">
        <v>348.85</v>
      </c>
      <c r="L185">
        <v>56.52</v>
      </c>
      <c r="M185">
        <v>68.680000000000007</v>
      </c>
      <c r="N185">
        <v>-28.75</v>
      </c>
      <c r="O185">
        <v>-223.66</v>
      </c>
      <c r="P185">
        <v>11.37</v>
      </c>
      <c r="Q185">
        <v>15.83</v>
      </c>
      <c r="R185">
        <v>583.6</v>
      </c>
      <c r="S185">
        <v>441.35</v>
      </c>
      <c r="U185">
        <v>54441.48</v>
      </c>
      <c r="V185" s="2">
        <f>R185/S185</f>
        <v>1.3223065594199614</v>
      </c>
    </row>
    <row r="186" spans="1:22" x14ac:dyDescent="0.3">
      <c r="A186">
        <v>345</v>
      </c>
      <c r="B186" t="s">
        <v>404</v>
      </c>
      <c r="C186" t="s">
        <v>21</v>
      </c>
      <c r="D186" t="s">
        <v>162</v>
      </c>
      <c r="E186" t="s">
        <v>162</v>
      </c>
      <c r="F186" t="s">
        <v>404</v>
      </c>
      <c r="G186" t="s">
        <v>404</v>
      </c>
      <c r="H186">
        <v>1</v>
      </c>
      <c r="I186" t="s">
        <v>405</v>
      </c>
      <c r="J186">
        <v>3380.15</v>
      </c>
      <c r="K186">
        <v>56.06</v>
      </c>
      <c r="L186">
        <v>33.590000000000003</v>
      </c>
      <c r="M186">
        <v>224.1</v>
      </c>
      <c r="N186">
        <v>88.8</v>
      </c>
      <c r="O186">
        <v>201.63</v>
      </c>
      <c r="P186">
        <v>1.91</v>
      </c>
      <c r="Q186">
        <v>1.61</v>
      </c>
      <c r="R186">
        <v>107.25</v>
      </c>
      <c r="S186">
        <v>1200.04</v>
      </c>
      <c r="U186">
        <v>52724.18</v>
      </c>
      <c r="V186" s="2">
        <f>R186/S186</f>
        <v>8.9372020932635576E-2</v>
      </c>
    </row>
    <row r="187" spans="1:22" x14ac:dyDescent="0.3">
      <c r="A187">
        <v>487</v>
      </c>
      <c r="B187" t="s">
        <v>542</v>
      </c>
      <c r="C187" t="s">
        <v>21</v>
      </c>
      <c r="D187" t="s">
        <v>543</v>
      </c>
      <c r="E187" t="s">
        <v>543</v>
      </c>
      <c r="F187" t="s">
        <v>544</v>
      </c>
      <c r="G187" t="s">
        <v>542</v>
      </c>
      <c r="H187">
        <v>9</v>
      </c>
      <c r="I187" t="s">
        <v>553</v>
      </c>
      <c r="J187">
        <v>2731.3</v>
      </c>
      <c r="L187">
        <v>72.86</v>
      </c>
      <c r="N187">
        <v>-22.05</v>
      </c>
      <c r="O187">
        <v>72.86</v>
      </c>
      <c r="R187">
        <v>1905.2</v>
      </c>
      <c r="S187">
        <v>1739.33</v>
      </c>
      <c r="U187">
        <v>51965.99</v>
      </c>
      <c r="V187" s="2">
        <f>R187/S187</f>
        <v>1.0953643069457781</v>
      </c>
    </row>
    <row r="188" spans="1:22" x14ac:dyDescent="0.3">
      <c r="A188">
        <v>294</v>
      </c>
      <c r="B188" t="s">
        <v>347</v>
      </c>
      <c r="C188" t="s">
        <v>21</v>
      </c>
      <c r="D188" t="s">
        <v>110</v>
      </c>
      <c r="E188" t="s">
        <v>348</v>
      </c>
      <c r="F188" t="s">
        <v>347</v>
      </c>
      <c r="G188" t="s">
        <v>347</v>
      </c>
      <c r="H188">
        <v>5</v>
      </c>
      <c r="I188" t="s">
        <v>353</v>
      </c>
      <c r="J188">
        <v>6690.55</v>
      </c>
      <c r="K188">
        <v>198.66</v>
      </c>
      <c r="L188">
        <v>24.17</v>
      </c>
      <c r="M188">
        <v>212.6</v>
      </c>
      <c r="N188">
        <v>-22.79</v>
      </c>
      <c r="O188">
        <v>38.11</v>
      </c>
      <c r="P188">
        <v>3.56</v>
      </c>
      <c r="Q188">
        <v>2.99</v>
      </c>
      <c r="R188">
        <v>1939.39</v>
      </c>
      <c r="S188">
        <v>1011.6</v>
      </c>
      <c r="U188">
        <v>51696.68</v>
      </c>
      <c r="V188" s="2">
        <f>R188/S188</f>
        <v>1.917151047844998</v>
      </c>
    </row>
    <row r="189" spans="1:22" x14ac:dyDescent="0.3">
      <c r="A189">
        <v>1841</v>
      </c>
      <c r="B189" t="s">
        <v>1934</v>
      </c>
      <c r="C189" t="s">
        <v>21</v>
      </c>
      <c r="D189" t="s">
        <v>173</v>
      </c>
      <c r="E189" t="s">
        <v>173</v>
      </c>
      <c r="F189" t="s">
        <v>1055</v>
      </c>
      <c r="G189" t="s">
        <v>1934</v>
      </c>
      <c r="H189">
        <v>8</v>
      </c>
      <c r="I189" t="s">
        <v>1942</v>
      </c>
      <c r="J189">
        <v>4642.8500000000004</v>
      </c>
      <c r="L189">
        <v>3.85</v>
      </c>
      <c r="N189">
        <v>-17.559999999999999</v>
      </c>
      <c r="O189">
        <v>3.85</v>
      </c>
      <c r="R189">
        <v>-8985.25</v>
      </c>
      <c r="S189">
        <v>1919.81</v>
      </c>
      <c r="U189">
        <v>51583.85</v>
      </c>
      <c r="V189" s="2">
        <f>R189/S189</f>
        <v>-4.6802808611268825</v>
      </c>
    </row>
    <row r="190" spans="1:22" x14ac:dyDescent="0.3">
      <c r="A190">
        <v>1842</v>
      </c>
      <c r="B190" t="s">
        <v>1934</v>
      </c>
      <c r="C190" t="s">
        <v>21</v>
      </c>
      <c r="D190" t="s">
        <v>173</v>
      </c>
      <c r="E190" t="s">
        <v>173</v>
      </c>
      <c r="F190" t="s">
        <v>1055</v>
      </c>
      <c r="G190" t="s">
        <v>1934</v>
      </c>
      <c r="H190">
        <v>9</v>
      </c>
      <c r="I190" t="s">
        <v>1943</v>
      </c>
      <c r="J190">
        <v>3031.05</v>
      </c>
      <c r="L190">
        <v>1.3</v>
      </c>
      <c r="N190">
        <v>17.88</v>
      </c>
      <c r="O190">
        <v>1.3</v>
      </c>
      <c r="R190">
        <v>1688.96</v>
      </c>
      <c r="S190">
        <v>4096.68</v>
      </c>
      <c r="U190">
        <v>51480.91</v>
      </c>
      <c r="V190" s="2">
        <f>R190/S190</f>
        <v>0.412275305857426</v>
      </c>
    </row>
    <row r="191" spans="1:22" x14ac:dyDescent="0.3">
      <c r="A191">
        <v>2730</v>
      </c>
      <c r="B191" t="s">
        <v>2822</v>
      </c>
      <c r="C191" t="s">
        <v>21</v>
      </c>
      <c r="D191" t="s">
        <v>173</v>
      </c>
      <c r="E191" t="s">
        <v>173</v>
      </c>
      <c r="F191" t="s">
        <v>2061</v>
      </c>
      <c r="G191" t="s">
        <v>2822</v>
      </c>
      <c r="H191">
        <v>8</v>
      </c>
      <c r="I191" t="s">
        <v>2830</v>
      </c>
      <c r="J191">
        <v>70.069999999999993</v>
      </c>
      <c r="L191">
        <v>0</v>
      </c>
      <c r="N191">
        <v>-14.93</v>
      </c>
      <c r="O191">
        <v>0</v>
      </c>
      <c r="R191">
        <v>14465.09</v>
      </c>
      <c r="S191">
        <v>1301.18</v>
      </c>
      <c r="U191">
        <v>51422.17</v>
      </c>
      <c r="V191" s="2">
        <f>R191/S191</f>
        <v>11.11690158164128</v>
      </c>
    </row>
    <row r="192" spans="1:22" x14ac:dyDescent="0.3">
      <c r="A192">
        <v>2898</v>
      </c>
      <c r="B192" t="s">
        <v>3007</v>
      </c>
      <c r="C192" t="s">
        <v>21</v>
      </c>
      <c r="D192" t="s">
        <v>37</v>
      </c>
      <c r="E192" t="s">
        <v>38</v>
      </c>
      <c r="F192" t="s">
        <v>1535</v>
      </c>
      <c r="G192" t="s">
        <v>3007</v>
      </c>
      <c r="H192">
        <v>2</v>
      </c>
      <c r="I192" t="s">
        <v>3009</v>
      </c>
      <c r="J192">
        <v>1941.4</v>
      </c>
      <c r="K192">
        <v>70.56</v>
      </c>
      <c r="L192">
        <v>18.5</v>
      </c>
      <c r="M192">
        <v>322.69</v>
      </c>
      <c r="N192">
        <v>-56.05</v>
      </c>
      <c r="O192">
        <v>270.62</v>
      </c>
      <c r="P192">
        <v>1.5</v>
      </c>
      <c r="Q192">
        <v>4.46</v>
      </c>
      <c r="R192">
        <v>-269.05</v>
      </c>
      <c r="S192">
        <v>849.92</v>
      </c>
      <c r="U192">
        <v>51074.52</v>
      </c>
      <c r="V192" s="2">
        <f>R192/S192</f>
        <v>-0.31655920557228917</v>
      </c>
    </row>
    <row r="193" spans="1:22" x14ac:dyDescent="0.3">
      <c r="A193">
        <v>1440</v>
      </c>
      <c r="B193" t="s">
        <v>39</v>
      </c>
      <c r="C193" t="s">
        <v>21</v>
      </c>
      <c r="D193" t="s">
        <v>37</v>
      </c>
      <c r="E193" t="s">
        <v>38</v>
      </c>
      <c r="F193" t="s">
        <v>1535</v>
      </c>
      <c r="G193" t="s">
        <v>39</v>
      </c>
      <c r="H193">
        <v>1</v>
      </c>
      <c r="I193" t="s">
        <v>1536</v>
      </c>
      <c r="J193">
        <v>7571.5</v>
      </c>
      <c r="K193">
        <v>130.56</v>
      </c>
      <c r="L193">
        <v>77.05</v>
      </c>
      <c r="M193">
        <v>155.69999999999999</v>
      </c>
      <c r="N193">
        <v>-7.4</v>
      </c>
      <c r="O193">
        <v>102.19</v>
      </c>
      <c r="P193">
        <v>2.82</v>
      </c>
      <c r="Q193">
        <v>2.5499999999999998</v>
      </c>
      <c r="R193">
        <v>-82.32</v>
      </c>
      <c r="S193">
        <v>317.48</v>
      </c>
      <c r="U193">
        <v>50755.31</v>
      </c>
      <c r="V193" s="2">
        <f>R193/S193</f>
        <v>-0.25929192390071815</v>
      </c>
    </row>
    <row r="194" spans="1:22" x14ac:dyDescent="0.3">
      <c r="A194">
        <v>1088</v>
      </c>
      <c r="B194" t="s">
        <v>1178</v>
      </c>
      <c r="C194" t="s">
        <v>21</v>
      </c>
      <c r="D194" t="s">
        <v>22</v>
      </c>
      <c r="E194" t="s">
        <v>393</v>
      </c>
      <c r="F194" t="s">
        <v>393</v>
      </c>
      <c r="G194" t="s">
        <v>1178</v>
      </c>
      <c r="H194">
        <v>2</v>
      </c>
      <c r="I194" t="s">
        <v>1180</v>
      </c>
      <c r="J194">
        <v>481.35</v>
      </c>
      <c r="K194">
        <v>39.42</v>
      </c>
      <c r="L194">
        <v>5.83</v>
      </c>
      <c r="M194">
        <v>162.38</v>
      </c>
      <c r="N194">
        <v>22.7</v>
      </c>
      <c r="O194">
        <v>128.79</v>
      </c>
      <c r="P194">
        <v>2.4300000000000002</v>
      </c>
      <c r="Q194">
        <v>1.65</v>
      </c>
      <c r="R194">
        <v>1209.4000000000001</v>
      </c>
      <c r="S194">
        <v>800.7</v>
      </c>
      <c r="U194">
        <v>49701.9</v>
      </c>
      <c r="V194" s="2">
        <f>R194/S194</f>
        <v>1.5104283751717247</v>
      </c>
    </row>
    <row r="195" spans="1:22" x14ac:dyDescent="0.3">
      <c r="A195">
        <v>2527</v>
      </c>
      <c r="B195" t="s">
        <v>2608</v>
      </c>
      <c r="C195" t="s">
        <v>21</v>
      </c>
      <c r="D195" t="s">
        <v>241</v>
      </c>
      <c r="E195" t="s">
        <v>241</v>
      </c>
      <c r="F195" t="s">
        <v>242</v>
      </c>
      <c r="G195" t="s">
        <v>2608</v>
      </c>
      <c r="H195">
        <v>13</v>
      </c>
      <c r="I195" t="s">
        <v>2621</v>
      </c>
      <c r="J195">
        <v>914.4</v>
      </c>
      <c r="K195">
        <v>141.18</v>
      </c>
      <c r="L195">
        <v>131.91</v>
      </c>
      <c r="M195">
        <v>285.25</v>
      </c>
      <c r="N195">
        <v>42.61</v>
      </c>
      <c r="O195">
        <v>275.97000000000003</v>
      </c>
      <c r="P195">
        <v>1.48</v>
      </c>
      <c r="Q195">
        <v>1.44</v>
      </c>
      <c r="R195">
        <v>601.65</v>
      </c>
      <c r="S195">
        <v>507.34</v>
      </c>
      <c r="U195">
        <v>49361.59</v>
      </c>
      <c r="V195" s="2">
        <f>R195/S195</f>
        <v>1.1858911183821501</v>
      </c>
    </row>
    <row r="196" spans="1:22" x14ac:dyDescent="0.3">
      <c r="A196">
        <v>2528</v>
      </c>
      <c r="B196" t="s">
        <v>2608</v>
      </c>
      <c r="C196" t="s">
        <v>21</v>
      </c>
      <c r="D196" t="s">
        <v>241</v>
      </c>
      <c r="E196" t="s">
        <v>241</v>
      </c>
      <c r="F196" t="s">
        <v>242</v>
      </c>
      <c r="G196" t="s">
        <v>2608</v>
      </c>
      <c r="H196">
        <v>14</v>
      </c>
      <c r="I196" t="s">
        <v>2622</v>
      </c>
      <c r="J196">
        <v>359.9</v>
      </c>
      <c r="K196">
        <v>459.89</v>
      </c>
      <c r="L196">
        <v>131.25</v>
      </c>
      <c r="M196">
        <v>346.29</v>
      </c>
      <c r="N196">
        <v>-62.54</v>
      </c>
      <c r="O196">
        <v>17.649999999999999</v>
      </c>
      <c r="P196">
        <v>1.1299999999999999</v>
      </c>
      <c r="Q196">
        <v>1.46</v>
      </c>
      <c r="R196">
        <v>4061.2</v>
      </c>
      <c r="S196">
        <v>656.8</v>
      </c>
      <c r="U196">
        <v>48117.37</v>
      </c>
      <c r="V196" s="2">
        <f>R196/S196</f>
        <v>6.1833130328867236</v>
      </c>
    </row>
    <row r="197" spans="1:22" x14ac:dyDescent="0.3">
      <c r="A197">
        <v>1301</v>
      </c>
      <c r="B197" t="s">
        <v>1393</v>
      </c>
      <c r="C197" t="s">
        <v>21</v>
      </c>
      <c r="D197" t="s">
        <v>22</v>
      </c>
      <c r="E197" t="s">
        <v>153</v>
      </c>
      <c r="F197" t="s">
        <v>154</v>
      </c>
      <c r="G197" t="s">
        <v>1393</v>
      </c>
      <c r="H197">
        <v>2</v>
      </c>
      <c r="I197" t="s">
        <v>1395</v>
      </c>
      <c r="J197">
        <v>230.1</v>
      </c>
      <c r="L197">
        <v>20.69</v>
      </c>
      <c r="N197">
        <v>48.09</v>
      </c>
      <c r="O197">
        <v>20.69</v>
      </c>
      <c r="P197">
        <v>0.16</v>
      </c>
      <c r="R197">
        <v>803.45</v>
      </c>
      <c r="S197">
        <v>637.64</v>
      </c>
      <c r="U197">
        <v>47921.61</v>
      </c>
      <c r="V197" s="2">
        <f>R197/S197</f>
        <v>1.260037011479832</v>
      </c>
    </row>
    <row r="198" spans="1:22" x14ac:dyDescent="0.3">
      <c r="A198">
        <v>2731</v>
      </c>
      <c r="B198" t="s">
        <v>2822</v>
      </c>
      <c r="C198" t="s">
        <v>21</v>
      </c>
      <c r="D198" t="s">
        <v>173</v>
      </c>
      <c r="E198" t="s">
        <v>173</v>
      </c>
      <c r="F198" t="s">
        <v>2061</v>
      </c>
      <c r="G198" t="s">
        <v>2822</v>
      </c>
      <c r="H198">
        <v>9</v>
      </c>
      <c r="I198" t="s">
        <v>2831</v>
      </c>
      <c r="J198">
        <v>194.5</v>
      </c>
      <c r="L198">
        <v>0</v>
      </c>
      <c r="N198">
        <v>253.02</v>
      </c>
      <c r="O198">
        <v>0</v>
      </c>
      <c r="R198">
        <v>8800.92</v>
      </c>
      <c r="S198">
        <v>4137.18</v>
      </c>
      <c r="U198">
        <v>47830.94</v>
      </c>
      <c r="V198" s="2">
        <f>R198/S198</f>
        <v>2.1272751004307282</v>
      </c>
    </row>
    <row r="199" spans="1:22" x14ac:dyDescent="0.3">
      <c r="A199">
        <v>1031</v>
      </c>
      <c r="B199" t="s">
        <v>1120</v>
      </c>
      <c r="C199" t="s">
        <v>21</v>
      </c>
      <c r="D199" t="s">
        <v>22</v>
      </c>
      <c r="E199" t="s">
        <v>1121</v>
      </c>
      <c r="F199" t="s">
        <v>1122</v>
      </c>
      <c r="G199" t="s">
        <v>1120</v>
      </c>
      <c r="H199">
        <v>1</v>
      </c>
      <c r="I199" t="s">
        <v>1123</v>
      </c>
      <c r="J199">
        <v>42465</v>
      </c>
      <c r="K199">
        <v>43.68</v>
      </c>
      <c r="L199">
        <v>14.17</v>
      </c>
      <c r="M199">
        <v>147.15</v>
      </c>
      <c r="N199">
        <v>19.27</v>
      </c>
      <c r="O199">
        <v>117.64</v>
      </c>
      <c r="P199">
        <v>2.12</v>
      </c>
      <c r="Q199">
        <v>2.25</v>
      </c>
      <c r="R199">
        <v>1203.5899999999999</v>
      </c>
      <c r="S199">
        <v>764.73</v>
      </c>
      <c r="U199">
        <v>47364.92</v>
      </c>
      <c r="V199" s="2">
        <f>R199/S199</f>
        <v>1.5738757469956715</v>
      </c>
    </row>
    <row r="200" spans="1:22" x14ac:dyDescent="0.3">
      <c r="A200">
        <v>3189</v>
      </c>
      <c r="B200" t="s">
        <v>3291</v>
      </c>
      <c r="C200" t="s">
        <v>21</v>
      </c>
      <c r="D200" t="s">
        <v>2304</v>
      </c>
      <c r="E200" t="s">
        <v>2304</v>
      </c>
      <c r="F200" t="s">
        <v>2305</v>
      </c>
      <c r="G200" t="s">
        <v>3291</v>
      </c>
      <c r="H200">
        <v>4</v>
      </c>
      <c r="I200" t="s">
        <v>3295</v>
      </c>
      <c r="J200">
        <v>1658.9</v>
      </c>
      <c r="L200">
        <v>63.28</v>
      </c>
      <c r="N200">
        <v>-106.91</v>
      </c>
      <c r="O200">
        <v>63.28</v>
      </c>
      <c r="P200">
        <v>3.03</v>
      </c>
      <c r="Q200">
        <v>7.55</v>
      </c>
      <c r="R200">
        <v>2910.81</v>
      </c>
      <c r="S200">
        <v>1694</v>
      </c>
      <c r="U200">
        <v>47278.65</v>
      </c>
      <c r="V200" s="2">
        <f>R200/S200</f>
        <v>1.7183057851239669</v>
      </c>
    </row>
    <row r="201" spans="1:22" x14ac:dyDescent="0.3">
      <c r="A201">
        <v>2013</v>
      </c>
      <c r="B201" t="s">
        <v>2116</v>
      </c>
      <c r="C201" t="s">
        <v>21</v>
      </c>
      <c r="D201" t="s">
        <v>37</v>
      </c>
      <c r="E201" t="s">
        <v>38</v>
      </c>
      <c r="F201" t="s">
        <v>1301</v>
      </c>
      <c r="G201" t="s">
        <v>2116</v>
      </c>
      <c r="H201">
        <v>2</v>
      </c>
      <c r="I201" t="s">
        <v>2118</v>
      </c>
      <c r="J201">
        <v>1046.25</v>
      </c>
      <c r="K201">
        <v>87.75</v>
      </c>
      <c r="L201">
        <v>44.85</v>
      </c>
      <c r="M201">
        <v>120.57</v>
      </c>
      <c r="N201">
        <v>-21.75</v>
      </c>
      <c r="O201">
        <v>77.67</v>
      </c>
      <c r="P201">
        <v>3.53</v>
      </c>
      <c r="Q201">
        <v>4.3099999999999996</v>
      </c>
      <c r="R201">
        <v>1348.05</v>
      </c>
      <c r="S201">
        <v>1046.77</v>
      </c>
      <c r="U201">
        <v>47162.29</v>
      </c>
      <c r="V201" s="2">
        <f>R201/S201</f>
        <v>1.2878187185341574</v>
      </c>
    </row>
    <row r="202" spans="1:22" x14ac:dyDescent="0.3">
      <c r="A202">
        <v>199</v>
      </c>
      <c r="B202" t="s">
        <v>249</v>
      </c>
      <c r="C202" t="s">
        <v>21</v>
      </c>
      <c r="D202" t="s">
        <v>162</v>
      </c>
      <c r="E202" t="s">
        <v>162</v>
      </c>
      <c r="F202" t="s">
        <v>250</v>
      </c>
      <c r="G202" t="s">
        <v>249</v>
      </c>
      <c r="H202">
        <v>2</v>
      </c>
      <c r="I202" t="s">
        <v>252</v>
      </c>
      <c r="J202">
        <v>1779.5</v>
      </c>
      <c r="K202">
        <v>232.32</v>
      </c>
      <c r="L202">
        <v>117.12</v>
      </c>
      <c r="M202">
        <v>326.68</v>
      </c>
      <c r="N202">
        <v>50.24</v>
      </c>
      <c r="O202">
        <v>211.48</v>
      </c>
      <c r="P202">
        <v>1.36</v>
      </c>
      <c r="Q202">
        <v>1.23</v>
      </c>
      <c r="R202">
        <v>235.05</v>
      </c>
      <c r="S202">
        <v>452.64</v>
      </c>
      <c r="U202">
        <v>47050.89</v>
      </c>
      <c r="V202" s="2">
        <f>R202/S202</f>
        <v>0.51928685047720047</v>
      </c>
    </row>
    <row r="203" spans="1:22" x14ac:dyDescent="0.3">
      <c r="A203">
        <v>1576</v>
      </c>
      <c r="B203" t="s">
        <v>1672</v>
      </c>
      <c r="C203" t="s">
        <v>21</v>
      </c>
      <c r="D203" t="s">
        <v>37</v>
      </c>
      <c r="E203" t="s">
        <v>38</v>
      </c>
      <c r="F203" t="s">
        <v>39</v>
      </c>
      <c r="G203" t="s">
        <v>1672</v>
      </c>
      <c r="H203">
        <v>1</v>
      </c>
      <c r="I203" t="s">
        <v>1673</v>
      </c>
      <c r="J203">
        <v>1688.1</v>
      </c>
      <c r="K203">
        <v>45.57</v>
      </c>
      <c r="L203">
        <v>4.72</v>
      </c>
      <c r="M203">
        <v>33.15</v>
      </c>
      <c r="N203">
        <v>-0.39</v>
      </c>
      <c r="O203">
        <v>-7.7</v>
      </c>
      <c r="P203">
        <v>11.16</v>
      </c>
      <c r="Q203">
        <v>14.16</v>
      </c>
      <c r="R203">
        <v>1213.28</v>
      </c>
      <c r="S203">
        <v>801.06</v>
      </c>
      <c r="U203">
        <v>46867.77</v>
      </c>
      <c r="V203" s="2">
        <f>R203/S203</f>
        <v>1.5145931640576238</v>
      </c>
    </row>
    <row r="204" spans="1:22" x14ac:dyDescent="0.3">
      <c r="A204">
        <v>2529</v>
      </c>
      <c r="B204" t="s">
        <v>2608</v>
      </c>
      <c r="C204" t="s">
        <v>21</v>
      </c>
      <c r="D204" t="s">
        <v>241</v>
      </c>
      <c r="E204" t="s">
        <v>241</v>
      </c>
      <c r="F204" t="s">
        <v>242</v>
      </c>
      <c r="G204" t="s">
        <v>2608</v>
      </c>
      <c r="H204">
        <v>15</v>
      </c>
      <c r="I204" t="s">
        <v>2623</v>
      </c>
      <c r="J204">
        <v>2752.05</v>
      </c>
      <c r="K204">
        <v>185.87</v>
      </c>
      <c r="L204">
        <v>28.48</v>
      </c>
      <c r="M204">
        <v>126.42</v>
      </c>
      <c r="N204">
        <v>-99.01</v>
      </c>
      <c r="O204">
        <v>-30.96</v>
      </c>
      <c r="P204">
        <v>2.82</v>
      </c>
      <c r="Q204">
        <v>2.56</v>
      </c>
      <c r="R204">
        <v>1289.9000000000001</v>
      </c>
      <c r="S204">
        <v>950.26</v>
      </c>
      <c r="U204">
        <v>46621.41</v>
      </c>
      <c r="V204" s="2">
        <f>R204/S204</f>
        <v>1.3574179698187865</v>
      </c>
    </row>
    <row r="205" spans="1:22" x14ac:dyDescent="0.3">
      <c r="A205">
        <v>975</v>
      </c>
      <c r="B205" t="s">
        <v>1054</v>
      </c>
      <c r="C205" t="s">
        <v>21</v>
      </c>
      <c r="D205" t="s">
        <v>173</v>
      </c>
      <c r="E205" t="s">
        <v>173</v>
      </c>
      <c r="F205" t="s">
        <v>1055</v>
      </c>
      <c r="G205" t="s">
        <v>1054</v>
      </c>
      <c r="H205">
        <v>4</v>
      </c>
      <c r="I205" t="s">
        <v>1059</v>
      </c>
      <c r="J205">
        <v>232.8</v>
      </c>
      <c r="L205">
        <v>0.06</v>
      </c>
      <c r="N205">
        <v>31.89</v>
      </c>
      <c r="O205">
        <v>0.06</v>
      </c>
      <c r="R205">
        <v>-31602.67</v>
      </c>
      <c r="S205">
        <v>2781.62</v>
      </c>
      <c r="U205">
        <v>46604.21</v>
      </c>
      <c r="V205" s="2">
        <f>R205/S205</f>
        <v>-11.361246324084526</v>
      </c>
    </row>
    <row r="206" spans="1:22" x14ac:dyDescent="0.3">
      <c r="A206">
        <v>3344</v>
      </c>
      <c r="B206" t="s">
        <v>3456</v>
      </c>
      <c r="C206" t="s">
        <v>21</v>
      </c>
      <c r="D206" t="s">
        <v>22</v>
      </c>
      <c r="E206" t="s">
        <v>23</v>
      </c>
      <c r="F206" t="s">
        <v>182</v>
      </c>
      <c r="G206" t="s">
        <v>3456</v>
      </c>
      <c r="H206">
        <v>2</v>
      </c>
      <c r="I206" t="s">
        <v>3458</v>
      </c>
      <c r="J206">
        <v>2410.6999999999998</v>
      </c>
      <c r="K206">
        <v>54.38</v>
      </c>
      <c r="L206">
        <v>52.22</v>
      </c>
      <c r="M206">
        <v>128.53</v>
      </c>
      <c r="N206">
        <v>-15.52</v>
      </c>
      <c r="O206">
        <v>126.36</v>
      </c>
      <c r="P206">
        <v>3.43</v>
      </c>
      <c r="Q206">
        <v>3.11</v>
      </c>
      <c r="R206">
        <v>1764.14</v>
      </c>
      <c r="S206">
        <v>1453.27</v>
      </c>
      <c r="U206">
        <v>46602.95</v>
      </c>
      <c r="V206" s="2">
        <f>R206/S206</f>
        <v>1.213910697943259</v>
      </c>
    </row>
    <row r="207" spans="1:22" x14ac:dyDescent="0.3">
      <c r="A207">
        <v>192</v>
      </c>
      <c r="B207" t="s">
        <v>240</v>
      </c>
      <c r="C207" t="s">
        <v>21</v>
      </c>
      <c r="D207" t="s">
        <v>241</v>
      </c>
      <c r="E207" t="s">
        <v>241</v>
      </c>
      <c r="F207" t="s">
        <v>242</v>
      </c>
      <c r="G207" t="s">
        <v>240</v>
      </c>
      <c r="H207">
        <v>1</v>
      </c>
      <c r="I207" t="s">
        <v>243</v>
      </c>
      <c r="J207">
        <v>817.5</v>
      </c>
      <c r="K207">
        <v>54.01</v>
      </c>
      <c r="L207">
        <v>89.13</v>
      </c>
      <c r="M207">
        <v>167.03</v>
      </c>
      <c r="N207">
        <v>134.04</v>
      </c>
      <c r="O207">
        <v>202.15</v>
      </c>
      <c r="P207">
        <v>2.87</v>
      </c>
      <c r="Q207">
        <v>9.5500000000000007</v>
      </c>
      <c r="R207">
        <v>418.34</v>
      </c>
      <c r="S207">
        <v>451.26</v>
      </c>
      <c r="U207">
        <v>45911.6</v>
      </c>
      <c r="V207" s="2">
        <f>R207/S207</f>
        <v>0.92704870806187112</v>
      </c>
    </row>
    <row r="208" spans="1:22" x14ac:dyDescent="0.3">
      <c r="A208">
        <v>1353</v>
      </c>
      <c r="B208" t="s">
        <v>1444</v>
      </c>
      <c r="C208" t="s">
        <v>21</v>
      </c>
      <c r="D208" t="s">
        <v>22</v>
      </c>
      <c r="E208" t="s">
        <v>393</v>
      </c>
      <c r="F208" t="s">
        <v>393</v>
      </c>
      <c r="G208" t="s">
        <v>1444</v>
      </c>
      <c r="H208">
        <v>1</v>
      </c>
      <c r="I208" t="s">
        <v>1445</v>
      </c>
      <c r="J208">
        <v>1363.3</v>
      </c>
      <c r="K208">
        <v>118.8</v>
      </c>
      <c r="L208">
        <v>59.48</v>
      </c>
      <c r="M208">
        <v>82.85</v>
      </c>
      <c r="N208">
        <v>42.52</v>
      </c>
      <c r="O208">
        <v>23.53</v>
      </c>
      <c r="P208">
        <v>4.9400000000000004</v>
      </c>
      <c r="Q208">
        <v>4.0199999999999996</v>
      </c>
      <c r="R208">
        <v>-224.11</v>
      </c>
      <c r="S208">
        <v>639.89</v>
      </c>
      <c r="U208">
        <v>45109.5</v>
      </c>
      <c r="V208" s="2">
        <f>R208/S208</f>
        <v>-0.35023207113722676</v>
      </c>
    </row>
    <row r="209" spans="1:22" x14ac:dyDescent="0.3">
      <c r="A209">
        <v>3196</v>
      </c>
      <c r="B209" t="s">
        <v>3301</v>
      </c>
      <c r="C209" t="s">
        <v>21</v>
      </c>
      <c r="D209" t="s">
        <v>2304</v>
      </c>
      <c r="E209" t="s">
        <v>2304</v>
      </c>
      <c r="F209" t="s">
        <v>2305</v>
      </c>
      <c r="G209" t="s">
        <v>3301</v>
      </c>
      <c r="H209">
        <v>2</v>
      </c>
      <c r="I209" t="s">
        <v>3303</v>
      </c>
      <c r="J209">
        <v>148</v>
      </c>
      <c r="L209">
        <v>28.72</v>
      </c>
      <c r="N209">
        <v>-29.63</v>
      </c>
      <c r="O209">
        <v>28.72</v>
      </c>
      <c r="R209">
        <v>7066.4</v>
      </c>
      <c r="S209">
        <v>823.9</v>
      </c>
      <c r="U209">
        <v>45101.52</v>
      </c>
      <c r="V209" s="2">
        <f>R209/S209</f>
        <v>8.576769025367156</v>
      </c>
    </row>
    <row r="210" spans="1:22" x14ac:dyDescent="0.3">
      <c r="A210">
        <v>2449</v>
      </c>
      <c r="B210" t="s">
        <v>2538</v>
      </c>
      <c r="C210" t="s">
        <v>21</v>
      </c>
      <c r="D210" t="s">
        <v>162</v>
      </c>
      <c r="E210" t="s">
        <v>162</v>
      </c>
      <c r="F210" t="s">
        <v>2539</v>
      </c>
      <c r="G210" t="s">
        <v>2538</v>
      </c>
      <c r="H210">
        <v>4</v>
      </c>
      <c r="I210" t="s">
        <v>2543</v>
      </c>
      <c r="J210">
        <v>13750</v>
      </c>
      <c r="K210">
        <v>235.39</v>
      </c>
      <c r="L210">
        <v>32.89</v>
      </c>
      <c r="M210">
        <v>64.39</v>
      </c>
      <c r="N210">
        <v>-31.49</v>
      </c>
      <c r="O210">
        <v>-138.11000000000001</v>
      </c>
      <c r="P210">
        <v>5.73</v>
      </c>
      <c r="Q210">
        <v>5.16</v>
      </c>
      <c r="R210">
        <v>593.21</v>
      </c>
      <c r="S210">
        <v>828.65</v>
      </c>
      <c r="U210">
        <v>44633.52</v>
      </c>
      <c r="V210" s="2">
        <f>R210/S210</f>
        <v>0.71587521872925852</v>
      </c>
    </row>
    <row r="211" spans="1:22" x14ac:dyDescent="0.3">
      <c r="A211">
        <v>1629</v>
      </c>
      <c r="B211" t="s">
        <v>1723</v>
      </c>
      <c r="C211" t="s">
        <v>21</v>
      </c>
      <c r="D211" t="s">
        <v>543</v>
      </c>
      <c r="E211" t="s">
        <v>543</v>
      </c>
      <c r="F211" t="s">
        <v>1724</v>
      </c>
      <c r="G211" t="s">
        <v>1723</v>
      </c>
      <c r="H211">
        <v>1</v>
      </c>
      <c r="I211" t="s">
        <v>1725</v>
      </c>
      <c r="J211">
        <v>4163</v>
      </c>
      <c r="L211">
        <v>85.95</v>
      </c>
      <c r="N211">
        <v>32.43</v>
      </c>
      <c r="O211">
        <v>85.95</v>
      </c>
      <c r="P211">
        <v>9.5299999999999994</v>
      </c>
      <c r="R211">
        <v>1481.1</v>
      </c>
      <c r="S211">
        <v>1265.8</v>
      </c>
      <c r="U211">
        <v>44119.02</v>
      </c>
      <c r="V211" s="2">
        <f>R211/S211</f>
        <v>1.1700900616211092</v>
      </c>
    </row>
    <row r="212" spans="1:22" x14ac:dyDescent="0.3">
      <c r="A212">
        <v>2752</v>
      </c>
      <c r="B212" t="s">
        <v>2843</v>
      </c>
      <c r="C212" t="s">
        <v>21</v>
      </c>
      <c r="D212" t="s">
        <v>173</v>
      </c>
      <c r="E212" t="s">
        <v>173</v>
      </c>
      <c r="F212" t="s">
        <v>2061</v>
      </c>
      <c r="G212" t="s">
        <v>2843</v>
      </c>
      <c r="H212">
        <v>9</v>
      </c>
      <c r="I212" t="s">
        <v>2852</v>
      </c>
      <c r="J212">
        <v>56.49</v>
      </c>
      <c r="L212">
        <v>0</v>
      </c>
      <c r="N212">
        <v>12.6</v>
      </c>
      <c r="O212">
        <v>0</v>
      </c>
      <c r="R212">
        <v>7627.84</v>
      </c>
      <c r="S212">
        <v>5751.06</v>
      </c>
      <c r="U212">
        <v>43449.57</v>
      </c>
      <c r="V212" s="2">
        <f>R212/S212</f>
        <v>1.3263363623401598</v>
      </c>
    </row>
    <row r="213" spans="1:22" x14ac:dyDescent="0.3">
      <c r="A213">
        <v>976</v>
      </c>
      <c r="B213" t="s">
        <v>1054</v>
      </c>
      <c r="C213" t="s">
        <v>21</v>
      </c>
      <c r="D213" t="s">
        <v>173</v>
      </c>
      <c r="E213" t="s">
        <v>173</v>
      </c>
      <c r="F213" t="s">
        <v>1055</v>
      </c>
      <c r="G213" t="s">
        <v>1054</v>
      </c>
      <c r="H213">
        <v>5</v>
      </c>
      <c r="I213" t="s">
        <v>1060</v>
      </c>
      <c r="J213">
        <v>153.5</v>
      </c>
      <c r="L213">
        <v>0.32</v>
      </c>
      <c r="N213">
        <v>-125.38</v>
      </c>
      <c r="O213">
        <v>0.32</v>
      </c>
      <c r="R213">
        <v>-14461.4</v>
      </c>
      <c r="S213">
        <v>1561.6</v>
      </c>
      <c r="U213">
        <v>43121.68</v>
      </c>
      <c r="V213" s="2">
        <f>R213/S213</f>
        <v>-9.2606301229508201</v>
      </c>
    </row>
    <row r="214" spans="1:22" x14ac:dyDescent="0.3">
      <c r="A214">
        <v>295</v>
      </c>
      <c r="B214" t="s">
        <v>347</v>
      </c>
      <c r="C214" t="s">
        <v>21</v>
      </c>
      <c r="D214" t="s">
        <v>110</v>
      </c>
      <c r="E214" t="s">
        <v>348</v>
      </c>
      <c r="F214" t="s">
        <v>347</v>
      </c>
      <c r="G214" t="s">
        <v>347</v>
      </c>
      <c r="H214">
        <v>6</v>
      </c>
      <c r="I214" t="s">
        <v>354</v>
      </c>
      <c r="J214">
        <v>2293.0500000000002</v>
      </c>
      <c r="K214">
        <v>241.3</v>
      </c>
      <c r="L214">
        <v>23.21</v>
      </c>
      <c r="M214">
        <v>217.31</v>
      </c>
      <c r="N214">
        <v>-39.06</v>
      </c>
      <c r="O214">
        <v>-0.78</v>
      </c>
      <c r="P214">
        <v>4.0199999999999996</v>
      </c>
      <c r="Q214">
        <v>4.74</v>
      </c>
      <c r="R214">
        <v>2117</v>
      </c>
      <c r="S214">
        <v>949</v>
      </c>
      <c r="U214">
        <v>43009.63</v>
      </c>
      <c r="V214" s="2">
        <f>R214/S214</f>
        <v>2.2307692307692308</v>
      </c>
    </row>
    <row r="215" spans="1:22" x14ac:dyDescent="0.3">
      <c r="A215">
        <v>1511</v>
      </c>
      <c r="B215" t="s">
        <v>1607</v>
      </c>
      <c r="C215" t="s">
        <v>21</v>
      </c>
      <c r="D215" t="s">
        <v>173</v>
      </c>
      <c r="E215" t="s">
        <v>173</v>
      </c>
      <c r="F215" t="s">
        <v>1055</v>
      </c>
      <c r="G215" t="s">
        <v>1607</v>
      </c>
      <c r="H215">
        <v>3</v>
      </c>
      <c r="I215" t="s">
        <v>1610</v>
      </c>
      <c r="J215">
        <v>8389.5499999999993</v>
      </c>
      <c r="L215">
        <v>0</v>
      </c>
      <c r="N215">
        <v>-22.69</v>
      </c>
      <c r="O215">
        <v>0</v>
      </c>
      <c r="R215">
        <v>206.21</v>
      </c>
      <c r="S215">
        <v>327.32</v>
      </c>
      <c r="U215">
        <v>42447.19</v>
      </c>
      <c r="V215" s="2">
        <f>R215/S215</f>
        <v>0.62999511181718204</v>
      </c>
    </row>
    <row r="216" spans="1:22" x14ac:dyDescent="0.3">
      <c r="A216">
        <v>488</v>
      </c>
      <c r="B216" t="s">
        <v>542</v>
      </c>
      <c r="C216" t="s">
        <v>21</v>
      </c>
      <c r="D216" t="s">
        <v>543</v>
      </c>
      <c r="E216" t="s">
        <v>543</v>
      </c>
      <c r="F216" t="s">
        <v>544</v>
      </c>
      <c r="G216" t="s">
        <v>542</v>
      </c>
      <c r="H216">
        <v>10</v>
      </c>
      <c r="I216" t="s">
        <v>554</v>
      </c>
      <c r="J216">
        <v>693.7</v>
      </c>
      <c r="L216">
        <v>60.22</v>
      </c>
      <c r="N216">
        <v>-9.39</v>
      </c>
      <c r="O216">
        <v>60.22</v>
      </c>
      <c r="R216">
        <v>1548</v>
      </c>
      <c r="S216">
        <v>1327.2</v>
      </c>
      <c r="U216">
        <v>42234.720000000001</v>
      </c>
      <c r="V216" s="2">
        <f>R216/S216</f>
        <v>1.166365280289331</v>
      </c>
    </row>
    <row r="217" spans="1:22" x14ac:dyDescent="0.3">
      <c r="A217">
        <v>2837</v>
      </c>
      <c r="B217" t="s">
        <v>2941</v>
      </c>
      <c r="C217" t="s">
        <v>21</v>
      </c>
      <c r="D217" t="s">
        <v>22</v>
      </c>
      <c r="E217" t="s">
        <v>153</v>
      </c>
      <c r="F217" t="s">
        <v>154</v>
      </c>
      <c r="G217" t="s">
        <v>2941</v>
      </c>
      <c r="H217">
        <v>1</v>
      </c>
      <c r="I217" t="s">
        <v>2942</v>
      </c>
      <c r="J217">
        <v>631.65</v>
      </c>
      <c r="K217">
        <v>145</v>
      </c>
      <c r="L217">
        <v>14.8</v>
      </c>
      <c r="M217">
        <v>65.28</v>
      </c>
      <c r="N217">
        <v>-51.54</v>
      </c>
      <c r="O217">
        <v>-64.91</v>
      </c>
      <c r="P217">
        <v>6.45</v>
      </c>
      <c r="Q217">
        <v>8.09</v>
      </c>
      <c r="R217">
        <v>1668</v>
      </c>
      <c r="S217">
        <v>253.45</v>
      </c>
      <c r="U217">
        <v>41679.120000000003</v>
      </c>
      <c r="V217" s="2">
        <f>R217/S217</f>
        <v>6.5811797198658519</v>
      </c>
    </row>
    <row r="218" spans="1:22" x14ac:dyDescent="0.3">
      <c r="A218">
        <v>3061</v>
      </c>
      <c r="B218" t="s">
        <v>3167</v>
      </c>
      <c r="C218" t="s">
        <v>21</v>
      </c>
      <c r="D218" t="s">
        <v>173</v>
      </c>
      <c r="E218" t="s">
        <v>173</v>
      </c>
      <c r="F218" t="s">
        <v>174</v>
      </c>
      <c r="G218" t="s">
        <v>3167</v>
      </c>
      <c r="H218">
        <v>2</v>
      </c>
      <c r="I218">
        <v>360</v>
      </c>
      <c r="J218">
        <v>1022.7</v>
      </c>
      <c r="L218">
        <v>43.9</v>
      </c>
      <c r="N218">
        <v>-15.25</v>
      </c>
      <c r="O218">
        <v>43.9</v>
      </c>
      <c r="R218">
        <v>-2410.87</v>
      </c>
      <c r="S218">
        <v>1056.23</v>
      </c>
      <c r="U218">
        <v>41387.49</v>
      </c>
      <c r="V218" s="2">
        <f>R218/S218</f>
        <v>-2.2825236927563126</v>
      </c>
    </row>
    <row r="219" spans="1:22" x14ac:dyDescent="0.3">
      <c r="A219">
        <v>2993</v>
      </c>
      <c r="B219" t="s">
        <v>3099</v>
      </c>
      <c r="C219" t="s">
        <v>21</v>
      </c>
      <c r="D219" t="s">
        <v>110</v>
      </c>
      <c r="E219" t="s">
        <v>317</v>
      </c>
      <c r="F219" t="s">
        <v>318</v>
      </c>
      <c r="G219" t="s">
        <v>3099</v>
      </c>
      <c r="H219">
        <v>2</v>
      </c>
      <c r="I219" t="s">
        <v>3101</v>
      </c>
      <c r="J219">
        <v>3762.6</v>
      </c>
      <c r="K219">
        <v>162.06</v>
      </c>
      <c r="L219">
        <v>92.25</v>
      </c>
      <c r="M219">
        <v>487.37</v>
      </c>
      <c r="N219">
        <v>97.06</v>
      </c>
      <c r="O219">
        <v>417.56</v>
      </c>
      <c r="P219">
        <v>1.27</v>
      </c>
      <c r="Q219">
        <v>1.96</v>
      </c>
      <c r="R219">
        <v>545.24</v>
      </c>
      <c r="S219">
        <v>622</v>
      </c>
      <c r="U219">
        <v>41332.160000000003</v>
      </c>
      <c r="V219" s="2">
        <f>R219/S219</f>
        <v>0.87659163987138267</v>
      </c>
    </row>
    <row r="220" spans="1:22" x14ac:dyDescent="0.3">
      <c r="A220">
        <v>888</v>
      </c>
      <c r="B220" t="s">
        <v>965</v>
      </c>
      <c r="C220" t="s">
        <v>21</v>
      </c>
      <c r="D220" t="s">
        <v>173</v>
      </c>
      <c r="E220" t="s">
        <v>173</v>
      </c>
      <c r="F220" t="s">
        <v>174</v>
      </c>
      <c r="G220" t="s">
        <v>965</v>
      </c>
      <c r="H220">
        <v>2</v>
      </c>
      <c r="I220" t="s">
        <v>967</v>
      </c>
      <c r="J220">
        <v>8022.8</v>
      </c>
      <c r="L220">
        <v>9.43</v>
      </c>
      <c r="N220">
        <v>-390.33</v>
      </c>
      <c r="O220">
        <v>9.43</v>
      </c>
      <c r="R220">
        <v>950.13</v>
      </c>
      <c r="S220">
        <v>652.30999999999995</v>
      </c>
      <c r="U220">
        <v>40915</v>
      </c>
      <c r="V220" s="2">
        <f>R220/S220</f>
        <v>1.4565620640493018</v>
      </c>
    </row>
    <row r="221" spans="1:22" x14ac:dyDescent="0.3">
      <c r="A221">
        <v>1760</v>
      </c>
      <c r="B221" t="s">
        <v>1852</v>
      </c>
      <c r="C221" t="s">
        <v>21</v>
      </c>
      <c r="D221" t="s">
        <v>465</v>
      </c>
      <c r="E221" t="s">
        <v>466</v>
      </c>
      <c r="F221" t="s">
        <v>1174</v>
      </c>
      <c r="G221" t="s">
        <v>1852</v>
      </c>
      <c r="H221">
        <v>2</v>
      </c>
      <c r="I221" t="s">
        <v>1854</v>
      </c>
      <c r="J221">
        <v>272.35000000000002</v>
      </c>
      <c r="K221">
        <v>21.12</v>
      </c>
      <c r="L221">
        <v>23.39</v>
      </c>
      <c r="M221">
        <v>10.15</v>
      </c>
      <c r="N221">
        <v>7.33</v>
      </c>
      <c r="O221">
        <v>12.42</v>
      </c>
      <c r="P221">
        <v>32.700000000000003</v>
      </c>
      <c r="Q221">
        <v>81.34</v>
      </c>
      <c r="R221">
        <v>4397.92</v>
      </c>
      <c r="S221">
        <v>3709.09</v>
      </c>
      <c r="U221">
        <v>40852.5</v>
      </c>
      <c r="V221" s="2">
        <f>R221/S221</f>
        <v>1.1857140161063764</v>
      </c>
    </row>
    <row r="222" spans="1:22" x14ac:dyDescent="0.3">
      <c r="A222">
        <v>1706</v>
      </c>
      <c r="B222" t="s">
        <v>1801</v>
      </c>
      <c r="C222" t="s">
        <v>21</v>
      </c>
      <c r="D222" t="s">
        <v>98</v>
      </c>
      <c r="E222" t="s">
        <v>98</v>
      </c>
      <c r="F222" t="s">
        <v>99</v>
      </c>
      <c r="G222" t="s">
        <v>1801</v>
      </c>
      <c r="H222">
        <v>1</v>
      </c>
      <c r="I222" t="s">
        <v>1802</v>
      </c>
      <c r="J222">
        <v>536</v>
      </c>
      <c r="L222">
        <v>16.43</v>
      </c>
      <c r="N222">
        <v>-4.5</v>
      </c>
      <c r="O222">
        <v>16.43</v>
      </c>
      <c r="P222">
        <v>0.3</v>
      </c>
      <c r="Q222">
        <v>0.46</v>
      </c>
      <c r="R222">
        <v>1711.54</v>
      </c>
      <c r="S222">
        <v>1299.7</v>
      </c>
      <c r="U222">
        <v>40822.71</v>
      </c>
      <c r="V222" s="2">
        <f>R222/S222</f>
        <v>1.3168731245672078</v>
      </c>
    </row>
    <row r="223" spans="1:22" x14ac:dyDescent="0.3">
      <c r="A223">
        <v>3223</v>
      </c>
      <c r="B223" t="s">
        <v>3330</v>
      </c>
      <c r="C223" t="s">
        <v>21</v>
      </c>
      <c r="D223" t="s">
        <v>37</v>
      </c>
      <c r="E223" t="s">
        <v>38</v>
      </c>
      <c r="F223" t="s">
        <v>472</v>
      </c>
      <c r="G223" t="s">
        <v>3330</v>
      </c>
      <c r="H223">
        <v>1</v>
      </c>
      <c r="I223" t="s">
        <v>3331</v>
      </c>
      <c r="J223">
        <v>3645.25</v>
      </c>
      <c r="K223">
        <v>82.5</v>
      </c>
      <c r="L223">
        <v>47.45</v>
      </c>
      <c r="M223">
        <v>70.38</v>
      </c>
      <c r="N223">
        <v>24.84</v>
      </c>
      <c r="O223">
        <v>35.340000000000003</v>
      </c>
      <c r="P223">
        <v>4.6900000000000004</v>
      </c>
      <c r="Q223">
        <v>6.42</v>
      </c>
      <c r="R223">
        <v>1003.19</v>
      </c>
      <c r="S223">
        <v>2360.37</v>
      </c>
      <c r="U223">
        <v>40782.239999999998</v>
      </c>
      <c r="V223" s="2">
        <f>R223/S223</f>
        <v>0.4250138749433352</v>
      </c>
    </row>
    <row r="224" spans="1:22" x14ac:dyDescent="0.3">
      <c r="A224">
        <v>653</v>
      </c>
      <c r="B224" t="s">
        <v>725</v>
      </c>
      <c r="C224" t="s">
        <v>21</v>
      </c>
      <c r="D224" t="s">
        <v>725</v>
      </c>
      <c r="E224" t="s">
        <v>725</v>
      </c>
      <c r="F224" t="s">
        <v>725</v>
      </c>
      <c r="G224" t="s">
        <v>725</v>
      </c>
      <c r="H224">
        <v>1</v>
      </c>
      <c r="I224" t="s">
        <v>726</v>
      </c>
      <c r="J224">
        <v>1195.5</v>
      </c>
      <c r="K224">
        <v>1622.04</v>
      </c>
      <c r="L224">
        <v>30.37</v>
      </c>
      <c r="M224">
        <v>10759.39</v>
      </c>
      <c r="N224">
        <v>17.010000000000002</v>
      </c>
      <c r="O224">
        <v>9167.7199999999993</v>
      </c>
      <c r="P224">
        <v>0.05</v>
      </c>
      <c r="Q224">
        <v>1.25</v>
      </c>
      <c r="R224">
        <v>-5150.78</v>
      </c>
      <c r="S224">
        <v>1942.74</v>
      </c>
      <c r="U224">
        <v>40264.82</v>
      </c>
      <c r="V224" s="2">
        <f>R224/S224</f>
        <v>-2.6512966222963441</v>
      </c>
    </row>
    <row r="225" spans="1:22" x14ac:dyDescent="0.3">
      <c r="A225">
        <v>1354</v>
      </c>
      <c r="B225" t="s">
        <v>1444</v>
      </c>
      <c r="C225" t="s">
        <v>21</v>
      </c>
      <c r="D225" t="s">
        <v>22</v>
      </c>
      <c r="E225" t="s">
        <v>393</v>
      </c>
      <c r="F225" t="s">
        <v>393</v>
      </c>
      <c r="G225" t="s">
        <v>1444</v>
      </c>
      <c r="H225">
        <v>2</v>
      </c>
      <c r="I225" t="s">
        <v>1446</v>
      </c>
      <c r="J225">
        <v>1954.35</v>
      </c>
      <c r="K225">
        <v>209.39</v>
      </c>
      <c r="L225">
        <v>59.76</v>
      </c>
      <c r="M225">
        <v>131.29</v>
      </c>
      <c r="N225">
        <v>15.93</v>
      </c>
      <c r="O225">
        <v>-18.34</v>
      </c>
      <c r="P225">
        <v>3.38</v>
      </c>
      <c r="Q225">
        <v>3.32</v>
      </c>
      <c r="R225">
        <v>688.07</v>
      </c>
      <c r="S225">
        <v>543.34</v>
      </c>
      <c r="U225">
        <v>40184.36</v>
      </c>
      <c r="V225" s="2">
        <f>R225/S225</f>
        <v>1.2663709647734385</v>
      </c>
    </row>
    <row r="226" spans="1:22" x14ac:dyDescent="0.3">
      <c r="A226">
        <v>200</v>
      </c>
      <c r="B226" t="s">
        <v>249</v>
      </c>
      <c r="C226" t="s">
        <v>21</v>
      </c>
      <c r="D226" t="s">
        <v>162</v>
      </c>
      <c r="E226" t="s">
        <v>162</v>
      </c>
      <c r="F226" t="s">
        <v>250</v>
      </c>
      <c r="G226" t="s">
        <v>249</v>
      </c>
      <c r="H226">
        <v>3</v>
      </c>
      <c r="I226" t="s">
        <v>253</v>
      </c>
      <c r="J226">
        <v>2999.6</v>
      </c>
      <c r="K226">
        <v>147.75</v>
      </c>
      <c r="L226">
        <v>89.1</v>
      </c>
      <c r="M226">
        <v>245.73</v>
      </c>
      <c r="N226">
        <v>71.67</v>
      </c>
      <c r="O226">
        <v>187.09</v>
      </c>
      <c r="P226">
        <v>1.91</v>
      </c>
      <c r="Q226">
        <v>1.74</v>
      </c>
      <c r="R226">
        <v>362.11</v>
      </c>
      <c r="S226">
        <v>402.22</v>
      </c>
      <c r="U226">
        <v>40154.89</v>
      </c>
      <c r="V226" s="2">
        <f>R226/S226</f>
        <v>0.9002784545770971</v>
      </c>
    </row>
    <row r="227" spans="1:22" x14ac:dyDescent="0.3">
      <c r="A227">
        <v>243</v>
      </c>
      <c r="B227" t="s">
        <v>296</v>
      </c>
      <c r="C227" t="s">
        <v>21</v>
      </c>
      <c r="D227" t="s">
        <v>37</v>
      </c>
      <c r="E227" t="s">
        <v>38</v>
      </c>
      <c r="F227" t="s">
        <v>39</v>
      </c>
      <c r="G227" t="s">
        <v>296</v>
      </c>
      <c r="H227">
        <v>2</v>
      </c>
      <c r="I227" t="s">
        <v>298</v>
      </c>
      <c r="J227">
        <v>4168</v>
      </c>
      <c r="K227">
        <v>39.19</v>
      </c>
      <c r="L227">
        <v>67.38</v>
      </c>
      <c r="M227">
        <v>87.04</v>
      </c>
      <c r="N227">
        <v>88.9</v>
      </c>
      <c r="O227">
        <v>115.22</v>
      </c>
      <c r="P227">
        <v>4.79</v>
      </c>
      <c r="Q227">
        <v>4.5</v>
      </c>
      <c r="R227">
        <v>-32.21</v>
      </c>
      <c r="S227">
        <v>741.92</v>
      </c>
      <c r="U227">
        <v>39826.32</v>
      </c>
      <c r="V227" s="2">
        <f>R227/S227</f>
        <v>-4.3414384300194092E-2</v>
      </c>
    </row>
    <row r="228" spans="1:22" x14ac:dyDescent="0.3">
      <c r="A228">
        <v>2669</v>
      </c>
      <c r="B228" t="s">
        <v>2759</v>
      </c>
      <c r="C228" t="s">
        <v>21</v>
      </c>
      <c r="D228" t="s">
        <v>1589</v>
      </c>
      <c r="E228" t="s">
        <v>1590</v>
      </c>
      <c r="F228" t="s">
        <v>1590</v>
      </c>
      <c r="G228" t="s">
        <v>2759</v>
      </c>
      <c r="H228">
        <v>6</v>
      </c>
      <c r="I228" t="s">
        <v>2765</v>
      </c>
      <c r="J228">
        <v>282.89999999999998</v>
      </c>
      <c r="L228">
        <v>74.83</v>
      </c>
      <c r="N228">
        <v>-70.349999999999994</v>
      </c>
      <c r="O228">
        <v>74.83</v>
      </c>
      <c r="P228">
        <v>1.41</v>
      </c>
      <c r="Q228">
        <v>1.25</v>
      </c>
      <c r="R228">
        <v>8977.1200000000008</v>
      </c>
      <c r="S228">
        <v>2986.11</v>
      </c>
      <c r="U228">
        <v>39227.94</v>
      </c>
      <c r="V228" s="2">
        <f>R228/S228</f>
        <v>3.0062924674576625</v>
      </c>
    </row>
    <row r="229" spans="1:22" x14ac:dyDescent="0.3">
      <c r="A229">
        <v>1214</v>
      </c>
      <c r="B229" t="s">
        <v>1300</v>
      </c>
      <c r="C229" t="s">
        <v>21</v>
      </c>
      <c r="D229" t="s">
        <v>37</v>
      </c>
      <c r="E229" t="s">
        <v>38</v>
      </c>
      <c r="F229" t="s">
        <v>1301</v>
      </c>
      <c r="G229" t="s">
        <v>1300</v>
      </c>
      <c r="H229">
        <v>9</v>
      </c>
      <c r="I229" t="s">
        <v>1310</v>
      </c>
      <c r="J229">
        <v>3285.7</v>
      </c>
      <c r="K229">
        <v>106.52</v>
      </c>
      <c r="L229">
        <v>84.94</v>
      </c>
      <c r="M229">
        <v>45.22</v>
      </c>
      <c r="N229">
        <v>-36.700000000000003</v>
      </c>
      <c r="O229">
        <v>23.64</v>
      </c>
      <c r="P229">
        <v>7.91</v>
      </c>
      <c r="Q229">
        <v>6.25</v>
      </c>
      <c r="R229">
        <v>1042.79</v>
      </c>
      <c r="S229">
        <v>668.73</v>
      </c>
      <c r="U229">
        <v>39151.19</v>
      </c>
      <c r="V229" s="2">
        <f>R229/S229</f>
        <v>1.5593587845617811</v>
      </c>
    </row>
    <row r="230" spans="1:22" x14ac:dyDescent="0.3">
      <c r="A230">
        <v>1843</v>
      </c>
      <c r="B230" t="s">
        <v>1934</v>
      </c>
      <c r="C230" t="s">
        <v>21</v>
      </c>
      <c r="D230" t="s">
        <v>173</v>
      </c>
      <c r="E230" t="s">
        <v>173</v>
      </c>
      <c r="F230" t="s">
        <v>1055</v>
      </c>
      <c r="G230" t="s">
        <v>1934</v>
      </c>
      <c r="H230">
        <v>10</v>
      </c>
      <c r="I230" t="s">
        <v>1944</v>
      </c>
      <c r="J230">
        <v>281.45</v>
      </c>
      <c r="L230">
        <v>4.8600000000000003</v>
      </c>
      <c r="N230">
        <v>-27.32</v>
      </c>
      <c r="O230">
        <v>4.8600000000000003</v>
      </c>
      <c r="R230">
        <v>-15601.88</v>
      </c>
      <c r="S230">
        <v>2292.8200000000002</v>
      </c>
      <c r="U230">
        <v>39120.74</v>
      </c>
      <c r="V230" s="2">
        <f>R230/S230</f>
        <v>-6.8046684868415301</v>
      </c>
    </row>
    <row r="231" spans="1:22" x14ac:dyDescent="0.3">
      <c r="A231">
        <v>139</v>
      </c>
      <c r="B231" t="s">
        <v>181</v>
      </c>
      <c r="C231" t="s">
        <v>21</v>
      </c>
      <c r="D231" t="s">
        <v>22</v>
      </c>
      <c r="E231" t="s">
        <v>23</v>
      </c>
      <c r="F231" t="s">
        <v>182</v>
      </c>
      <c r="G231" t="s">
        <v>181</v>
      </c>
      <c r="H231">
        <v>7</v>
      </c>
      <c r="I231" t="s">
        <v>189</v>
      </c>
      <c r="J231">
        <v>2779.75</v>
      </c>
      <c r="K231">
        <v>108.67</v>
      </c>
      <c r="L231">
        <v>44.79</v>
      </c>
      <c r="M231">
        <v>51.54</v>
      </c>
      <c r="N231">
        <v>3.01</v>
      </c>
      <c r="O231">
        <v>-12.34</v>
      </c>
      <c r="P231">
        <v>7.92</v>
      </c>
      <c r="Q231">
        <v>7.29</v>
      </c>
      <c r="R231">
        <v>1531.69</v>
      </c>
      <c r="S231">
        <v>858.85</v>
      </c>
      <c r="U231">
        <v>39100.75</v>
      </c>
      <c r="V231" s="2">
        <f>R231/S231</f>
        <v>1.7834196891191709</v>
      </c>
    </row>
    <row r="232" spans="1:22" x14ac:dyDescent="0.3">
      <c r="A232">
        <v>75</v>
      </c>
      <c r="B232" t="s">
        <v>109</v>
      </c>
      <c r="C232" t="s">
        <v>21</v>
      </c>
      <c r="D232" t="s">
        <v>110</v>
      </c>
      <c r="E232" t="s">
        <v>111</v>
      </c>
      <c r="F232" t="s">
        <v>112</v>
      </c>
      <c r="G232" t="s">
        <v>109</v>
      </c>
      <c r="H232">
        <v>2</v>
      </c>
      <c r="I232" t="s">
        <v>114</v>
      </c>
      <c r="J232">
        <v>210.2</v>
      </c>
      <c r="K232">
        <v>136.54</v>
      </c>
      <c r="L232">
        <v>4.05</v>
      </c>
      <c r="M232">
        <v>353.11</v>
      </c>
      <c r="N232">
        <v>-6.53</v>
      </c>
      <c r="O232">
        <v>220.62</v>
      </c>
      <c r="P232">
        <v>2.77</v>
      </c>
      <c r="Q232">
        <v>3.38</v>
      </c>
      <c r="R232">
        <v>5806.11</v>
      </c>
      <c r="S232">
        <v>5729</v>
      </c>
      <c r="U232">
        <v>38605.980000000003</v>
      </c>
      <c r="V232" s="2">
        <f>R232/S232</f>
        <v>1.0134595915517541</v>
      </c>
    </row>
    <row r="233" spans="1:22" x14ac:dyDescent="0.3">
      <c r="A233">
        <v>2753</v>
      </c>
      <c r="B233" t="s">
        <v>2843</v>
      </c>
      <c r="C233" t="s">
        <v>21</v>
      </c>
      <c r="D233" t="s">
        <v>173</v>
      </c>
      <c r="E233" t="s">
        <v>173</v>
      </c>
      <c r="F233" t="s">
        <v>2061</v>
      </c>
      <c r="G233" t="s">
        <v>2843</v>
      </c>
      <c r="H233">
        <v>10</v>
      </c>
      <c r="I233" t="s">
        <v>2853</v>
      </c>
      <c r="J233">
        <v>30.49</v>
      </c>
      <c r="L233">
        <v>0</v>
      </c>
      <c r="N233">
        <v>352.75</v>
      </c>
      <c r="O233">
        <v>0</v>
      </c>
      <c r="R233">
        <v>1912.54</v>
      </c>
      <c r="S233">
        <v>2501.44</v>
      </c>
      <c r="U233">
        <v>38233.120000000003</v>
      </c>
      <c r="V233" s="2">
        <f>R233/S233</f>
        <v>0.7645756044518357</v>
      </c>
    </row>
    <row r="234" spans="1:22" x14ac:dyDescent="0.3">
      <c r="A234">
        <v>1844</v>
      </c>
      <c r="B234" t="s">
        <v>1934</v>
      </c>
      <c r="C234" t="s">
        <v>21</v>
      </c>
      <c r="D234" t="s">
        <v>173</v>
      </c>
      <c r="E234" t="s">
        <v>173</v>
      </c>
      <c r="F234" t="s">
        <v>1055</v>
      </c>
      <c r="G234" t="s">
        <v>1934</v>
      </c>
      <c r="H234">
        <v>11</v>
      </c>
      <c r="I234" t="s">
        <v>1945</v>
      </c>
      <c r="J234">
        <v>490.5</v>
      </c>
      <c r="L234">
        <v>1.6</v>
      </c>
      <c r="N234">
        <v>-23.76</v>
      </c>
      <c r="O234">
        <v>1.6</v>
      </c>
      <c r="R234">
        <v>-10569.43</v>
      </c>
      <c r="S234">
        <v>-327.38</v>
      </c>
      <c r="U234">
        <v>38220.19</v>
      </c>
      <c r="V234" s="2">
        <f>R234/S234</f>
        <v>32.284898283340461</v>
      </c>
    </row>
    <row r="235" spans="1:22" x14ac:dyDescent="0.3">
      <c r="A235">
        <v>2760</v>
      </c>
      <c r="B235" t="s">
        <v>2862</v>
      </c>
      <c r="C235" t="s">
        <v>21</v>
      </c>
      <c r="D235" t="s">
        <v>22</v>
      </c>
      <c r="E235" t="s">
        <v>2863</v>
      </c>
      <c r="F235" t="s">
        <v>2863</v>
      </c>
      <c r="G235" t="s">
        <v>2862</v>
      </c>
      <c r="H235">
        <v>1</v>
      </c>
      <c r="I235" t="s">
        <v>2864</v>
      </c>
      <c r="J235">
        <v>401.42</v>
      </c>
      <c r="L235">
        <v>7.25</v>
      </c>
      <c r="N235">
        <v>-627.02</v>
      </c>
      <c r="O235">
        <v>7.25</v>
      </c>
      <c r="P235">
        <v>16.07</v>
      </c>
      <c r="Q235">
        <v>50.63</v>
      </c>
      <c r="R235">
        <v>3079.32</v>
      </c>
      <c r="S235">
        <v>1600.85</v>
      </c>
      <c r="U235">
        <v>38050.33</v>
      </c>
      <c r="V235" s="2">
        <f>R235/S235</f>
        <v>1.9235531124090328</v>
      </c>
    </row>
    <row r="236" spans="1:22" x14ac:dyDescent="0.3">
      <c r="A236">
        <v>2584</v>
      </c>
      <c r="B236" t="s">
        <v>2677</v>
      </c>
      <c r="C236" t="s">
        <v>21</v>
      </c>
      <c r="D236" t="s">
        <v>37</v>
      </c>
      <c r="E236" t="s">
        <v>38</v>
      </c>
      <c r="F236" t="s">
        <v>39</v>
      </c>
      <c r="G236" t="s">
        <v>2677</v>
      </c>
      <c r="H236">
        <v>2</v>
      </c>
      <c r="I236" t="s">
        <v>2679</v>
      </c>
      <c r="J236">
        <v>1401.75</v>
      </c>
      <c r="K236">
        <v>92.25</v>
      </c>
      <c r="L236">
        <v>27.24</v>
      </c>
      <c r="M236">
        <v>108.6</v>
      </c>
      <c r="N236">
        <v>24.86</v>
      </c>
      <c r="O236">
        <v>43.59</v>
      </c>
      <c r="P236">
        <v>3.67</v>
      </c>
      <c r="Q236">
        <v>4.99</v>
      </c>
      <c r="R236">
        <v>629.6</v>
      </c>
      <c r="S236">
        <v>478.6</v>
      </c>
      <c r="U236">
        <v>37655.89</v>
      </c>
      <c r="V236" s="2">
        <f>R236/S236</f>
        <v>1.3155035520267446</v>
      </c>
    </row>
    <row r="237" spans="1:22" x14ac:dyDescent="0.3">
      <c r="A237">
        <v>2218</v>
      </c>
      <c r="B237" t="s">
        <v>2317</v>
      </c>
      <c r="C237" t="s">
        <v>21</v>
      </c>
      <c r="D237" t="s">
        <v>22</v>
      </c>
      <c r="E237" t="s">
        <v>1121</v>
      </c>
      <c r="F237" t="s">
        <v>1122</v>
      </c>
      <c r="G237" t="s">
        <v>2317</v>
      </c>
      <c r="H237">
        <v>1</v>
      </c>
      <c r="I237" t="s">
        <v>2318</v>
      </c>
      <c r="J237">
        <v>1101.3499999999999</v>
      </c>
      <c r="K237">
        <v>20.46</v>
      </c>
      <c r="L237">
        <v>33.49</v>
      </c>
      <c r="M237">
        <v>175.34</v>
      </c>
      <c r="N237">
        <v>112.59</v>
      </c>
      <c r="O237">
        <v>188.36</v>
      </c>
      <c r="P237">
        <v>2.1800000000000002</v>
      </c>
      <c r="Q237">
        <v>2.6</v>
      </c>
      <c r="R237">
        <v>1401.32</v>
      </c>
      <c r="S237">
        <v>824.5</v>
      </c>
      <c r="U237">
        <v>37645.699999999997</v>
      </c>
      <c r="V237" s="2">
        <f>R237/S237</f>
        <v>1.6995997574287447</v>
      </c>
    </row>
    <row r="238" spans="1:22" x14ac:dyDescent="0.3">
      <c r="A238">
        <v>2670</v>
      </c>
      <c r="B238" t="s">
        <v>2759</v>
      </c>
      <c r="C238" t="s">
        <v>21</v>
      </c>
      <c r="D238" t="s">
        <v>1589</v>
      </c>
      <c r="E238" t="s">
        <v>1590</v>
      </c>
      <c r="F238" t="s">
        <v>1590</v>
      </c>
      <c r="G238" t="s">
        <v>2759</v>
      </c>
      <c r="H238">
        <v>7</v>
      </c>
      <c r="I238" t="s">
        <v>2766</v>
      </c>
      <c r="J238">
        <v>92.67</v>
      </c>
      <c r="L238">
        <v>65.84</v>
      </c>
      <c r="N238">
        <v>-408.83</v>
      </c>
      <c r="O238">
        <v>65.84</v>
      </c>
      <c r="P238">
        <v>0.39</v>
      </c>
      <c r="Q238">
        <v>0.19</v>
      </c>
      <c r="R238">
        <v>2482.9499999999998</v>
      </c>
      <c r="S238">
        <v>688.51</v>
      </c>
      <c r="U238">
        <v>36417.379999999997</v>
      </c>
      <c r="V238" s="2">
        <f>R238/S238</f>
        <v>3.6062657042018271</v>
      </c>
    </row>
    <row r="239" spans="1:22" x14ac:dyDescent="0.3">
      <c r="A239">
        <v>346</v>
      </c>
      <c r="B239" t="s">
        <v>404</v>
      </c>
      <c r="C239" t="s">
        <v>21</v>
      </c>
      <c r="D239" t="s">
        <v>162</v>
      </c>
      <c r="E239" t="s">
        <v>162</v>
      </c>
      <c r="F239" t="s">
        <v>404</v>
      </c>
      <c r="G239" t="s">
        <v>404</v>
      </c>
      <c r="H239">
        <v>2</v>
      </c>
      <c r="I239" t="s">
        <v>406</v>
      </c>
      <c r="J239">
        <v>225.8</v>
      </c>
      <c r="K239">
        <v>60.05</v>
      </c>
      <c r="L239">
        <v>82.77</v>
      </c>
      <c r="M239">
        <v>32.78</v>
      </c>
      <c r="N239">
        <v>92.79</v>
      </c>
      <c r="O239">
        <v>55.5</v>
      </c>
      <c r="R239">
        <v>-0.03</v>
      </c>
      <c r="S239">
        <v>69.650000000000006</v>
      </c>
      <c r="U239">
        <v>36094.129999999997</v>
      </c>
      <c r="V239" s="2">
        <f>R239/S239</f>
        <v>-4.3072505384063168E-4</v>
      </c>
    </row>
    <row r="240" spans="1:22" x14ac:dyDescent="0.3">
      <c r="A240">
        <v>1512</v>
      </c>
      <c r="B240" t="s">
        <v>1607</v>
      </c>
      <c r="C240" t="s">
        <v>21</v>
      </c>
      <c r="D240" t="s">
        <v>173</v>
      </c>
      <c r="E240" t="s">
        <v>173</v>
      </c>
      <c r="F240" t="s">
        <v>1055</v>
      </c>
      <c r="G240" t="s">
        <v>1607</v>
      </c>
      <c r="H240">
        <v>4</v>
      </c>
      <c r="I240" t="s">
        <v>1611</v>
      </c>
      <c r="J240">
        <v>1900.25</v>
      </c>
      <c r="L240">
        <v>2.25</v>
      </c>
      <c r="N240">
        <v>-194.43</v>
      </c>
      <c r="O240">
        <v>2.25</v>
      </c>
      <c r="R240">
        <v>-34201.300000000003</v>
      </c>
      <c r="S240">
        <v>4839.8599999999997</v>
      </c>
      <c r="U240">
        <v>35682.42</v>
      </c>
      <c r="V240" s="2">
        <f>R240/S240</f>
        <v>-7.0665887029790131</v>
      </c>
    </row>
    <row r="241" spans="1:22" x14ac:dyDescent="0.3">
      <c r="A241">
        <v>1267</v>
      </c>
      <c r="B241" t="s">
        <v>1358</v>
      </c>
      <c r="C241" t="s">
        <v>21</v>
      </c>
      <c r="D241" t="s">
        <v>241</v>
      </c>
      <c r="E241" t="s">
        <v>241</v>
      </c>
      <c r="F241" t="s">
        <v>1257</v>
      </c>
      <c r="G241" t="s">
        <v>1358</v>
      </c>
      <c r="H241">
        <v>4</v>
      </c>
      <c r="I241" t="s">
        <v>1362</v>
      </c>
      <c r="J241">
        <v>1323.75</v>
      </c>
      <c r="K241">
        <v>80.83</v>
      </c>
      <c r="L241">
        <v>28.85</v>
      </c>
      <c r="M241">
        <v>27.86</v>
      </c>
      <c r="N241">
        <v>-20.57</v>
      </c>
      <c r="O241">
        <v>-24.12</v>
      </c>
      <c r="P241">
        <v>14.06</v>
      </c>
      <c r="Q241">
        <v>12.67</v>
      </c>
      <c r="R241">
        <v>623.76</v>
      </c>
      <c r="S241">
        <v>534.03</v>
      </c>
      <c r="U241">
        <v>35581.129999999997</v>
      </c>
      <c r="V241" s="2">
        <f>R241/S241</f>
        <v>1.1680242682995339</v>
      </c>
    </row>
    <row r="242" spans="1:22" x14ac:dyDescent="0.3">
      <c r="A242">
        <v>1268</v>
      </c>
      <c r="B242" t="s">
        <v>1358</v>
      </c>
      <c r="C242" t="s">
        <v>21</v>
      </c>
      <c r="D242" t="s">
        <v>241</v>
      </c>
      <c r="E242" t="s">
        <v>241</v>
      </c>
      <c r="F242" t="s">
        <v>1257</v>
      </c>
      <c r="G242" t="s">
        <v>1358</v>
      </c>
      <c r="H242">
        <v>5</v>
      </c>
      <c r="I242" t="s">
        <v>1363</v>
      </c>
      <c r="J242">
        <v>1725.05</v>
      </c>
      <c r="K242">
        <v>184.51</v>
      </c>
      <c r="L242">
        <v>36.979999999999997</v>
      </c>
      <c r="M242">
        <v>39.78</v>
      </c>
      <c r="N242">
        <v>-17.079999999999998</v>
      </c>
      <c r="O242">
        <v>-107.76</v>
      </c>
      <c r="P242">
        <v>10.039999999999999</v>
      </c>
      <c r="Q242">
        <v>15.03</v>
      </c>
      <c r="R242">
        <v>985.78</v>
      </c>
      <c r="S242">
        <v>785.85</v>
      </c>
      <c r="U242">
        <v>35253.279999999999</v>
      </c>
      <c r="V242" s="2">
        <f>R242/S242</f>
        <v>1.2544124196729656</v>
      </c>
    </row>
    <row r="243" spans="1:22" x14ac:dyDescent="0.3">
      <c r="A243">
        <v>2014</v>
      </c>
      <c r="B243" t="s">
        <v>2116</v>
      </c>
      <c r="C243" t="s">
        <v>21</v>
      </c>
      <c r="D243" t="s">
        <v>37</v>
      </c>
      <c r="E243" t="s">
        <v>38</v>
      </c>
      <c r="F243" t="s">
        <v>1301</v>
      </c>
      <c r="G243" t="s">
        <v>2116</v>
      </c>
      <c r="H243">
        <v>3</v>
      </c>
      <c r="I243" t="s">
        <v>2119</v>
      </c>
      <c r="J243">
        <v>8744</v>
      </c>
      <c r="K243">
        <v>137.41</v>
      </c>
      <c r="L243">
        <v>80.11</v>
      </c>
      <c r="M243">
        <v>81.98</v>
      </c>
      <c r="N243">
        <v>39.47</v>
      </c>
      <c r="O243">
        <v>24.68</v>
      </c>
      <c r="P243">
        <v>4.84</v>
      </c>
      <c r="Q243">
        <v>3.94</v>
      </c>
      <c r="R243">
        <v>1290.57</v>
      </c>
      <c r="S243">
        <v>881.68</v>
      </c>
      <c r="U243">
        <v>35123.18</v>
      </c>
      <c r="V243" s="2">
        <f>R243/S243</f>
        <v>1.4637623627619998</v>
      </c>
    </row>
    <row r="244" spans="1:22" x14ac:dyDescent="0.3">
      <c r="A244">
        <v>296</v>
      </c>
      <c r="B244" t="s">
        <v>347</v>
      </c>
      <c r="C244" t="s">
        <v>21</v>
      </c>
      <c r="D244" t="s">
        <v>110</v>
      </c>
      <c r="E244" t="s">
        <v>348</v>
      </c>
      <c r="F244" t="s">
        <v>347</v>
      </c>
      <c r="G244" t="s">
        <v>347</v>
      </c>
      <c r="H244">
        <v>7</v>
      </c>
      <c r="I244" t="s">
        <v>355</v>
      </c>
      <c r="J244">
        <v>1868.8</v>
      </c>
      <c r="K244">
        <v>72.52</v>
      </c>
      <c r="L244">
        <v>19.5</v>
      </c>
      <c r="M244">
        <v>85.23</v>
      </c>
      <c r="N244">
        <v>6.18</v>
      </c>
      <c r="O244">
        <v>32.21</v>
      </c>
      <c r="P244">
        <v>6.19</v>
      </c>
      <c r="Q244">
        <v>5.73</v>
      </c>
      <c r="R244">
        <v>1711.48</v>
      </c>
      <c r="S244">
        <v>2417.9499999999998</v>
      </c>
      <c r="U244">
        <v>35093.69</v>
      </c>
      <c r="V244" s="2">
        <f>R244/S244</f>
        <v>0.70782274240575704</v>
      </c>
    </row>
    <row r="245" spans="1:22" x14ac:dyDescent="0.3">
      <c r="A245">
        <v>489</v>
      </c>
      <c r="B245" t="s">
        <v>542</v>
      </c>
      <c r="C245" t="s">
        <v>21</v>
      </c>
      <c r="D245" t="s">
        <v>543</v>
      </c>
      <c r="E245" t="s">
        <v>543</v>
      </c>
      <c r="F245" t="s">
        <v>544</v>
      </c>
      <c r="G245" t="s">
        <v>542</v>
      </c>
      <c r="H245">
        <v>11</v>
      </c>
      <c r="I245" t="s">
        <v>555</v>
      </c>
      <c r="J245">
        <v>1273.8499999999999</v>
      </c>
      <c r="L245">
        <v>47.15</v>
      </c>
      <c r="N245">
        <v>-17.48</v>
      </c>
      <c r="O245">
        <v>47.15</v>
      </c>
      <c r="P245">
        <v>0.64</v>
      </c>
      <c r="R245">
        <v>1389.53</v>
      </c>
      <c r="S245">
        <v>807.35</v>
      </c>
      <c r="U245">
        <v>34921.81</v>
      </c>
      <c r="V245" s="2">
        <f>R245/S245</f>
        <v>1.7210998947172849</v>
      </c>
    </row>
    <row r="246" spans="1:22" x14ac:dyDescent="0.3">
      <c r="A246">
        <v>2065</v>
      </c>
      <c r="B246" t="s">
        <v>2167</v>
      </c>
      <c r="C246" t="s">
        <v>21</v>
      </c>
      <c r="D246" t="s">
        <v>173</v>
      </c>
      <c r="E246" t="s">
        <v>173</v>
      </c>
      <c r="F246" t="s">
        <v>1055</v>
      </c>
      <c r="G246" t="s">
        <v>2167</v>
      </c>
      <c r="H246">
        <v>1</v>
      </c>
      <c r="I246" t="s">
        <v>2168</v>
      </c>
      <c r="J246">
        <v>4753.3999999999996</v>
      </c>
      <c r="L246">
        <v>61.56</v>
      </c>
      <c r="N246">
        <v>-35.6</v>
      </c>
      <c r="O246">
        <v>61.56</v>
      </c>
      <c r="R246">
        <v>765.06</v>
      </c>
      <c r="S246">
        <v>727.65</v>
      </c>
      <c r="U246">
        <v>34761.61</v>
      </c>
      <c r="V246" s="2">
        <f>R246/S246</f>
        <v>1.0514120799835085</v>
      </c>
    </row>
    <row r="247" spans="1:22" x14ac:dyDescent="0.3">
      <c r="A247">
        <v>993</v>
      </c>
      <c r="B247" t="s">
        <v>1078</v>
      </c>
      <c r="C247" t="s">
        <v>21</v>
      </c>
      <c r="D247" t="s">
        <v>22</v>
      </c>
      <c r="E247" t="s">
        <v>393</v>
      </c>
      <c r="F247" t="s">
        <v>393</v>
      </c>
      <c r="G247" t="s">
        <v>1078</v>
      </c>
      <c r="H247">
        <v>1</v>
      </c>
      <c r="I247" t="s">
        <v>1079</v>
      </c>
      <c r="J247">
        <v>1267.45</v>
      </c>
      <c r="K247">
        <v>80.849999999999994</v>
      </c>
      <c r="L247">
        <v>13.28</v>
      </c>
      <c r="M247">
        <v>228.03</v>
      </c>
      <c r="N247">
        <v>57.76</v>
      </c>
      <c r="O247">
        <v>160.46</v>
      </c>
      <c r="P247">
        <v>1.57</v>
      </c>
      <c r="Q247">
        <v>1.58</v>
      </c>
      <c r="R247">
        <v>697.53</v>
      </c>
      <c r="S247">
        <v>360.99</v>
      </c>
      <c r="U247">
        <v>34512</v>
      </c>
      <c r="V247" s="2">
        <f>R247/S247</f>
        <v>1.9322695919554558</v>
      </c>
    </row>
    <row r="248" spans="1:22" x14ac:dyDescent="0.3">
      <c r="A248">
        <v>490</v>
      </c>
      <c r="B248" t="s">
        <v>542</v>
      </c>
      <c r="C248" t="s">
        <v>21</v>
      </c>
      <c r="D248" t="s">
        <v>543</v>
      </c>
      <c r="E248" t="s">
        <v>543</v>
      </c>
      <c r="F248" t="s">
        <v>544</v>
      </c>
      <c r="G248" t="s">
        <v>542</v>
      </c>
      <c r="H248">
        <v>12</v>
      </c>
      <c r="I248" t="s">
        <v>556</v>
      </c>
      <c r="J248">
        <v>5516.5</v>
      </c>
      <c r="L248">
        <v>95.09</v>
      </c>
      <c r="M248">
        <v>0</v>
      </c>
      <c r="N248">
        <v>64.739999999999995</v>
      </c>
      <c r="O248">
        <v>95.09</v>
      </c>
      <c r="P248">
        <v>459.59</v>
      </c>
      <c r="Q248">
        <v>424.92</v>
      </c>
      <c r="R248">
        <v>811.98</v>
      </c>
      <c r="S248">
        <v>745.23</v>
      </c>
      <c r="U248">
        <v>34363.699999999997</v>
      </c>
      <c r="V248" s="2">
        <f>R248/S248</f>
        <v>1.0895696630570428</v>
      </c>
    </row>
    <row r="249" spans="1:22" x14ac:dyDescent="0.3">
      <c r="A249">
        <v>1707</v>
      </c>
      <c r="B249" t="s">
        <v>1801</v>
      </c>
      <c r="C249" t="s">
        <v>21</v>
      </c>
      <c r="D249" t="s">
        <v>98</v>
      </c>
      <c r="E249" t="s">
        <v>98</v>
      </c>
      <c r="F249" t="s">
        <v>99</v>
      </c>
      <c r="G249" t="s">
        <v>1801</v>
      </c>
      <c r="H249">
        <v>2</v>
      </c>
      <c r="I249" t="s">
        <v>1803</v>
      </c>
      <c r="J249">
        <v>459.15</v>
      </c>
      <c r="L249">
        <v>57.71</v>
      </c>
      <c r="N249">
        <v>67.510000000000005</v>
      </c>
      <c r="O249">
        <v>57.71</v>
      </c>
      <c r="P249">
        <v>12.94</v>
      </c>
      <c r="Q249">
        <v>11.52</v>
      </c>
      <c r="R249">
        <v>567.36</v>
      </c>
      <c r="S249">
        <v>198.8</v>
      </c>
      <c r="U249">
        <v>34317.58</v>
      </c>
      <c r="V249" s="2">
        <f>R249/S249</f>
        <v>2.8539235412474846</v>
      </c>
    </row>
    <row r="250" spans="1:22" x14ac:dyDescent="0.3">
      <c r="A250">
        <v>2531</v>
      </c>
      <c r="B250" t="s">
        <v>2608</v>
      </c>
      <c r="C250" t="s">
        <v>21</v>
      </c>
      <c r="D250" t="s">
        <v>241</v>
      </c>
      <c r="E250" t="s">
        <v>241</v>
      </c>
      <c r="F250" t="s">
        <v>242</v>
      </c>
      <c r="G250" t="s">
        <v>2608</v>
      </c>
      <c r="H250">
        <v>16</v>
      </c>
      <c r="I250" t="s">
        <v>2624</v>
      </c>
      <c r="J250">
        <v>1352</v>
      </c>
      <c r="K250">
        <v>111.16</v>
      </c>
      <c r="L250">
        <v>76.88</v>
      </c>
      <c r="M250">
        <v>336.35</v>
      </c>
      <c r="N250">
        <v>101.47</v>
      </c>
      <c r="O250">
        <v>302.07</v>
      </c>
      <c r="P250">
        <v>1.24</v>
      </c>
      <c r="Q250">
        <v>1.31</v>
      </c>
      <c r="R250">
        <v>1321.32</v>
      </c>
      <c r="S250">
        <v>818.99</v>
      </c>
      <c r="U250">
        <v>34300.81</v>
      </c>
      <c r="V250" s="2">
        <f>R250/S250</f>
        <v>1.6133530323935579</v>
      </c>
    </row>
    <row r="251" spans="1:22" x14ac:dyDescent="0.3">
      <c r="A251">
        <v>2754</v>
      </c>
      <c r="B251" t="s">
        <v>2843</v>
      </c>
      <c r="C251" t="s">
        <v>21</v>
      </c>
      <c r="D251" t="s">
        <v>173</v>
      </c>
      <c r="E251" t="s">
        <v>173</v>
      </c>
      <c r="F251" t="s">
        <v>2061</v>
      </c>
      <c r="G251" t="s">
        <v>2843</v>
      </c>
      <c r="H251">
        <v>11</v>
      </c>
      <c r="I251" t="s">
        <v>2854</v>
      </c>
      <c r="J251">
        <v>37.619999999999997</v>
      </c>
      <c r="L251">
        <v>0</v>
      </c>
      <c r="N251">
        <v>184.03</v>
      </c>
      <c r="O251">
        <v>0</v>
      </c>
      <c r="R251">
        <v>-2459.64</v>
      </c>
      <c r="S251">
        <v>4282.67</v>
      </c>
      <c r="U251">
        <v>34051.370000000003</v>
      </c>
      <c r="V251" s="2">
        <f>R251/S251</f>
        <v>-0.5743239614539527</v>
      </c>
    </row>
    <row r="252" spans="1:22" x14ac:dyDescent="0.3">
      <c r="A252">
        <v>2532</v>
      </c>
      <c r="B252" t="s">
        <v>2608</v>
      </c>
      <c r="C252" t="s">
        <v>21</v>
      </c>
      <c r="D252" t="s">
        <v>241</v>
      </c>
      <c r="E252" t="s">
        <v>241</v>
      </c>
      <c r="F252" t="s">
        <v>242</v>
      </c>
      <c r="G252" t="s">
        <v>2608</v>
      </c>
      <c r="H252">
        <v>17</v>
      </c>
      <c r="I252" t="s">
        <v>2625</v>
      </c>
      <c r="J252">
        <v>890.05</v>
      </c>
      <c r="K252">
        <v>95.9</v>
      </c>
      <c r="L252">
        <v>86.69</v>
      </c>
      <c r="M252">
        <v>199.15</v>
      </c>
      <c r="N252">
        <v>74.06</v>
      </c>
      <c r="O252">
        <v>189.94</v>
      </c>
      <c r="P252">
        <v>1.77</v>
      </c>
      <c r="Q252">
        <v>1.89</v>
      </c>
      <c r="R252">
        <v>288.16000000000003</v>
      </c>
      <c r="S252">
        <v>328.82</v>
      </c>
      <c r="U252">
        <v>34050.39</v>
      </c>
      <c r="V252" s="2">
        <f>R252/S252</f>
        <v>0.87634572106319575</v>
      </c>
    </row>
    <row r="253" spans="1:22" x14ac:dyDescent="0.3">
      <c r="A253">
        <v>140</v>
      </c>
      <c r="B253" t="s">
        <v>181</v>
      </c>
      <c r="C253" t="s">
        <v>21</v>
      </c>
      <c r="D253" t="s">
        <v>22</v>
      </c>
      <c r="E253" t="s">
        <v>23</v>
      </c>
      <c r="F253" t="s">
        <v>182</v>
      </c>
      <c r="G253" t="s">
        <v>181</v>
      </c>
      <c r="H253">
        <v>8</v>
      </c>
      <c r="I253" t="s">
        <v>190</v>
      </c>
      <c r="J253">
        <v>397.95</v>
      </c>
      <c r="K253">
        <v>105.27</v>
      </c>
      <c r="L253">
        <v>35.71</v>
      </c>
      <c r="M253">
        <v>143.66999999999999</v>
      </c>
      <c r="N253">
        <v>17.309999999999999</v>
      </c>
      <c r="O253">
        <v>74.099999999999994</v>
      </c>
      <c r="P253">
        <v>2.89</v>
      </c>
      <c r="Q253">
        <v>3.31</v>
      </c>
      <c r="R253">
        <v>1272.9000000000001</v>
      </c>
      <c r="S253">
        <v>854.33</v>
      </c>
      <c r="U253">
        <v>33825.75</v>
      </c>
      <c r="V253" s="2">
        <f>R253/S253</f>
        <v>1.4899394847424299</v>
      </c>
    </row>
    <row r="254" spans="1:22" x14ac:dyDescent="0.3">
      <c r="A254">
        <v>803</v>
      </c>
      <c r="B254" t="s">
        <v>878</v>
      </c>
      <c r="C254" t="s">
        <v>21</v>
      </c>
      <c r="D254" t="s">
        <v>162</v>
      </c>
      <c r="E254" t="s">
        <v>162</v>
      </c>
      <c r="F254" t="s">
        <v>879</v>
      </c>
      <c r="G254" t="s">
        <v>878</v>
      </c>
      <c r="H254">
        <v>3</v>
      </c>
      <c r="I254" t="s">
        <v>882</v>
      </c>
      <c r="J254">
        <v>255.45</v>
      </c>
      <c r="K254">
        <v>56.49</v>
      </c>
      <c r="L254">
        <v>13.85</v>
      </c>
      <c r="M254">
        <v>56.18</v>
      </c>
      <c r="N254">
        <v>1.8</v>
      </c>
      <c r="O254">
        <v>13.54</v>
      </c>
      <c r="P254">
        <v>7.17</v>
      </c>
      <c r="Q254">
        <v>7.89</v>
      </c>
      <c r="R254">
        <v>2149.69</v>
      </c>
      <c r="S254">
        <v>1150.55</v>
      </c>
      <c r="U254">
        <v>33200.26</v>
      </c>
      <c r="V254" s="2">
        <f>R254/S254</f>
        <v>1.8684020685758986</v>
      </c>
    </row>
    <row r="255" spans="1:22" x14ac:dyDescent="0.3">
      <c r="A255">
        <v>654</v>
      </c>
      <c r="B255" t="s">
        <v>725</v>
      </c>
      <c r="C255" t="s">
        <v>21</v>
      </c>
      <c r="D255" t="s">
        <v>725</v>
      </c>
      <c r="E255" t="s">
        <v>725</v>
      </c>
      <c r="F255" t="s">
        <v>725</v>
      </c>
      <c r="G255" t="s">
        <v>725</v>
      </c>
      <c r="H255">
        <v>2</v>
      </c>
      <c r="I255">
        <v>3</v>
      </c>
      <c r="J255">
        <v>29370</v>
      </c>
      <c r="K255">
        <v>104.15</v>
      </c>
      <c r="L255">
        <v>64.88</v>
      </c>
      <c r="M255">
        <v>89.31</v>
      </c>
      <c r="N255">
        <v>37.799999999999997</v>
      </c>
      <c r="O255">
        <v>50.04</v>
      </c>
      <c r="P255">
        <v>4.54</v>
      </c>
      <c r="Q255">
        <v>4.3600000000000003</v>
      </c>
      <c r="R255">
        <v>355.1</v>
      </c>
      <c r="S255">
        <v>496.61</v>
      </c>
      <c r="U255">
        <v>33099.99</v>
      </c>
      <c r="V255" s="2">
        <f>R255/S255</f>
        <v>0.71504802561366065</v>
      </c>
    </row>
    <row r="256" spans="1:22" x14ac:dyDescent="0.3">
      <c r="A256">
        <v>1269</v>
      </c>
      <c r="B256" t="s">
        <v>1358</v>
      </c>
      <c r="C256" t="s">
        <v>21</v>
      </c>
      <c r="D256" t="s">
        <v>241</v>
      </c>
      <c r="E256" t="s">
        <v>241</v>
      </c>
      <c r="F256" t="s">
        <v>1257</v>
      </c>
      <c r="G256" t="s">
        <v>1358</v>
      </c>
      <c r="H256">
        <v>6</v>
      </c>
      <c r="I256" t="s">
        <v>1364</v>
      </c>
      <c r="J256">
        <v>636.9</v>
      </c>
      <c r="K256">
        <v>165.79</v>
      </c>
      <c r="L256">
        <v>22.74</v>
      </c>
      <c r="M256">
        <v>35.92</v>
      </c>
      <c r="N256">
        <v>-31.68</v>
      </c>
      <c r="O256">
        <v>-107.13</v>
      </c>
      <c r="P256">
        <v>10.14</v>
      </c>
      <c r="Q256">
        <v>3.21</v>
      </c>
      <c r="R256">
        <v>425.05</v>
      </c>
      <c r="S256">
        <v>349.25</v>
      </c>
      <c r="U256">
        <v>32999.17</v>
      </c>
      <c r="V256" s="2">
        <f>R256/S256</f>
        <v>1.2170365068002864</v>
      </c>
    </row>
    <row r="257" spans="1:22" x14ac:dyDescent="0.3">
      <c r="A257">
        <v>2533</v>
      </c>
      <c r="B257" t="s">
        <v>2608</v>
      </c>
      <c r="C257" t="s">
        <v>21</v>
      </c>
      <c r="D257" t="s">
        <v>241</v>
      </c>
      <c r="E257" t="s">
        <v>241</v>
      </c>
      <c r="F257" t="s">
        <v>242</v>
      </c>
      <c r="G257" t="s">
        <v>2608</v>
      </c>
      <c r="H257">
        <v>18</v>
      </c>
      <c r="I257" t="s">
        <v>2626</v>
      </c>
      <c r="J257">
        <v>1993.85</v>
      </c>
      <c r="K257">
        <v>143.25</v>
      </c>
      <c r="L257">
        <v>98.55</v>
      </c>
      <c r="M257">
        <v>294.26</v>
      </c>
      <c r="N257">
        <v>172.99</v>
      </c>
      <c r="O257">
        <v>249.56</v>
      </c>
      <c r="P257">
        <v>1.37</v>
      </c>
      <c r="Q257">
        <v>1.79</v>
      </c>
      <c r="R257">
        <v>914.73</v>
      </c>
      <c r="S257">
        <v>770.24</v>
      </c>
      <c r="U257">
        <v>32849.94</v>
      </c>
      <c r="V257" s="2">
        <f>R257/S257</f>
        <v>1.1875908807644371</v>
      </c>
    </row>
    <row r="258" spans="1:22" x14ac:dyDescent="0.3">
      <c r="A258">
        <v>1441</v>
      </c>
      <c r="B258" t="s">
        <v>39</v>
      </c>
      <c r="C258" t="s">
        <v>21</v>
      </c>
      <c r="D258" t="s">
        <v>37</v>
      </c>
      <c r="E258" t="s">
        <v>38</v>
      </c>
      <c r="F258" t="s">
        <v>1535</v>
      </c>
      <c r="G258" t="s">
        <v>39</v>
      </c>
      <c r="H258">
        <v>2</v>
      </c>
      <c r="I258" t="s">
        <v>1537</v>
      </c>
      <c r="J258">
        <v>37055</v>
      </c>
      <c r="K258">
        <v>122.75</v>
      </c>
      <c r="L258">
        <v>93.31</v>
      </c>
      <c r="M258">
        <v>34</v>
      </c>
      <c r="N258">
        <v>39.450000000000003</v>
      </c>
      <c r="O258">
        <v>4.5599999999999996</v>
      </c>
      <c r="P258">
        <v>12.9</v>
      </c>
      <c r="Q258">
        <v>16.05</v>
      </c>
      <c r="R258">
        <v>426.3</v>
      </c>
      <c r="S258">
        <v>511.7</v>
      </c>
      <c r="U258">
        <v>32756.62</v>
      </c>
      <c r="V258" s="2">
        <f>R258/S258</f>
        <v>0.83310533515731877</v>
      </c>
    </row>
    <row r="259" spans="1:22" x14ac:dyDescent="0.3">
      <c r="A259">
        <v>1142</v>
      </c>
      <c r="B259" t="s">
        <v>1229</v>
      </c>
      <c r="C259" t="s">
        <v>21</v>
      </c>
      <c r="D259" t="s">
        <v>173</v>
      </c>
      <c r="E259" t="s">
        <v>173</v>
      </c>
      <c r="F259" t="s">
        <v>1230</v>
      </c>
      <c r="G259" t="s">
        <v>1229</v>
      </c>
      <c r="H259">
        <v>3</v>
      </c>
      <c r="I259" t="s">
        <v>1233</v>
      </c>
      <c r="J259">
        <v>353.55</v>
      </c>
      <c r="L259">
        <v>0</v>
      </c>
      <c r="N259">
        <v>-592.09</v>
      </c>
      <c r="O259">
        <v>0</v>
      </c>
      <c r="R259">
        <v>1604.03</v>
      </c>
      <c r="S259">
        <v>461.93</v>
      </c>
      <c r="U259">
        <v>32643.66</v>
      </c>
      <c r="V259" s="2">
        <f>R259/S259</f>
        <v>3.472452536098543</v>
      </c>
    </row>
    <row r="260" spans="1:22" x14ac:dyDescent="0.3">
      <c r="A260">
        <v>1143</v>
      </c>
      <c r="B260" t="s">
        <v>1229</v>
      </c>
      <c r="C260" t="s">
        <v>21</v>
      </c>
      <c r="D260" t="s">
        <v>173</v>
      </c>
      <c r="E260" t="s">
        <v>173</v>
      </c>
      <c r="F260" t="s">
        <v>1230</v>
      </c>
      <c r="G260" t="s">
        <v>1229</v>
      </c>
      <c r="H260">
        <v>4</v>
      </c>
      <c r="I260" t="s">
        <v>1234</v>
      </c>
      <c r="J260">
        <v>196.65</v>
      </c>
      <c r="L260">
        <v>0</v>
      </c>
      <c r="N260">
        <v>-468.26</v>
      </c>
      <c r="O260">
        <v>0</v>
      </c>
      <c r="R260">
        <v>-3389.71</v>
      </c>
      <c r="S260">
        <v>1196.97</v>
      </c>
      <c r="U260">
        <v>32407.919999999998</v>
      </c>
      <c r="V260" s="2">
        <f>R260/S260</f>
        <v>-2.8319089033142015</v>
      </c>
    </row>
    <row r="261" spans="1:22" x14ac:dyDescent="0.3">
      <c r="A261">
        <v>2450</v>
      </c>
      <c r="B261" t="s">
        <v>2538</v>
      </c>
      <c r="C261" t="s">
        <v>21</v>
      </c>
      <c r="D261" t="s">
        <v>162</v>
      </c>
      <c r="E261" t="s">
        <v>162</v>
      </c>
      <c r="F261" t="s">
        <v>2539</v>
      </c>
      <c r="G261" t="s">
        <v>2538</v>
      </c>
      <c r="H261">
        <v>5</v>
      </c>
      <c r="I261" t="s">
        <v>2544</v>
      </c>
      <c r="J261">
        <v>9829.2000000000007</v>
      </c>
      <c r="K261">
        <v>259.72000000000003</v>
      </c>
      <c r="L261">
        <v>61.9</v>
      </c>
      <c r="M261">
        <v>180.82</v>
      </c>
      <c r="N261">
        <v>13.31</v>
      </c>
      <c r="O261">
        <v>-16.989999999999998</v>
      </c>
      <c r="P261">
        <v>2.15</v>
      </c>
      <c r="Q261">
        <v>2.75</v>
      </c>
      <c r="R261">
        <v>327.85</v>
      </c>
      <c r="S261">
        <v>563.35</v>
      </c>
      <c r="U261">
        <v>32033.360000000001</v>
      </c>
      <c r="V261" s="2">
        <f>R261/S261</f>
        <v>0.58196503062039584</v>
      </c>
    </row>
    <row r="262" spans="1:22" x14ac:dyDescent="0.3">
      <c r="A262">
        <v>44</v>
      </c>
      <c r="B262" t="s">
        <v>71</v>
      </c>
      <c r="C262" t="s">
        <v>21</v>
      </c>
      <c r="D262" t="s">
        <v>37</v>
      </c>
      <c r="E262" t="s">
        <v>38</v>
      </c>
      <c r="F262" t="s">
        <v>71</v>
      </c>
      <c r="G262" t="s">
        <v>71</v>
      </c>
      <c r="H262">
        <v>4</v>
      </c>
      <c r="I262" t="s">
        <v>75</v>
      </c>
      <c r="J262">
        <v>2787</v>
      </c>
      <c r="K262">
        <v>118.87</v>
      </c>
      <c r="L262">
        <v>18.66</v>
      </c>
      <c r="M262">
        <v>367.59</v>
      </c>
      <c r="N262">
        <v>-168.89</v>
      </c>
      <c r="O262">
        <v>267.38</v>
      </c>
      <c r="P262">
        <v>0.94</v>
      </c>
      <c r="Q262">
        <v>0.96</v>
      </c>
      <c r="R262">
        <v>15.59</v>
      </c>
      <c r="S262">
        <v>560.39</v>
      </c>
      <c r="U262">
        <v>31925.68</v>
      </c>
      <c r="V262" s="2">
        <f>R262/S262</f>
        <v>2.781991113331787E-2</v>
      </c>
    </row>
    <row r="263" spans="1:22" x14ac:dyDescent="0.3">
      <c r="A263">
        <v>1399</v>
      </c>
      <c r="B263" t="s">
        <v>1491</v>
      </c>
      <c r="C263" t="s">
        <v>21</v>
      </c>
      <c r="D263" t="s">
        <v>173</v>
      </c>
      <c r="E263" t="s">
        <v>173</v>
      </c>
      <c r="F263" t="s">
        <v>1055</v>
      </c>
      <c r="G263" t="s">
        <v>1491</v>
      </c>
      <c r="H263">
        <v>2</v>
      </c>
      <c r="I263" t="s">
        <v>1493</v>
      </c>
      <c r="J263">
        <v>579.25</v>
      </c>
      <c r="L263">
        <v>0.15</v>
      </c>
      <c r="N263">
        <v>-79.22</v>
      </c>
      <c r="O263">
        <v>0.15</v>
      </c>
      <c r="R263">
        <v>-16609.169999999998</v>
      </c>
      <c r="S263">
        <v>5500.3</v>
      </c>
      <c r="U263">
        <v>31862.39</v>
      </c>
      <c r="V263" s="2">
        <f>R263/S263</f>
        <v>-3.0196843808519529</v>
      </c>
    </row>
    <row r="264" spans="1:22" x14ac:dyDescent="0.3">
      <c r="A264">
        <v>638</v>
      </c>
      <c r="B264" t="s">
        <v>705</v>
      </c>
      <c r="C264" t="s">
        <v>21</v>
      </c>
      <c r="D264" t="s">
        <v>173</v>
      </c>
      <c r="E264" t="s">
        <v>173</v>
      </c>
      <c r="F264" t="s">
        <v>174</v>
      </c>
      <c r="G264" t="s">
        <v>705</v>
      </c>
      <c r="H264">
        <v>1</v>
      </c>
      <c r="I264" t="s">
        <v>706</v>
      </c>
      <c r="J264">
        <v>1507</v>
      </c>
      <c r="L264">
        <v>17.82</v>
      </c>
      <c r="N264">
        <v>-57.48</v>
      </c>
      <c r="O264">
        <v>17.82</v>
      </c>
      <c r="R264">
        <v>542.67999999999995</v>
      </c>
      <c r="S264">
        <v>494.57</v>
      </c>
      <c r="U264">
        <v>31496.3</v>
      </c>
      <c r="V264" s="2">
        <f>R264/S264</f>
        <v>1.0972764219422932</v>
      </c>
    </row>
    <row r="265" spans="1:22" x14ac:dyDescent="0.3">
      <c r="A265">
        <v>2534</v>
      </c>
      <c r="B265" t="s">
        <v>2608</v>
      </c>
      <c r="C265" t="s">
        <v>21</v>
      </c>
      <c r="D265" t="s">
        <v>241</v>
      </c>
      <c r="E265" t="s">
        <v>241</v>
      </c>
      <c r="F265" t="s">
        <v>242</v>
      </c>
      <c r="G265" t="s">
        <v>2608</v>
      </c>
      <c r="H265">
        <v>19</v>
      </c>
      <c r="I265" t="s">
        <v>2627</v>
      </c>
      <c r="J265">
        <v>2516</v>
      </c>
      <c r="K265">
        <v>154.83000000000001</v>
      </c>
      <c r="L265">
        <v>92.88</v>
      </c>
      <c r="M265">
        <v>308.10000000000002</v>
      </c>
      <c r="N265">
        <v>96.74</v>
      </c>
      <c r="O265">
        <v>246.15</v>
      </c>
      <c r="P265">
        <v>1.32</v>
      </c>
      <c r="Q265">
        <v>1.1399999999999999</v>
      </c>
      <c r="R265">
        <v>1157.23</v>
      </c>
      <c r="S265">
        <v>929.96</v>
      </c>
      <c r="U265">
        <v>31433.79</v>
      </c>
      <c r="V265" s="2">
        <f>R265/S265</f>
        <v>1.244386855348617</v>
      </c>
    </row>
    <row r="266" spans="1:22" x14ac:dyDescent="0.3">
      <c r="A266">
        <v>141</v>
      </c>
      <c r="B266" t="s">
        <v>181</v>
      </c>
      <c r="C266" t="s">
        <v>21</v>
      </c>
      <c r="D266" t="s">
        <v>22</v>
      </c>
      <c r="E266" t="s">
        <v>23</v>
      </c>
      <c r="F266" t="s">
        <v>182</v>
      </c>
      <c r="G266" t="s">
        <v>181</v>
      </c>
      <c r="H266">
        <v>9</v>
      </c>
      <c r="I266" t="s">
        <v>191</v>
      </c>
      <c r="J266">
        <v>47.34</v>
      </c>
      <c r="K266">
        <v>70.81</v>
      </c>
      <c r="L266">
        <v>48.71</v>
      </c>
      <c r="M266">
        <v>77.03</v>
      </c>
      <c r="N266">
        <v>31.67</v>
      </c>
      <c r="O266">
        <v>54.93</v>
      </c>
      <c r="P266">
        <v>5.05</v>
      </c>
      <c r="Q266">
        <v>4.13</v>
      </c>
      <c r="R266">
        <v>364.8</v>
      </c>
      <c r="S266">
        <v>600.09</v>
      </c>
      <c r="U266">
        <v>31394.32</v>
      </c>
      <c r="V266" s="2">
        <f>R266/S266</f>
        <v>0.60790881367794825</v>
      </c>
    </row>
    <row r="267" spans="1:22" x14ac:dyDescent="0.3">
      <c r="A267">
        <v>617</v>
      </c>
      <c r="B267" t="s">
        <v>681</v>
      </c>
      <c r="C267" t="s">
        <v>21</v>
      </c>
      <c r="D267" t="s">
        <v>110</v>
      </c>
      <c r="E267" t="s">
        <v>111</v>
      </c>
      <c r="F267" t="s">
        <v>112</v>
      </c>
      <c r="G267" t="s">
        <v>681</v>
      </c>
      <c r="H267">
        <v>1</v>
      </c>
      <c r="I267" t="s">
        <v>682</v>
      </c>
      <c r="J267">
        <v>321.64999999999998</v>
      </c>
      <c r="L267">
        <v>30.06</v>
      </c>
      <c r="N267">
        <v>56.39</v>
      </c>
      <c r="O267">
        <v>30.06</v>
      </c>
      <c r="P267">
        <v>0.1</v>
      </c>
      <c r="Q267">
        <v>0.52</v>
      </c>
      <c r="R267">
        <v>544.30999999999995</v>
      </c>
      <c r="S267">
        <v>489.4</v>
      </c>
      <c r="U267">
        <v>31104.35</v>
      </c>
      <c r="V267" s="2">
        <f>R267/S267</f>
        <v>1.1121986105435226</v>
      </c>
    </row>
    <row r="268" spans="1:22" x14ac:dyDescent="0.3">
      <c r="A268">
        <v>3345</v>
      </c>
      <c r="B268" t="s">
        <v>3456</v>
      </c>
      <c r="C268" t="s">
        <v>21</v>
      </c>
      <c r="D268" t="s">
        <v>22</v>
      </c>
      <c r="E268" t="s">
        <v>23</v>
      </c>
      <c r="F268" t="s">
        <v>182</v>
      </c>
      <c r="G268" t="s">
        <v>3456</v>
      </c>
      <c r="H268">
        <v>3</v>
      </c>
      <c r="I268" t="s">
        <v>3459</v>
      </c>
      <c r="J268">
        <v>489.2</v>
      </c>
      <c r="K268">
        <v>71.400000000000006</v>
      </c>
      <c r="L268">
        <v>42.78</v>
      </c>
      <c r="M268">
        <v>127.45</v>
      </c>
      <c r="N268">
        <v>21.76</v>
      </c>
      <c r="O268">
        <v>98.84</v>
      </c>
      <c r="P268">
        <v>3.31</v>
      </c>
      <c r="Q268">
        <v>3.48</v>
      </c>
      <c r="R268">
        <v>1823.14</v>
      </c>
      <c r="S268">
        <v>832.21</v>
      </c>
      <c r="U268">
        <v>31069.16</v>
      </c>
      <c r="V268" s="2">
        <f>R268/S268</f>
        <v>2.1907210920320592</v>
      </c>
    </row>
    <row r="269" spans="1:22" x14ac:dyDescent="0.3">
      <c r="A269">
        <v>354</v>
      </c>
      <c r="B269" t="s">
        <v>412</v>
      </c>
      <c r="C269" t="s">
        <v>21</v>
      </c>
      <c r="D269" t="s">
        <v>37</v>
      </c>
      <c r="E269" t="s">
        <v>413</v>
      </c>
      <c r="F269" t="s">
        <v>413</v>
      </c>
      <c r="G269" t="s">
        <v>412</v>
      </c>
      <c r="H269">
        <v>3</v>
      </c>
      <c r="I269" t="s">
        <v>416</v>
      </c>
      <c r="J269">
        <v>111.94</v>
      </c>
      <c r="L269">
        <v>92.83</v>
      </c>
      <c r="N269">
        <v>-122.18</v>
      </c>
      <c r="O269">
        <v>92.83</v>
      </c>
      <c r="P269">
        <v>0.34</v>
      </c>
      <c r="Q269">
        <v>0.04</v>
      </c>
      <c r="R269">
        <v>657.19</v>
      </c>
      <c r="S269">
        <v>585.27</v>
      </c>
      <c r="U269">
        <v>30223.8</v>
      </c>
      <c r="V269" s="2">
        <f>R269/S269</f>
        <v>1.1228834554991713</v>
      </c>
    </row>
    <row r="270" spans="1:22" x14ac:dyDescent="0.3">
      <c r="A270">
        <v>3171</v>
      </c>
      <c r="B270" t="s">
        <v>3275</v>
      </c>
      <c r="C270" t="s">
        <v>21</v>
      </c>
      <c r="D270" t="s">
        <v>2304</v>
      </c>
      <c r="E270" t="s">
        <v>2304</v>
      </c>
      <c r="F270" t="s">
        <v>3275</v>
      </c>
      <c r="G270" t="s">
        <v>3275</v>
      </c>
      <c r="H270">
        <v>1</v>
      </c>
      <c r="I270" t="s">
        <v>3276</v>
      </c>
      <c r="J270">
        <v>312.75</v>
      </c>
      <c r="K270">
        <v>352.06</v>
      </c>
      <c r="L270">
        <v>402.76</v>
      </c>
      <c r="M270">
        <v>24.91</v>
      </c>
      <c r="N270">
        <v>-149.63</v>
      </c>
      <c r="O270">
        <v>75.61</v>
      </c>
      <c r="P270">
        <v>13.68</v>
      </c>
      <c r="Q270">
        <v>3.18</v>
      </c>
      <c r="R270">
        <v>-153.57</v>
      </c>
      <c r="S270">
        <v>-205.39</v>
      </c>
      <c r="U270">
        <v>30051.75</v>
      </c>
      <c r="V270" s="2">
        <f>R270/S270</f>
        <v>0.74769949851502027</v>
      </c>
    </row>
    <row r="271" spans="1:22" x14ac:dyDescent="0.3">
      <c r="A271">
        <v>1761</v>
      </c>
      <c r="B271" t="s">
        <v>1852</v>
      </c>
      <c r="C271" t="s">
        <v>21</v>
      </c>
      <c r="D271" t="s">
        <v>465</v>
      </c>
      <c r="E271" t="s">
        <v>466</v>
      </c>
      <c r="F271" t="s">
        <v>1174</v>
      </c>
      <c r="G271" t="s">
        <v>1852</v>
      </c>
      <c r="H271">
        <v>3</v>
      </c>
      <c r="I271" t="s">
        <v>1855</v>
      </c>
      <c r="J271">
        <v>433.1</v>
      </c>
      <c r="L271">
        <v>22.67</v>
      </c>
      <c r="N271">
        <v>-7.94</v>
      </c>
      <c r="O271">
        <v>22.67</v>
      </c>
      <c r="P271">
        <v>3.81</v>
      </c>
      <c r="Q271">
        <v>2.12</v>
      </c>
      <c r="R271">
        <v>1805.86</v>
      </c>
      <c r="S271">
        <v>1145.25</v>
      </c>
      <c r="U271">
        <v>29814.21</v>
      </c>
      <c r="V271" s="2">
        <f>R271/S271</f>
        <v>1.5768260205195372</v>
      </c>
    </row>
    <row r="272" spans="1:22" x14ac:dyDescent="0.3">
      <c r="A272">
        <v>1355</v>
      </c>
      <c r="B272" t="s">
        <v>1444</v>
      </c>
      <c r="C272" t="s">
        <v>21</v>
      </c>
      <c r="D272" t="s">
        <v>22</v>
      </c>
      <c r="E272" t="s">
        <v>393</v>
      </c>
      <c r="F272" t="s">
        <v>393</v>
      </c>
      <c r="G272" t="s">
        <v>1444</v>
      </c>
      <c r="H272">
        <v>3</v>
      </c>
      <c r="I272" t="s">
        <v>1447</v>
      </c>
      <c r="J272">
        <v>8426.5</v>
      </c>
      <c r="K272">
        <v>141.37</v>
      </c>
      <c r="L272">
        <v>64.05</v>
      </c>
      <c r="M272">
        <v>73.8</v>
      </c>
      <c r="N272">
        <v>-27.53</v>
      </c>
      <c r="O272">
        <v>-3.52</v>
      </c>
      <c r="P272">
        <v>6.64</v>
      </c>
      <c r="Q272">
        <v>4.58</v>
      </c>
      <c r="R272">
        <v>710.89</v>
      </c>
      <c r="S272">
        <v>282.41000000000003</v>
      </c>
      <c r="U272">
        <v>29618.23</v>
      </c>
      <c r="V272" s="2">
        <f>R272/S272</f>
        <v>2.5172267270988984</v>
      </c>
    </row>
    <row r="273" spans="1:22" x14ac:dyDescent="0.3">
      <c r="A273">
        <v>1270</v>
      </c>
      <c r="B273" t="s">
        <v>1358</v>
      </c>
      <c r="C273" t="s">
        <v>21</v>
      </c>
      <c r="D273" t="s">
        <v>241</v>
      </c>
      <c r="E273" t="s">
        <v>241</v>
      </c>
      <c r="F273" t="s">
        <v>1257</v>
      </c>
      <c r="G273" t="s">
        <v>1358</v>
      </c>
      <c r="H273">
        <v>7</v>
      </c>
      <c r="I273" t="s">
        <v>1365</v>
      </c>
      <c r="J273">
        <v>731.95</v>
      </c>
      <c r="L273">
        <v>47.55</v>
      </c>
      <c r="N273">
        <v>-28.93</v>
      </c>
      <c r="O273">
        <v>47.55</v>
      </c>
      <c r="P273">
        <v>0.68</v>
      </c>
      <c r="Q273">
        <v>12.59</v>
      </c>
      <c r="R273">
        <v>581.79999999999995</v>
      </c>
      <c r="S273">
        <v>404.3</v>
      </c>
      <c r="U273">
        <v>29288.17</v>
      </c>
      <c r="V273" s="2">
        <f>R273/S273</f>
        <v>1.4390304229532525</v>
      </c>
    </row>
    <row r="274" spans="1:22" x14ac:dyDescent="0.3">
      <c r="A274">
        <v>264</v>
      </c>
      <c r="B274" t="s">
        <v>321</v>
      </c>
      <c r="C274" t="s">
        <v>21</v>
      </c>
      <c r="D274" t="s">
        <v>37</v>
      </c>
      <c r="E274" t="s">
        <v>38</v>
      </c>
      <c r="F274" t="s">
        <v>39</v>
      </c>
      <c r="G274" t="s">
        <v>321</v>
      </c>
      <c r="H274">
        <v>1</v>
      </c>
      <c r="I274" t="s">
        <v>322</v>
      </c>
      <c r="J274">
        <v>3090.6</v>
      </c>
      <c r="K274">
        <v>41.32</v>
      </c>
      <c r="L274">
        <v>70.349999999999994</v>
      </c>
      <c r="M274">
        <v>213.58</v>
      </c>
      <c r="N274">
        <v>117.86</v>
      </c>
      <c r="O274">
        <v>242.61</v>
      </c>
      <c r="P274">
        <v>1.84</v>
      </c>
      <c r="Q274">
        <v>1.82</v>
      </c>
      <c r="R274">
        <v>1162.31</v>
      </c>
      <c r="S274">
        <v>1105.8399999999999</v>
      </c>
      <c r="U274">
        <v>29150.639999999999</v>
      </c>
      <c r="V274" s="2">
        <f>R274/S274</f>
        <v>1.0510652535629024</v>
      </c>
    </row>
    <row r="275" spans="1:22" x14ac:dyDescent="0.3">
      <c r="A275">
        <v>1762</v>
      </c>
      <c r="B275" t="s">
        <v>1852</v>
      </c>
      <c r="C275" t="s">
        <v>21</v>
      </c>
      <c r="D275" t="s">
        <v>465</v>
      </c>
      <c r="E275" t="s">
        <v>466</v>
      </c>
      <c r="F275" t="s">
        <v>1174</v>
      </c>
      <c r="G275" t="s">
        <v>1852</v>
      </c>
      <c r="H275">
        <v>4</v>
      </c>
      <c r="I275" t="s">
        <v>1856</v>
      </c>
      <c r="J275">
        <v>207.05</v>
      </c>
      <c r="K275">
        <v>30.81</v>
      </c>
      <c r="L275">
        <v>17.28</v>
      </c>
      <c r="M275">
        <v>1.88</v>
      </c>
      <c r="N275">
        <v>-79.63</v>
      </c>
      <c r="O275">
        <v>-11.65</v>
      </c>
      <c r="P275">
        <v>202.78</v>
      </c>
      <c r="Q275">
        <v>95.59</v>
      </c>
      <c r="R275">
        <v>2198.8000000000002</v>
      </c>
      <c r="S275">
        <v>1660.61</v>
      </c>
      <c r="U275">
        <v>28987.03</v>
      </c>
      <c r="V275" s="2">
        <f>R275/S275</f>
        <v>1.3240917494173829</v>
      </c>
    </row>
    <row r="276" spans="1:22" x14ac:dyDescent="0.3">
      <c r="A276">
        <v>1630</v>
      </c>
      <c r="B276" t="s">
        <v>1723</v>
      </c>
      <c r="C276" t="s">
        <v>21</v>
      </c>
      <c r="D276" t="s">
        <v>543</v>
      </c>
      <c r="E276" t="s">
        <v>543</v>
      </c>
      <c r="F276" t="s">
        <v>1724</v>
      </c>
      <c r="G276" t="s">
        <v>1723</v>
      </c>
      <c r="H276">
        <v>2</v>
      </c>
      <c r="I276">
        <v>3</v>
      </c>
      <c r="J276">
        <v>2056.15</v>
      </c>
      <c r="L276">
        <v>48.08</v>
      </c>
      <c r="N276">
        <v>25.09</v>
      </c>
      <c r="O276">
        <v>48.08</v>
      </c>
      <c r="R276">
        <v>425.99</v>
      </c>
      <c r="S276">
        <v>400.78</v>
      </c>
      <c r="U276">
        <v>28917.75</v>
      </c>
      <c r="V276" s="2">
        <f>R276/S276</f>
        <v>1.0629023404361495</v>
      </c>
    </row>
    <row r="277" spans="1:22" x14ac:dyDescent="0.3">
      <c r="A277">
        <v>2469</v>
      </c>
      <c r="B277" t="s">
        <v>2560</v>
      </c>
      <c r="C277" t="s">
        <v>21</v>
      </c>
      <c r="D277" t="s">
        <v>110</v>
      </c>
      <c r="E277" t="s">
        <v>317</v>
      </c>
      <c r="F277" t="s">
        <v>991</v>
      </c>
      <c r="G277" t="s">
        <v>2560</v>
      </c>
      <c r="H277">
        <v>3</v>
      </c>
      <c r="I277" t="s">
        <v>2563</v>
      </c>
      <c r="J277">
        <v>559.1</v>
      </c>
      <c r="K277">
        <v>107.22</v>
      </c>
      <c r="L277">
        <v>90.14</v>
      </c>
      <c r="M277">
        <v>153.52000000000001</v>
      </c>
      <c r="N277">
        <v>182.72</v>
      </c>
      <c r="O277">
        <v>136.44</v>
      </c>
      <c r="P277">
        <v>2.61</v>
      </c>
      <c r="Q277">
        <v>2.08</v>
      </c>
      <c r="R277">
        <v>458.92</v>
      </c>
      <c r="S277">
        <v>553.37</v>
      </c>
      <c r="U277">
        <v>27907.24</v>
      </c>
      <c r="V277" s="2">
        <f>R277/S277</f>
        <v>0.82931853913294906</v>
      </c>
    </row>
    <row r="278" spans="1:22" x14ac:dyDescent="0.3">
      <c r="A278">
        <v>1631</v>
      </c>
      <c r="B278" t="s">
        <v>1723</v>
      </c>
      <c r="C278" t="s">
        <v>21</v>
      </c>
      <c r="D278" t="s">
        <v>543</v>
      </c>
      <c r="E278" t="s">
        <v>543</v>
      </c>
      <c r="F278" t="s">
        <v>1724</v>
      </c>
      <c r="G278" t="s">
        <v>1723</v>
      </c>
      <c r="H278">
        <v>3</v>
      </c>
      <c r="I278" t="s">
        <v>1726</v>
      </c>
      <c r="J278">
        <v>685.9</v>
      </c>
      <c r="L278">
        <v>71.010000000000005</v>
      </c>
      <c r="M278">
        <v>0</v>
      </c>
      <c r="N278">
        <v>33.58</v>
      </c>
      <c r="O278">
        <v>71.010000000000005</v>
      </c>
      <c r="R278">
        <v>699.25</v>
      </c>
      <c r="S278">
        <v>685.2</v>
      </c>
      <c r="U278">
        <v>27825.57</v>
      </c>
      <c r="V278" s="2">
        <f>R278/S278</f>
        <v>1.0205049620548745</v>
      </c>
    </row>
    <row r="279" spans="1:22" x14ac:dyDescent="0.3">
      <c r="A279">
        <v>3045</v>
      </c>
      <c r="B279" t="s">
        <v>3150</v>
      </c>
      <c r="C279" t="s">
        <v>21</v>
      </c>
      <c r="D279" t="s">
        <v>110</v>
      </c>
      <c r="E279" t="s">
        <v>111</v>
      </c>
      <c r="F279" t="s">
        <v>976</v>
      </c>
      <c r="G279" t="s">
        <v>3150</v>
      </c>
      <c r="H279">
        <v>1</v>
      </c>
      <c r="I279" t="s">
        <v>3151</v>
      </c>
      <c r="J279">
        <v>454.7</v>
      </c>
      <c r="K279">
        <v>176.95</v>
      </c>
      <c r="L279">
        <v>16.39</v>
      </c>
      <c r="M279">
        <v>123.68</v>
      </c>
      <c r="N279">
        <v>50.94</v>
      </c>
      <c r="O279">
        <v>-36.880000000000003</v>
      </c>
      <c r="P279">
        <v>1.69</v>
      </c>
      <c r="Q279">
        <v>6.49</v>
      </c>
      <c r="R279">
        <v>343.31</v>
      </c>
      <c r="S279">
        <v>-191.65</v>
      </c>
      <c r="U279">
        <v>27634.41</v>
      </c>
      <c r="V279" s="2">
        <f>R279/S279</f>
        <v>-1.7913383772501956</v>
      </c>
    </row>
    <row r="280" spans="1:22" x14ac:dyDescent="0.3">
      <c r="A280">
        <v>1172</v>
      </c>
      <c r="B280" t="s">
        <v>1268</v>
      </c>
      <c r="C280" t="s">
        <v>21</v>
      </c>
      <c r="D280" t="s">
        <v>241</v>
      </c>
      <c r="E280" t="s">
        <v>241</v>
      </c>
      <c r="F280" t="s">
        <v>1257</v>
      </c>
      <c r="G280" t="s">
        <v>1268</v>
      </c>
      <c r="H280">
        <v>1</v>
      </c>
      <c r="I280" t="s">
        <v>1269</v>
      </c>
      <c r="J280">
        <v>3282.95</v>
      </c>
      <c r="K280">
        <v>150.75</v>
      </c>
      <c r="L280">
        <v>13.07</v>
      </c>
      <c r="M280">
        <v>27.39</v>
      </c>
      <c r="N280">
        <v>-30.28</v>
      </c>
      <c r="O280">
        <v>-110.29</v>
      </c>
      <c r="P280">
        <v>13.85</v>
      </c>
      <c r="Q280">
        <v>11.03</v>
      </c>
      <c r="R280">
        <v>568.89</v>
      </c>
      <c r="S280">
        <v>518.4</v>
      </c>
      <c r="U280">
        <v>27503.08</v>
      </c>
      <c r="V280" s="2">
        <f>R280/S280</f>
        <v>1.0973958333333333</v>
      </c>
    </row>
    <row r="281" spans="1:22" x14ac:dyDescent="0.3">
      <c r="A281">
        <v>2761</v>
      </c>
      <c r="B281" t="s">
        <v>2862</v>
      </c>
      <c r="C281" t="s">
        <v>21</v>
      </c>
      <c r="D281" t="s">
        <v>22</v>
      </c>
      <c r="E281" t="s">
        <v>2863</v>
      </c>
      <c r="F281" t="s">
        <v>2863</v>
      </c>
      <c r="G281" t="s">
        <v>2862</v>
      </c>
      <c r="H281">
        <v>2</v>
      </c>
      <c r="I281" t="s">
        <v>2865</v>
      </c>
      <c r="J281">
        <v>446.01</v>
      </c>
      <c r="L281">
        <v>8.0500000000000007</v>
      </c>
      <c r="N281">
        <v>-301.74</v>
      </c>
      <c r="O281">
        <v>8.0500000000000007</v>
      </c>
      <c r="P281">
        <v>35.78</v>
      </c>
      <c r="Q281">
        <v>25.85</v>
      </c>
      <c r="R281">
        <v>2017.35</v>
      </c>
      <c r="S281">
        <v>542.85</v>
      </c>
      <c r="U281">
        <v>27170.22</v>
      </c>
      <c r="V281" s="2">
        <f>R281/S281</f>
        <v>3.7162199502625031</v>
      </c>
    </row>
    <row r="282" spans="1:22" x14ac:dyDescent="0.3">
      <c r="A282">
        <v>2851</v>
      </c>
      <c r="B282" t="s">
        <v>2956</v>
      </c>
      <c r="C282" t="s">
        <v>21</v>
      </c>
      <c r="D282" t="s">
        <v>98</v>
      </c>
      <c r="E282" t="s">
        <v>98</v>
      </c>
      <c r="F282" t="s">
        <v>106</v>
      </c>
      <c r="G282" t="s">
        <v>2956</v>
      </c>
      <c r="H282">
        <v>1</v>
      </c>
      <c r="I282" t="s">
        <v>2957</v>
      </c>
      <c r="J282">
        <v>140.01</v>
      </c>
      <c r="L282">
        <v>2.4700000000000002</v>
      </c>
      <c r="N282">
        <v>-175.08</v>
      </c>
      <c r="O282">
        <v>2.4700000000000002</v>
      </c>
      <c r="R282">
        <v>2098.67</v>
      </c>
      <c r="S282">
        <v>382.45</v>
      </c>
      <c r="U282">
        <v>27117.85</v>
      </c>
      <c r="V282" s="2">
        <f>R282/S282</f>
        <v>5.4874362661785856</v>
      </c>
    </row>
    <row r="283" spans="1:22" x14ac:dyDescent="0.3">
      <c r="A283">
        <v>3241</v>
      </c>
      <c r="B283" t="s">
        <v>3350</v>
      </c>
      <c r="C283" t="s">
        <v>21</v>
      </c>
      <c r="D283" t="s">
        <v>465</v>
      </c>
      <c r="E283" t="s">
        <v>466</v>
      </c>
      <c r="F283" t="s">
        <v>1174</v>
      </c>
      <c r="G283" t="s">
        <v>3350</v>
      </c>
      <c r="H283">
        <v>1</v>
      </c>
      <c r="I283" t="s">
        <v>3351</v>
      </c>
      <c r="J283">
        <v>766.7</v>
      </c>
      <c r="K283">
        <v>30.63</v>
      </c>
      <c r="L283">
        <v>37.409999999999997</v>
      </c>
      <c r="M283">
        <v>12.71</v>
      </c>
      <c r="N283">
        <v>-12.41</v>
      </c>
      <c r="O283">
        <v>19.5</v>
      </c>
      <c r="P283">
        <v>42.99</v>
      </c>
      <c r="Q283">
        <v>54.57</v>
      </c>
      <c r="R283">
        <v>558.19000000000005</v>
      </c>
      <c r="S283">
        <v>804.71</v>
      </c>
      <c r="U283">
        <v>26911.18</v>
      </c>
      <c r="V283" s="2">
        <f>R283/S283</f>
        <v>0.69365361434554063</v>
      </c>
    </row>
    <row r="284" spans="1:22" x14ac:dyDescent="0.3">
      <c r="A284">
        <v>1144</v>
      </c>
      <c r="B284" t="s">
        <v>1229</v>
      </c>
      <c r="C284" t="s">
        <v>21</v>
      </c>
      <c r="D284" t="s">
        <v>173</v>
      </c>
      <c r="E284" t="s">
        <v>173</v>
      </c>
      <c r="F284" t="s">
        <v>1230</v>
      </c>
      <c r="G284" t="s">
        <v>1229</v>
      </c>
      <c r="H284">
        <v>5</v>
      </c>
      <c r="I284" t="s">
        <v>1235</v>
      </c>
      <c r="J284">
        <v>453.65</v>
      </c>
      <c r="L284">
        <v>0</v>
      </c>
      <c r="N284">
        <v>-261.17</v>
      </c>
      <c r="O284">
        <v>0</v>
      </c>
      <c r="R284">
        <v>1378.61</v>
      </c>
      <c r="S284">
        <v>589.46</v>
      </c>
      <c r="U284">
        <v>26672.31</v>
      </c>
      <c r="V284" s="2">
        <f>R284/S284</f>
        <v>2.3387676856784174</v>
      </c>
    </row>
    <row r="285" spans="1:22" x14ac:dyDescent="0.3">
      <c r="A285">
        <v>1903</v>
      </c>
      <c r="B285" t="s">
        <v>2005</v>
      </c>
      <c r="C285" t="s">
        <v>21</v>
      </c>
      <c r="D285" t="s">
        <v>465</v>
      </c>
      <c r="E285" t="s">
        <v>466</v>
      </c>
      <c r="F285" t="s">
        <v>1986</v>
      </c>
      <c r="G285" t="s">
        <v>2005</v>
      </c>
      <c r="H285">
        <v>1</v>
      </c>
      <c r="I285" t="s">
        <v>2006</v>
      </c>
      <c r="J285">
        <v>240</v>
      </c>
      <c r="L285">
        <v>70.22</v>
      </c>
      <c r="N285">
        <v>-38.92</v>
      </c>
      <c r="O285">
        <v>70.22</v>
      </c>
      <c r="P285">
        <v>3.03</v>
      </c>
      <c r="R285">
        <v>478.18</v>
      </c>
      <c r="S285">
        <v>127.23</v>
      </c>
      <c r="U285">
        <v>26591.79</v>
      </c>
      <c r="V285" s="2">
        <f>R285/S285</f>
        <v>3.7583903167491943</v>
      </c>
    </row>
    <row r="286" spans="1:22" x14ac:dyDescent="0.3">
      <c r="A286">
        <v>2535</v>
      </c>
      <c r="B286" t="s">
        <v>2608</v>
      </c>
      <c r="C286" t="s">
        <v>21</v>
      </c>
      <c r="D286" t="s">
        <v>241</v>
      </c>
      <c r="E286" t="s">
        <v>241</v>
      </c>
      <c r="F286" t="s">
        <v>242</v>
      </c>
      <c r="G286" t="s">
        <v>2608</v>
      </c>
      <c r="H286">
        <v>20</v>
      </c>
      <c r="I286" t="s">
        <v>2628</v>
      </c>
      <c r="J286">
        <v>1688.1</v>
      </c>
      <c r="K286">
        <v>113.87</v>
      </c>
      <c r="L286">
        <v>75.959999999999994</v>
      </c>
      <c r="M286">
        <v>146.65</v>
      </c>
      <c r="N286">
        <v>78.61</v>
      </c>
      <c r="O286">
        <v>108.74</v>
      </c>
      <c r="P286">
        <v>2.72</v>
      </c>
      <c r="Q286">
        <v>2.41</v>
      </c>
      <c r="R286">
        <v>902.45</v>
      </c>
      <c r="S286">
        <v>685.13</v>
      </c>
      <c r="U286">
        <v>26435.02</v>
      </c>
      <c r="V286" s="2">
        <f>R286/S286</f>
        <v>1.3171952768087809</v>
      </c>
    </row>
    <row r="287" spans="1:22" x14ac:dyDescent="0.3">
      <c r="A287">
        <v>2536</v>
      </c>
      <c r="B287" t="s">
        <v>2608</v>
      </c>
      <c r="C287" t="s">
        <v>21</v>
      </c>
      <c r="D287" t="s">
        <v>241</v>
      </c>
      <c r="E287" t="s">
        <v>241</v>
      </c>
      <c r="F287" t="s">
        <v>242</v>
      </c>
      <c r="G287" t="s">
        <v>2608</v>
      </c>
      <c r="H287">
        <v>21</v>
      </c>
      <c r="I287" t="s">
        <v>2629</v>
      </c>
      <c r="J287">
        <v>197.45</v>
      </c>
      <c r="K287">
        <v>173.23</v>
      </c>
      <c r="L287">
        <v>93.71</v>
      </c>
      <c r="M287">
        <v>261.20999999999998</v>
      </c>
      <c r="N287">
        <v>60.22</v>
      </c>
      <c r="O287">
        <v>181.69</v>
      </c>
      <c r="P287">
        <v>1.56</v>
      </c>
      <c r="Q287">
        <v>2</v>
      </c>
      <c r="R287">
        <v>892.3</v>
      </c>
      <c r="S287">
        <v>98.07</v>
      </c>
      <c r="U287">
        <v>26245.99</v>
      </c>
      <c r="V287" s="2">
        <f>R287/S287</f>
        <v>9.0986030386458658</v>
      </c>
    </row>
    <row r="288" spans="1:22" x14ac:dyDescent="0.3">
      <c r="A288">
        <v>1513</v>
      </c>
      <c r="B288" t="s">
        <v>1607</v>
      </c>
      <c r="C288" t="s">
        <v>21</v>
      </c>
      <c r="D288" t="s">
        <v>173</v>
      </c>
      <c r="E288" t="s">
        <v>173</v>
      </c>
      <c r="F288" t="s">
        <v>1055</v>
      </c>
      <c r="G288" t="s">
        <v>1607</v>
      </c>
      <c r="H288">
        <v>5</v>
      </c>
      <c r="I288" t="s">
        <v>1612</v>
      </c>
      <c r="J288">
        <v>12912.85</v>
      </c>
      <c r="K288">
        <v>103.31</v>
      </c>
      <c r="L288">
        <v>14.19</v>
      </c>
      <c r="M288">
        <v>32.57</v>
      </c>
      <c r="N288">
        <v>-38.08</v>
      </c>
      <c r="O288">
        <v>-56.55</v>
      </c>
      <c r="P288">
        <v>8.43</v>
      </c>
      <c r="Q288">
        <v>9.19</v>
      </c>
      <c r="R288">
        <v>3534.91</v>
      </c>
      <c r="S288">
        <v>2603.58</v>
      </c>
      <c r="U288">
        <v>26125.43</v>
      </c>
      <c r="V288" s="2">
        <f>R288/S288</f>
        <v>1.357711305202836</v>
      </c>
    </row>
    <row r="289" spans="1:22" x14ac:dyDescent="0.3">
      <c r="A289">
        <v>142</v>
      </c>
      <c r="B289" t="s">
        <v>181</v>
      </c>
      <c r="C289" t="s">
        <v>21</v>
      </c>
      <c r="D289" t="s">
        <v>22</v>
      </c>
      <c r="E289" t="s">
        <v>23</v>
      </c>
      <c r="F289" t="s">
        <v>182</v>
      </c>
      <c r="G289" t="s">
        <v>181</v>
      </c>
      <c r="H289">
        <v>10</v>
      </c>
      <c r="I289" t="s">
        <v>192</v>
      </c>
      <c r="J289">
        <v>417.2</v>
      </c>
      <c r="K289">
        <v>76.52</v>
      </c>
      <c r="L289">
        <v>72.59</v>
      </c>
      <c r="M289">
        <v>82.39</v>
      </c>
      <c r="N289">
        <v>117.65</v>
      </c>
      <c r="O289">
        <v>78.459999999999994</v>
      </c>
      <c r="P289">
        <v>4.6900000000000004</v>
      </c>
      <c r="Q289">
        <v>2.97</v>
      </c>
      <c r="R289">
        <v>775.19</v>
      </c>
      <c r="S289">
        <v>579.67999999999995</v>
      </c>
      <c r="U289">
        <v>25938.21</v>
      </c>
      <c r="V289" s="2">
        <f>R289/S289</f>
        <v>1.3372722881589845</v>
      </c>
    </row>
    <row r="290" spans="1:22" x14ac:dyDescent="0.3">
      <c r="A290">
        <v>1632</v>
      </c>
      <c r="B290" t="s">
        <v>1723</v>
      </c>
      <c r="C290" t="s">
        <v>21</v>
      </c>
      <c r="D290" t="s">
        <v>543</v>
      </c>
      <c r="E290" t="s">
        <v>543</v>
      </c>
      <c r="F290" t="s">
        <v>1724</v>
      </c>
      <c r="G290" t="s">
        <v>1723</v>
      </c>
      <c r="H290">
        <v>4</v>
      </c>
      <c r="I290" t="s">
        <v>1727</v>
      </c>
      <c r="J290">
        <v>1504.35</v>
      </c>
      <c r="L290">
        <v>72.900000000000006</v>
      </c>
      <c r="N290">
        <v>9.64</v>
      </c>
      <c r="O290">
        <v>72.900000000000006</v>
      </c>
      <c r="P290">
        <v>22.8</v>
      </c>
      <c r="R290">
        <v>317.89</v>
      </c>
      <c r="S290">
        <v>542.02</v>
      </c>
      <c r="U290">
        <v>25810.61</v>
      </c>
      <c r="V290" s="2">
        <f>R290/S290</f>
        <v>0.58649127338474594</v>
      </c>
    </row>
    <row r="291" spans="1:22" x14ac:dyDescent="0.3">
      <c r="A291">
        <v>1162</v>
      </c>
      <c r="B291" t="s">
        <v>1256</v>
      </c>
      <c r="C291" t="s">
        <v>21</v>
      </c>
      <c r="D291" t="s">
        <v>241</v>
      </c>
      <c r="E291" t="s">
        <v>241</v>
      </c>
      <c r="F291" t="s">
        <v>1257</v>
      </c>
      <c r="G291" t="s">
        <v>1256</v>
      </c>
      <c r="H291">
        <v>1</v>
      </c>
      <c r="I291" t="s">
        <v>1258</v>
      </c>
      <c r="J291">
        <v>638</v>
      </c>
      <c r="K291">
        <v>136.32</v>
      </c>
      <c r="L291">
        <v>52.78</v>
      </c>
      <c r="M291">
        <v>60.22</v>
      </c>
      <c r="N291">
        <v>-50.77</v>
      </c>
      <c r="O291">
        <v>-23.32</v>
      </c>
      <c r="P291">
        <v>5.13</v>
      </c>
      <c r="Q291">
        <v>6.81</v>
      </c>
      <c r="R291">
        <v>1167.5999999999999</v>
      </c>
      <c r="S291">
        <v>507.2</v>
      </c>
      <c r="U291">
        <v>25707.54</v>
      </c>
      <c r="V291" s="2">
        <f>R291/S291</f>
        <v>2.3020504731861196</v>
      </c>
    </row>
    <row r="292" spans="1:22" x14ac:dyDescent="0.3">
      <c r="A292">
        <v>1577</v>
      </c>
      <c r="B292" t="s">
        <v>1672</v>
      </c>
      <c r="C292" t="s">
        <v>21</v>
      </c>
      <c r="D292" t="s">
        <v>37</v>
      </c>
      <c r="E292" t="s">
        <v>38</v>
      </c>
      <c r="F292" t="s">
        <v>39</v>
      </c>
      <c r="G292" t="s">
        <v>1672</v>
      </c>
      <c r="H292">
        <v>2</v>
      </c>
      <c r="I292" t="s">
        <v>1674</v>
      </c>
      <c r="J292">
        <v>919.9</v>
      </c>
      <c r="K292">
        <v>97.32</v>
      </c>
      <c r="L292">
        <v>19.11</v>
      </c>
      <c r="M292">
        <v>99.74</v>
      </c>
      <c r="N292">
        <v>0.9</v>
      </c>
      <c r="O292">
        <v>21.54</v>
      </c>
      <c r="P292">
        <v>4.45</v>
      </c>
      <c r="Q292">
        <v>4.28</v>
      </c>
      <c r="R292">
        <v>1964.15</v>
      </c>
      <c r="S292">
        <v>923.81</v>
      </c>
      <c r="U292">
        <v>25677.33</v>
      </c>
      <c r="V292" s="2">
        <f>R292/S292</f>
        <v>2.1261406566285279</v>
      </c>
    </row>
    <row r="293" spans="1:22" x14ac:dyDescent="0.3">
      <c r="A293">
        <v>355</v>
      </c>
      <c r="B293" t="s">
        <v>412</v>
      </c>
      <c r="C293" t="s">
        <v>21</v>
      </c>
      <c r="D293" t="s">
        <v>37</v>
      </c>
      <c r="E293" t="s">
        <v>413</v>
      </c>
      <c r="F293" t="s">
        <v>413</v>
      </c>
      <c r="G293" t="s">
        <v>412</v>
      </c>
      <c r="H293">
        <v>4</v>
      </c>
      <c r="I293" t="s">
        <v>417</v>
      </c>
      <c r="J293">
        <v>42.39</v>
      </c>
      <c r="K293">
        <v>316.92</v>
      </c>
      <c r="L293">
        <v>15.87</v>
      </c>
      <c r="M293">
        <v>205.66</v>
      </c>
      <c r="N293">
        <v>-62.32</v>
      </c>
      <c r="O293">
        <v>-95.39</v>
      </c>
      <c r="P293">
        <v>1.98</v>
      </c>
      <c r="Q293">
        <v>1.53</v>
      </c>
      <c r="R293">
        <v>1971.21</v>
      </c>
      <c r="S293">
        <v>6543.18</v>
      </c>
      <c r="U293">
        <v>25599.33</v>
      </c>
      <c r="V293" s="2">
        <f>R293/S293</f>
        <v>0.30126177179903346</v>
      </c>
    </row>
    <row r="294" spans="1:22" x14ac:dyDescent="0.3">
      <c r="A294">
        <v>227</v>
      </c>
      <c r="B294" t="s">
        <v>279</v>
      </c>
      <c r="C294" t="s">
        <v>21</v>
      </c>
      <c r="D294" t="s">
        <v>98</v>
      </c>
      <c r="E294" t="s">
        <v>98</v>
      </c>
      <c r="F294" t="s">
        <v>280</v>
      </c>
      <c r="G294" t="s">
        <v>279</v>
      </c>
      <c r="H294">
        <v>1</v>
      </c>
      <c r="I294" t="s">
        <v>281</v>
      </c>
      <c r="J294">
        <v>360.85</v>
      </c>
      <c r="L294">
        <v>77.11</v>
      </c>
      <c r="N294">
        <v>-19.809999999999999</v>
      </c>
      <c r="O294">
        <v>77.11</v>
      </c>
      <c r="R294">
        <v>701.1</v>
      </c>
      <c r="S294">
        <v>628.53</v>
      </c>
      <c r="U294">
        <v>25513.1</v>
      </c>
      <c r="V294" s="2">
        <f>R294/S294</f>
        <v>1.1154598825831703</v>
      </c>
    </row>
    <row r="295" spans="1:22" x14ac:dyDescent="0.3">
      <c r="A295">
        <v>1845</v>
      </c>
      <c r="B295" t="s">
        <v>1934</v>
      </c>
      <c r="C295" t="s">
        <v>21</v>
      </c>
      <c r="D295" t="s">
        <v>173</v>
      </c>
      <c r="E295" t="s">
        <v>173</v>
      </c>
      <c r="F295" t="s">
        <v>1055</v>
      </c>
      <c r="G295" t="s">
        <v>1934</v>
      </c>
      <c r="H295">
        <v>12</v>
      </c>
      <c r="I295" t="s">
        <v>1946</v>
      </c>
      <c r="J295">
        <v>1124.2</v>
      </c>
      <c r="L295">
        <v>0.21</v>
      </c>
      <c r="N295">
        <v>70.91</v>
      </c>
      <c r="O295">
        <v>0.21</v>
      </c>
      <c r="Q295">
        <v>0</v>
      </c>
      <c r="R295">
        <v>-8090.87</v>
      </c>
      <c r="S295">
        <v>580.34</v>
      </c>
      <c r="U295">
        <v>25483.11</v>
      </c>
      <c r="V295" s="2">
        <f>R295/S295</f>
        <v>-13.941603198125236</v>
      </c>
    </row>
    <row r="296" spans="1:22" x14ac:dyDescent="0.3">
      <c r="A296">
        <v>2732</v>
      </c>
      <c r="B296" t="s">
        <v>2822</v>
      </c>
      <c r="C296" t="s">
        <v>21</v>
      </c>
      <c r="D296" t="s">
        <v>173</v>
      </c>
      <c r="E296" t="s">
        <v>173</v>
      </c>
      <c r="F296" t="s">
        <v>2061</v>
      </c>
      <c r="G296" t="s">
        <v>2822</v>
      </c>
      <c r="H296">
        <v>10</v>
      </c>
      <c r="I296" t="s">
        <v>2832</v>
      </c>
      <c r="J296">
        <v>157.80000000000001</v>
      </c>
      <c r="L296">
        <v>0</v>
      </c>
      <c r="N296">
        <v>90.57</v>
      </c>
      <c r="O296">
        <v>0</v>
      </c>
      <c r="R296">
        <v>2752.33</v>
      </c>
      <c r="S296">
        <v>2053.8000000000002</v>
      </c>
      <c r="U296">
        <v>25421.1</v>
      </c>
      <c r="V296" s="2">
        <f>R296/S296</f>
        <v>1.3401158827539195</v>
      </c>
    </row>
    <row r="297" spans="1:22" x14ac:dyDescent="0.3">
      <c r="A297">
        <v>1215</v>
      </c>
      <c r="B297" t="s">
        <v>1300</v>
      </c>
      <c r="C297" t="s">
        <v>21</v>
      </c>
      <c r="D297" t="s">
        <v>37</v>
      </c>
      <c r="E297" t="s">
        <v>38</v>
      </c>
      <c r="F297" t="s">
        <v>1301</v>
      </c>
      <c r="G297" t="s">
        <v>1300</v>
      </c>
      <c r="H297">
        <v>10</v>
      </c>
      <c r="I297" t="s">
        <v>1311</v>
      </c>
      <c r="J297">
        <v>146.80000000000001</v>
      </c>
      <c r="K297">
        <v>187.52</v>
      </c>
      <c r="L297">
        <v>275.8</v>
      </c>
      <c r="M297">
        <v>237.93</v>
      </c>
      <c r="N297">
        <v>161.19</v>
      </c>
      <c r="O297">
        <v>326.20999999999998</v>
      </c>
      <c r="P297">
        <v>1.64</v>
      </c>
      <c r="Q297">
        <v>0.41</v>
      </c>
      <c r="R297">
        <v>137.96</v>
      </c>
      <c r="S297">
        <v>487.94</v>
      </c>
      <c r="U297">
        <v>25370.54</v>
      </c>
      <c r="V297" s="2">
        <f>R297/S297</f>
        <v>0.28273968110833303</v>
      </c>
    </row>
    <row r="298" spans="1:22" x14ac:dyDescent="0.3">
      <c r="A298">
        <v>2537</v>
      </c>
      <c r="B298" t="s">
        <v>2608</v>
      </c>
      <c r="C298" t="s">
        <v>21</v>
      </c>
      <c r="D298" t="s">
        <v>241</v>
      </c>
      <c r="E298" t="s">
        <v>241</v>
      </c>
      <c r="F298" t="s">
        <v>242</v>
      </c>
      <c r="G298" t="s">
        <v>2608</v>
      </c>
      <c r="H298">
        <v>22</v>
      </c>
      <c r="I298" t="s">
        <v>2630</v>
      </c>
      <c r="J298">
        <v>1336.2</v>
      </c>
      <c r="K298">
        <v>171.63</v>
      </c>
      <c r="L298">
        <v>92.56</v>
      </c>
      <c r="M298">
        <v>224.09</v>
      </c>
      <c r="N298">
        <v>76.099999999999994</v>
      </c>
      <c r="O298">
        <v>145.01</v>
      </c>
      <c r="P298">
        <v>1.9</v>
      </c>
      <c r="Q298">
        <v>1.57</v>
      </c>
      <c r="R298">
        <v>851.71</v>
      </c>
      <c r="S298">
        <v>769.67</v>
      </c>
      <c r="U298">
        <v>25322.11</v>
      </c>
      <c r="V298" s="2">
        <f>R298/S298</f>
        <v>1.1065911364610808</v>
      </c>
    </row>
    <row r="299" spans="1:22" x14ac:dyDescent="0.3">
      <c r="A299">
        <v>2994</v>
      </c>
      <c r="B299" t="s">
        <v>3099</v>
      </c>
      <c r="C299" t="s">
        <v>21</v>
      </c>
      <c r="D299" t="s">
        <v>110</v>
      </c>
      <c r="E299" t="s">
        <v>317</v>
      </c>
      <c r="F299" t="s">
        <v>318</v>
      </c>
      <c r="G299" t="s">
        <v>3099</v>
      </c>
      <c r="H299">
        <v>3</v>
      </c>
      <c r="I299" t="s">
        <v>3102</v>
      </c>
      <c r="J299">
        <v>1856.35</v>
      </c>
      <c r="K299">
        <v>33.130000000000003</v>
      </c>
      <c r="L299">
        <v>56.14</v>
      </c>
      <c r="M299">
        <v>58.98</v>
      </c>
      <c r="N299">
        <v>64.44</v>
      </c>
      <c r="O299">
        <v>81.98</v>
      </c>
      <c r="P299">
        <v>7.35</v>
      </c>
      <c r="Q299">
        <v>9.24</v>
      </c>
      <c r="R299">
        <v>624.70000000000005</v>
      </c>
      <c r="S299">
        <v>607.08000000000004</v>
      </c>
      <c r="U299">
        <v>25319.32</v>
      </c>
      <c r="V299" s="2">
        <f>R299/S299</f>
        <v>1.029024181327008</v>
      </c>
    </row>
    <row r="300" spans="1:22" x14ac:dyDescent="0.3">
      <c r="A300">
        <v>2451</v>
      </c>
      <c r="B300" t="s">
        <v>2538</v>
      </c>
      <c r="C300" t="s">
        <v>21</v>
      </c>
      <c r="D300" t="s">
        <v>162</v>
      </c>
      <c r="E300" t="s">
        <v>162</v>
      </c>
      <c r="F300" t="s">
        <v>2539</v>
      </c>
      <c r="G300" t="s">
        <v>2538</v>
      </c>
      <c r="H300">
        <v>6</v>
      </c>
      <c r="I300" t="s">
        <v>2545</v>
      </c>
      <c r="J300">
        <v>578.70000000000005</v>
      </c>
      <c r="K300">
        <v>133.13999999999999</v>
      </c>
      <c r="L300">
        <v>43.24</v>
      </c>
      <c r="M300">
        <v>94.17</v>
      </c>
      <c r="N300">
        <v>24.66</v>
      </c>
      <c r="O300">
        <v>4.2699999999999996</v>
      </c>
      <c r="P300">
        <v>3.86</v>
      </c>
      <c r="Q300">
        <v>3.34</v>
      </c>
      <c r="R300">
        <v>895.86</v>
      </c>
      <c r="S300">
        <v>816.4</v>
      </c>
      <c r="U300">
        <v>25260.26</v>
      </c>
      <c r="V300" s="2">
        <f>R300/S300</f>
        <v>1.0973297403233711</v>
      </c>
    </row>
    <row r="301" spans="1:22" x14ac:dyDescent="0.3">
      <c r="A301">
        <v>785</v>
      </c>
      <c r="B301" t="s">
        <v>859</v>
      </c>
      <c r="C301" t="s">
        <v>21</v>
      </c>
      <c r="D301" t="s">
        <v>22</v>
      </c>
      <c r="E301" t="s">
        <v>153</v>
      </c>
      <c r="F301" t="s">
        <v>717</v>
      </c>
      <c r="G301" t="s">
        <v>859</v>
      </c>
      <c r="H301">
        <v>4</v>
      </c>
      <c r="I301" t="s">
        <v>863</v>
      </c>
      <c r="J301">
        <v>173.95</v>
      </c>
      <c r="K301">
        <v>189.68</v>
      </c>
      <c r="L301">
        <v>8.48</v>
      </c>
      <c r="M301">
        <v>87.04</v>
      </c>
      <c r="N301">
        <v>-37.590000000000003</v>
      </c>
      <c r="O301">
        <v>-94.16</v>
      </c>
      <c r="P301">
        <v>5.03</v>
      </c>
      <c r="Q301">
        <v>4.16</v>
      </c>
      <c r="R301">
        <v>54.56</v>
      </c>
      <c r="S301">
        <v>239.77</v>
      </c>
      <c r="U301">
        <v>24977.54</v>
      </c>
      <c r="V301" s="2">
        <f>R301/S301</f>
        <v>0.22755140342828545</v>
      </c>
    </row>
    <row r="302" spans="1:22" x14ac:dyDescent="0.3">
      <c r="A302">
        <v>5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20</v>
      </c>
      <c r="H302">
        <v>5</v>
      </c>
      <c r="I302" t="s">
        <v>29</v>
      </c>
      <c r="J302">
        <v>56.35</v>
      </c>
      <c r="K302">
        <v>93.61</v>
      </c>
      <c r="L302">
        <v>0.73</v>
      </c>
      <c r="M302">
        <v>77.17</v>
      </c>
      <c r="N302">
        <v>-33.229999999999997</v>
      </c>
      <c r="O302">
        <v>-15.71</v>
      </c>
      <c r="P302">
        <v>5.09</v>
      </c>
      <c r="Q302">
        <v>3.38</v>
      </c>
      <c r="R302">
        <v>-2391</v>
      </c>
      <c r="S302">
        <v>-2357</v>
      </c>
      <c r="U302">
        <v>24855.03</v>
      </c>
      <c r="V302" s="2">
        <f>R302/S302</f>
        <v>1.0144251166737377</v>
      </c>
    </row>
    <row r="303" spans="1:22" x14ac:dyDescent="0.3">
      <c r="A303">
        <v>639</v>
      </c>
      <c r="B303" t="s">
        <v>705</v>
      </c>
      <c r="C303" t="s">
        <v>21</v>
      </c>
      <c r="D303" t="s">
        <v>173</v>
      </c>
      <c r="E303" t="s">
        <v>173</v>
      </c>
      <c r="F303" t="s">
        <v>174</v>
      </c>
      <c r="G303" t="s">
        <v>705</v>
      </c>
      <c r="H303">
        <v>2</v>
      </c>
      <c r="I303" t="s">
        <v>707</v>
      </c>
      <c r="J303">
        <v>1239.2</v>
      </c>
      <c r="L303">
        <v>33.380000000000003</v>
      </c>
      <c r="N303">
        <v>-197.83</v>
      </c>
      <c r="O303">
        <v>33.380000000000003</v>
      </c>
      <c r="R303">
        <v>557.85</v>
      </c>
      <c r="S303">
        <v>343.12</v>
      </c>
      <c r="U303">
        <v>24784</v>
      </c>
      <c r="V303" s="2">
        <f>R303/S303</f>
        <v>1.6258160410352065</v>
      </c>
    </row>
    <row r="304" spans="1:22" x14ac:dyDescent="0.3">
      <c r="A304">
        <v>297</v>
      </c>
      <c r="B304" t="s">
        <v>347</v>
      </c>
      <c r="C304" t="s">
        <v>21</v>
      </c>
      <c r="D304" t="s">
        <v>110</v>
      </c>
      <c r="E304" t="s">
        <v>348</v>
      </c>
      <c r="F304" t="s">
        <v>347</v>
      </c>
      <c r="G304" t="s">
        <v>347</v>
      </c>
      <c r="H304">
        <v>8</v>
      </c>
      <c r="I304" t="s">
        <v>356</v>
      </c>
      <c r="J304">
        <v>1045.25</v>
      </c>
      <c r="K304">
        <v>198.83</v>
      </c>
      <c r="L304">
        <v>31.26</v>
      </c>
      <c r="M304">
        <v>215.07</v>
      </c>
      <c r="N304">
        <v>-97.87</v>
      </c>
      <c r="O304">
        <v>47.51</v>
      </c>
      <c r="P304">
        <v>3.79</v>
      </c>
      <c r="Q304">
        <v>3.18</v>
      </c>
      <c r="R304">
        <v>1398.78</v>
      </c>
      <c r="S304">
        <v>317.56</v>
      </c>
      <c r="U304">
        <v>24698.46</v>
      </c>
      <c r="V304" s="2">
        <f>R304/S304</f>
        <v>4.404773900995087</v>
      </c>
    </row>
    <row r="305" spans="1:22" x14ac:dyDescent="0.3">
      <c r="A305">
        <v>143</v>
      </c>
      <c r="B305" t="s">
        <v>181</v>
      </c>
      <c r="C305" t="s">
        <v>21</v>
      </c>
      <c r="D305" t="s">
        <v>22</v>
      </c>
      <c r="E305" t="s">
        <v>23</v>
      </c>
      <c r="F305" t="s">
        <v>182</v>
      </c>
      <c r="G305" t="s">
        <v>181</v>
      </c>
      <c r="H305">
        <v>11</v>
      </c>
      <c r="I305" t="s">
        <v>193</v>
      </c>
      <c r="J305">
        <v>12892</v>
      </c>
      <c r="K305">
        <v>55.07</v>
      </c>
      <c r="L305">
        <v>106.69</v>
      </c>
      <c r="M305">
        <v>30.85</v>
      </c>
      <c r="N305">
        <v>83.2</v>
      </c>
      <c r="O305">
        <v>82.47</v>
      </c>
      <c r="P305">
        <v>12.63</v>
      </c>
      <c r="Q305">
        <v>12.86</v>
      </c>
      <c r="R305">
        <v>273.64999999999998</v>
      </c>
      <c r="S305">
        <v>479.61</v>
      </c>
      <c r="U305">
        <v>24443.23</v>
      </c>
      <c r="V305" s="2">
        <f>R305/S305</f>
        <v>0.57056775296595141</v>
      </c>
    </row>
    <row r="306" spans="1:22" x14ac:dyDescent="0.3">
      <c r="A306">
        <v>412</v>
      </c>
      <c r="B306" t="s">
        <v>476</v>
      </c>
      <c r="C306" t="s">
        <v>21</v>
      </c>
      <c r="D306" t="s">
        <v>110</v>
      </c>
      <c r="E306" t="s">
        <v>317</v>
      </c>
      <c r="F306" t="s">
        <v>318</v>
      </c>
      <c r="G306" t="s">
        <v>476</v>
      </c>
      <c r="H306">
        <v>2</v>
      </c>
      <c r="I306" t="s">
        <v>478</v>
      </c>
      <c r="J306">
        <v>956.5</v>
      </c>
      <c r="K306">
        <v>318.33</v>
      </c>
      <c r="L306">
        <v>46.58</v>
      </c>
      <c r="M306">
        <v>324.42</v>
      </c>
      <c r="N306">
        <v>-20.57</v>
      </c>
      <c r="O306">
        <v>52.67</v>
      </c>
      <c r="P306">
        <v>2.09</v>
      </c>
      <c r="Q306">
        <v>2.39</v>
      </c>
      <c r="R306">
        <v>1761</v>
      </c>
      <c r="S306">
        <v>513</v>
      </c>
      <c r="U306">
        <v>24367.79</v>
      </c>
      <c r="V306" s="2">
        <f>R306/S306</f>
        <v>3.4327485380116958</v>
      </c>
    </row>
    <row r="307" spans="1:22" x14ac:dyDescent="0.3">
      <c r="A307">
        <v>2762</v>
      </c>
      <c r="B307" t="s">
        <v>2862</v>
      </c>
      <c r="C307" t="s">
        <v>21</v>
      </c>
      <c r="D307" t="s">
        <v>22</v>
      </c>
      <c r="E307" t="s">
        <v>2863</v>
      </c>
      <c r="F307" t="s">
        <v>2863</v>
      </c>
      <c r="G307" t="s">
        <v>2862</v>
      </c>
      <c r="H307">
        <v>3</v>
      </c>
      <c r="I307" t="s">
        <v>2866</v>
      </c>
      <c r="J307">
        <v>160.32</v>
      </c>
      <c r="L307">
        <v>9.0399999999999991</v>
      </c>
      <c r="N307">
        <v>-174.97</v>
      </c>
      <c r="O307">
        <v>9.0399999999999991</v>
      </c>
      <c r="P307">
        <v>23.96</v>
      </c>
      <c r="R307">
        <v>1532.41</v>
      </c>
      <c r="S307">
        <v>462.82</v>
      </c>
      <c r="U307">
        <v>24288.49</v>
      </c>
      <c r="V307" s="2">
        <f>R307/S307</f>
        <v>3.3110280454604384</v>
      </c>
    </row>
    <row r="308" spans="1:22" x14ac:dyDescent="0.3">
      <c r="A308">
        <v>2538</v>
      </c>
      <c r="B308" t="s">
        <v>2608</v>
      </c>
      <c r="C308" t="s">
        <v>21</v>
      </c>
      <c r="D308" t="s">
        <v>241</v>
      </c>
      <c r="E308" t="s">
        <v>241</v>
      </c>
      <c r="F308" t="s">
        <v>242</v>
      </c>
      <c r="G308" t="s">
        <v>2608</v>
      </c>
      <c r="H308">
        <v>23</v>
      </c>
      <c r="I308" t="s">
        <v>2631</v>
      </c>
      <c r="J308">
        <v>1488.1</v>
      </c>
      <c r="K308">
        <v>190.88</v>
      </c>
      <c r="L308">
        <v>80.099999999999994</v>
      </c>
      <c r="M308">
        <v>233.77</v>
      </c>
      <c r="N308">
        <v>-23.02</v>
      </c>
      <c r="O308">
        <v>122.99</v>
      </c>
      <c r="P308">
        <v>1.82</v>
      </c>
      <c r="Q308">
        <v>1.74</v>
      </c>
      <c r="R308">
        <v>-22</v>
      </c>
      <c r="S308">
        <v>-149</v>
      </c>
      <c r="U308">
        <v>24180.45</v>
      </c>
      <c r="V308" s="2">
        <f>R308/S308</f>
        <v>0.1476510067114094</v>
      </c>
    </row>
    <row r="309" spans="1:22" x14ac:dyDescent="0.3">
      <c r="A309">
        <v>1846</v>
      </c>
      <c r="B309" t="s">
        <v>1934</v>
      </c>
      <c r="C309" t="s">
        <v>21</v>
      </c>
      <c r="D309" t="s">
        <v>173</v>
      </c>
      <c r="E309" t="s">
        <v>173</v>
      </c>
      <c r="F309" t="s">
        <v>1055</v>
      </c>
      <c r="G309" t="s">
        <v>1934</v>
      </c>
      <c r="H309">
        <v>13</v>
      </c>
      <c r="I309" t="s">
        <v>1947</v>
      </c>
      <c r="J309">
        <v>283</v>
      </c>
      <c r="L309">
        <v>0</v>
      </c>
      <c r="N309">
        <v>5.77</v>
      </c>
      <c r="O309">
        <v>0</v>
      </c>
      <c r="R309">
        <v>-466.57</v>
      </c>
      <c r="S309">
        <v>779.82</v>
      </c>
      <c r="U309">
        <v>23954.1</v>
      </c>
      <c r="V309" s="2">
        <f>R309/S309</f>
        <v>-0.5983047369905875</v>
      </c>
    </row>
    <row r="310" spans="1:22" x14ac:dyDescent="0.3">
      <c r="A310">
        <v>1302</v>
      </c>
      <c r="B310" t="s">
        <v>1393</v>
      </c>
      <c r="C310" t="s">
        <v>21</v>
      </c>
      <c r="D310" t="s">
        <v>22</v>
      </c>
      <c r="E310" t="s">
        <v>153</v>
      </c>
      <c r="F310" t="s">
        <v>154</v>
      </c>
      <c r="G310" t="s">
        <v>1393</v>
      </c>
      <c r="H310">
        <v>3</v>
      </c>
      <c r="I310" t="s">
        <v>1396</v>
      </c>
      <c r="J310">
        <v>382.6</v>
      </c>
      <c r="K310">
        <v>410.35</v>
      </c>
      <c r="L310">
        <v>31.87</v>
      </c>
      <c r="M310">
        <v>88.12</v>
      </c>
      <c r="N310">
        <v>-23.03</v>
      </c>
      <c r="O310">
        <v>-290.36</v>
      </c>
      <c r="P310">
        <v>6.34</v>
      </c>
      <c r="Q310">
        <v>4.57</v>
      </c>
      <c r="R310">
        <v>825.08</v>
      </c>
      <c r="S310">
        <v>710.03</v>
      </c>
      <c r="U310">
        <v>23926.46</v>
      </c>
      <c r="V310" s="2">
        <f>R310/S310</f>
        <v>1.1620354069546359</v>
      </c>
    </row>
    <row r="311" spans="1:22" x14ac:dyDescent="0.3">
      <c r="A311">
        <v>2442</v>
      </c>
      <c r="B311" t="s">
        <v>2529</v>
      </c>
      <c r="C311" t="s">
        <v>21</v>
      </c>
      <c r="D311" t="s">
        <v>22</v>
      </c>
      <c r="E311" t="s">
        <v>23</v>
      </c>
      <c r="F311" t="s">
        <v>24</v>
      </c>
      <c r="G311" t="s">
        <v>2529</v>
      </c>
      <c r="H311">
        <v>5</v>
      </c>
      <c r="I311" t="s">
        <v>2534</v>
      </c>
      <c r="J311">
        <v>18032.75</v>
      </c>
      <c r="K311">
        <v>48.09</v>
      </c>
      <c r="L311">
        <v>7.88</v>
      </c>
      <c r="M311">
        <v>72.650000000000006</v>
      </c>
      <c r="N311">
        <v>15.72</v>
      </c>
      <c r="O311">
        <v>32.44</v>
      </c>
      <c r="P311">
        <v>5.1100000000000003</v>
      </c>
      <c r="Q311">
        <v>4.45</v>
      </c>
      <c r="R311">
        <v>971.47</v>
      </c>
      <c r="S311">
        <v>861.49</v>
      </c>
      <c r="U311">
        <v>23760.41</v>
      </c>
      <c r="V311" s="2">
        <f>R311/S311</f>
        <v>1.1276625381606287</v>
      </c>
    </row>
    <row r="312" spans="1:22" x14ac:dyDescent="0.3">
      <c r="A312">
        <v>2995</v>
      </c>
      <c r="B312" t="s">
        <v>3099</v>
      </c>
      <c r="C312" t="s">
        <v>21</v>
      </c>
      <c r="D312" t="s">
        <v>110</v>
      </c>
      <c r="E312" t="s">
        <v>317</v>
      </c>
      <c r="F312" t="s">
        <v>318</v>
      </c>
      <c r="G312" t="s">
        <v>3099</v>
      </c>
      <c r="H312">
        <v>4</v>
      </c>
      <c r="I312" t="s">
        <v>3103</v>
      </c>
      <c r="J312">
        <v>4634.6000000000004</v>
      </c>
      <c r="K312">
        <v>118.16</v>
      </c>
      <c r="L312">
        <v>90.48</v>
      </c>
      <c r="M312">
        <v>116.51</v>
      </c>
      <c r="N312">
        <v>25.15</v>
      </c>
      <c r="O312">
        <v>88.84</v>
      </c>
      <c r="P312">
        <v>3.39</v>
      </c>
      <c r="Q312">
        <v>3.23</v>
      </c>
      <c r="R312">
        <v>570.80999999999995</v>
      </c>
      <c r="S312">
        <v>354.54</v>
      </c>
      <c r="U312">
        <v>23742.15</v>
      </c>
      <c r="V312" s="2">
        <f>R312/S312</f>
        <v>1.6100016923337279</v>
      </c>
    </row>
    <row r="313" spans="1:22" x14ac:dyDescent="0.3">
      <c r="A313">
        <v>981</v>
      </c>
      <c r="B313" t="s">
        <v>1065</v>
      </c>
      <c r="C313" t="s">
        <v>21</v>
      </c>
      <c r="D313" t="s">
        <v>173</v>
      </c>
      <c r="E313" t="s">
        <v>173</v>
      </c>
      <c r="F313" t="s">
        <v>174</v>
      </c>
      <c r="G313" t="s">
        <v>1065</v>
      </c>
      <c r="H313">
        <v>1</v>
      </c>
      <c r="I313" t="s">
        <v>1066</v>
      </c>
      <c r="J313">
        <v>2856.2</v>
      </c>
      <c r="L313">
        <v>13.2</v>
      </c>
      <c r="N313">
        <v>111.26</v>
      </c>
      <c r="O313">
        <v>13.2</v>
      </c>
      <c r="R313">
        <v>244.05</v>
      </c>
      <c r="S313">
        <v>321.25</v>
      </c>
      <c r="U313">
        <v>23712.37</v>
      </c>
      <c r="V313" s="2">
        <f>R313/S313</f>
        <v>0.75968871595330745</v>
      </c>
    </row>
    <row r="314" spans="1:22" x14ac:dyDescent="0.3">
      <c r="A314">
        <v>144</v>
      </c>
      <c r="B314" t="s">
        <v>181</v>
      </c>
      <c r="C314" t="s">
        <v>21</v>
      </c>
      <c r="D314" t="s">
        <v>22</v>
      </c>
      <c r="E314" t="s">
        <v>23</v>
      </c>
      <c r="F314" t="s">
        <v>182</v>
      </c>
      <c r="G314" t="s">
        <v>181</v>
      </c>
      <c r="H314">
        <v>12</v>
      </c>
      <c r="I314" t="s">
        <v>194</v>
      </c>
      <c r="J314">
        <v>930.15</v>
      </c>
      <c r="K314">
        <v>218.68</v>
      </c>
      <c r="L314">
        <v>35.1</v>
      </c>
      <c r="M314">
        <v>243.48</v>
      </c>
      <c r="N314">
        <v>-1.27</v>
      </c>
      <c r="O314">
        <v>59.9</v>
      </c>
      <c r="P314">
        <v>2.21</v>
      </c>
      <c r="Q314">
        <v>2.02</v>
      </c>
      <c r="R314">
        <v>719.97</v>
      </c>
      <c r="S314">
        <v>345.41</v>
      </c>
      <c r="U314">
        <v>23712.07</v>
      </c>
      <c r="V314" s="2">
        <f>R314/S314</f>
        <v>2.0843924611331461</v>
      </c>
    </row>
    <row r="315" spans="1:22" x14ac:dyDescent="0.3">
      <c r="A315">
        <v>12</v>
      </c>
      <c r="B315" t="s">
        <v>36</v>
      </c>
      <c r="C315" t="s">
        <v>21</v>
      </c>
      <c r="D315" t="s">
        <v>37</v>
      </c>
      <c r="E315" t="s">
        <v>38</v>
      </c>
      <c r="F315" t="s">
        <v>39</v>
      </c>
      <c r="G315" t="s">
        <v>36</v>
      </c>
      <c r="H315">
        <v>1</v>
      </c>
      <c r="I315" t="s">
        <v>40</v>
      </c>
      <c r="J315">
        <v>4750</v>
      </c>
      <c r="K315">
        <v>80.22</v>
      </c>
      <c r="L315">
        <v>62.95</v>
      </c>
      <c r="M315">
        <v>105.67</v>
      </c>
      <c r="N315">
        <v>69.45</v>
      </c>
      <c r="O315">
        <v>88.41</v>
      </c>
      <c r="P315">
        <v>3.95</v>
      </c>
      <c r="Q315">
        <v>4.01</v>
      </c>
      <c r="R315">
        <v>203.09</v>
      </c>
      <c r="S315">
        <v>525.36</v>
      </c>
      <c r="U315">
        <v>23483.02</v>
      </c>
      <c r="V315" s="2">
        <f>R315/S315</f>
        <v>0.38657301659814225</v>
      </c>
    </row>
    <row r="316" spans="1:22" x14ac:dyDescent="0.3">
      <c r="A316">
        <v>129</v>
      </c>
      <c r="B316" t="s">
        <v>172</v>
      </c>
      <c r="C316" t="s">
        <v>21</v>
      </c>
      <c r="D316" t="s">
        <v>173</v>
      </c>
      <c r="E316" t="s">
        <v>173</v>
      </c>
      <c r="F316" t="s">
        <v>174</v>
      </c>
      <c r="G316" t="s">
        <v>172</v>
      </c>
      <c r="H316">
        <v>3</v>
      </c>
      <c r="I316" t="s">
        <v>177</v>
      </c>
      <c r="J316">
        <v>812.45</v>
      </c>
      <c r="L316">
        <v>10.66</v>
      </c>
      <c r="N316">
        <v>-5.07</v>
      </c>
      <c r="O316">
        <v>10.66</v>
      </c>
      <c r="R316">
        <v>708.48</v>
      </c>
      <c r="S316">
        <v>972</v>
      </c>
      <c r="U316">
        <v>23452.080000000002</v>
      </c>
      <c r="V316" s="2">
        <f>R316/S316</f>
        <v>0.72888888888888892</v>
      </c>
    </row>
    <row r="317" spans="1:22" x14ac:dyDescent="0.3">
      <c r="A317">
        <v>262</v>
      </c>
      <c r="B317" t="s">
        <v>316</v>
      </c>
      <c r="C317" t="s">
        <v>21</v>
      </c>
      <c r="D317" t="s">
        <v>110</v>
      </c>
      <c r="E317" t="s">
        <v>317</v>
      </c>
      <c r="F317" t="s">
        <v>318</v>
      </c>
      <c r="G317" t="s">
        <v>316</v>
      </c>
      <c r="H317">
        <v>1</v>
      </c>
      <c r="I317" t="s">
        <v>319</v>
      </c>
      <c r="J317">
        <v>473.9</v>
      </c>
      <c r="K317">
        <v>27.76</v>
      </c>
      <c r="L317">
        <v>50.08</v>
      </c>
      <c r="M317">
        <v>67.87</v>
      </c>
      <c r="N317">
        <v>68.88</v>
      </c>
      <c r="O317">
        <v>90.19</v>
      </c>
      <c r="P317">
        <v>4.91</v>
      </c>
      <c r="Q317">
        <v>4.07</v>
      </c>
      <c r="R317">
        <v>446.86</v>
      </c>
      <c r="S317">
        <v>611.66999999999996</v>
      </c>
      <c r="U317">
        <v>23403.49</v>
      </c>
      <c r="V317" s="2">
        <f>R317/S317</f>
        <v>0.73055732666307005</v>
      </c>
    </row>
    <row r="318" spans="1:22" x14ac:dyDescent="0.3">
      <c r="A318">
        <v>1400</v>
      </c>
      <c r="B318" t="s">
        <v>1491</v>
      </c>
      <c r="C318" t="s">
        <v>21</v>
      </c>
      <c r="D318" t="s">
        <v>173</v>
      </c>
      <c r="E318" t="s">
        <v>173</v>
      </c>
      <c r="F318" t="s">
        <v>1055</v>
      </c>
      <c r="G318" t="s">
        <v>1491</v>
      </c>
      <c r="H318">
        <v>3</v>
      </c>
      <c r="I318" t="s">
        <v>1494</v>
      </c>
      <c r="J318">
        <v>540.1</v>
      </c>
      <c r="L318">
        <v>2.97</v>
      </c>
      <c r="N318">
        <v>-13.64</v>
      </c>
      <c r="O318">
        <v>2.97</v>
      </c>
      <c r="R318">
        <v>-3026.65</v>
      </c>
      <c r="S318">
        <v>948.97</v>
      </c>
      <c r="U318">
        <v>23388.6</v>
      </c>
      <c r="V318" s="2">
        <f>R318/S318</f>
        <v>-3.1894053552799351</v>
      </c>
    </row>
    <row r="319" spans="1:22" x14ac:dyDescent="0.3">
      <c r="A319">
        <v>2790</v>
      </c>
      <c r="B319" t="s">
        <v>2890</v>
      </c>
      <c r="C319" t="s">
        <v>21</v>
      </c>
      <c r="D319" t="s">
        <v>22</v>
      </c>
      <c r="E319" t="s">
        <v>2863</v>
      </c>
      <c r="F319" t="s">
        <v>2863</v>
      </c>
      <c r="G319" t="s">
        <v>2890</v>
      </c>
      <c r="H319">
        <v>7</v>
      </c>
      <c r="I319" t="s">
        <v>2897</v>
      </c>
      <c r="J319">
        <v>681.15</v>
      </c>
      <c r="L319">
        <v>22.29</v>
      </c>
      <c r="N319">
        <v>323.48</v>
      </c>
      <c r="O319">
        <v>22.29</v>
      </c>
      <c r="P319">
        <v>0</v>
      </c>
      <c r="Q319">
        <v>0</v>
      </c>
      <c r="R319">
        <v>96.61</v>
      </c>
      <c r="S319">
        <v>460.71</v>
      </c>
      <c r="U319">
        <v>23381.24</v>
      </c>
      <c r="V319" s="2">
        <f>R319/S319</f>
        <v>0.20969807471077251</v>
      </c>
    </row>
    <row r="320" spans="1:22" x14ac:dyDescent="0.3">
      <c r="A320">
        <v>356</v>
      </c>
      <c r="B320" t="s">
        <v>412</v>
      </c>
      <c r="C320" t="s">
        <v>21</v>
      </c>
      <c r="D320" t="s">
        <v>37</v>
      </c>
      <c r="E320" t="s">
        <v>413</v>
      </c>
      <c r="F320" t="s">
        <v>413</v>
      </c>
      <c r="G320" t="s">
        <v>412</v>
      </c>
      <c r="H320">
        <v>5</v>
      </c>
      <c r="I320" t="s">
        <v>418</v>
      </c>
      <c r="J320">
        <v>878.1</v>
      </c>
      <c r="K320">
        <v>380.38</v>
      </c>
      <c r="L320">
        <v>84.39</v>
      </c>
      <c r="M320">
        <v>41.3</v>
      </c>
      <c r="N320">
        <v>41.83</v>
      </c>
      <c r="O320">
        <v>-254.69</v>
      </c>
      <c r="P320">
        <v>8.59</v>
      </c>
      <c r="Q320">
        <v>6.35</v>
      </c>
      <c r="R320">
        <v>419.07</v>
      </c>
      <c r="S320">
        <v>607.77</v>
      </c>
      <c r="U320">
        <v>23375.01</v>
      </c>
      <c r="V320" s="2">
        <f>R320/S320</f>
        <v>0.68952070684633993</v>
      </c>
    </row>
    <row r="321" spans="1:22" x14ac:dyDescent="0.3">
      <c r="A321">
        <v>2154</v>
      </c>
      <c r="B321" t="s">
        <v>2253</v>
      </c>
      <c r="C321" t="s">
        <v>21</v>
      </c>
      <c r="D321" t="s">
        <v>37</v>
      </c>
      <c r="E321" t="s">
        <v>38</v>
      </c>
      <c r="F321" t="s">
        <v>39</v>
      </c>
      <c r="G321" t="s">
        <v>2253</v>
      </c>
      <c r="H321">
        <v>1</v>
      </c>
      <c r="I321" t="s">
        <v>2254</v>
      </c>
      <c r="J321">
        <v>841.5</v>
      </c>
      <c r="K321">
        <v>68.11</v>
      </c>
      <c r="L321">
        <v>69.27</v>
      </c>
      <c r="M321">
        <v>200.6</v>
      </c>
      <c r="N321">
        <v>105.62</v>
      </c>
      <c r="O321">
        <v>201.76</v>
      </c>
      <c r="P321">
        <v>2.15</v>
      </c>
      <c r="Q321">
        <v>2.67</v>
      </c>
      <c r="R321">
        <v>239.14</v>
      </c>
      <c r="S321">
        <v>339.84</v>
      </c>
      <c r="U321">
        <v>23325.96</v>
      </c>
      <c r="V321" s="2">
        <f>R321/S321</f>
        <v>0.70368408662900195</v>
      </c>
    </row>
    <row r="322" spans="1:22" x14ac:dyDescent="0.3">
      <c r="A322">
        <v>2155</v>
      </c>
      <c r="B322" t="s">
        <v>2253</v>
      </c>
      <c r="C322" t="s">
        <v>21</v>
      </c>
      <c r="D322" t="s">
        <v>37</v>
      </c>
      <c r="E322" t="s">
        <v>38</v>
      </c>
      <c r="F322" t="s">
        <v>39</v>
      </c>
      <c r="G322" t="s">
        <v>2253</v>
      </c>
      <c r="H322">
        <v>2</v>
      </c>
      <c r="I322" t="s">
        <v>2255</v>
      </c>
      <c r="J322">
        <v>15564.4</v>
      </c>
      <c r="K322">
        <v>333.14</v>
      </c>
      <c r="L322">
        <v>170.39</v>
      </c>
      <c r="M322">
        <v>1423.35</v>
      </c>
      <c r="N322">
        <v>381.21</v>
      </c>
      <c r="O322">
        <v>1260.5999999999999</v>
      </c>
      <c r="P322">
        <v>0.5</v>
      </c>
      <c r="Q322">
        <v>1</v>
      </c>
      <c r="R322">
        <v>13.59</v>
      </c>
      <c r="S322">
        <v>61.28</v>
      </c>
      <c r="U322">
        <v>23321.91</v>
      </c>
      <c r="V322" s="2">
        <f>R322/S322</f>
        <v>0.22176892950391644</v>
      </c>
    </row>
    <row r="323" spans="1:22" x14ac:dyDescent="0.3">
      <c r="A323">
        <v>1401</v>
      </c>
      <c r="B323" t="s">
        <v>1491</v>
      </c>
      <c r="C323" t="s">
        <v>21</v>
      </c>
      <c r="D323" t="s">
        <v>173</v>
      </c>
      <c r="E323" t="s">
        <v>173</v>
      </c>
      <c r="F323" t="s">
        <v>1055</v>
      </c>
      <c r="G323" t="s">
        <v>1491</v>
      </c>
      <c r="H323">
        <v>4</v>
      </c>
      <c r="I323" t="s">
        <v>1495</v>
      </c>
      <c r="J323">
        <v>886.15</v>
      </c>
      <c r="L323">
        <v>2.38</v>
      </c>
      <c r="N323">
        <v>-138.16</v>
      </c>
      <c r="O323">
        <v>2.38</v>
      </c>
      <c r="R323">
        <v>-8119.5</v>
      </c>
      <c r="S323">
        <v>2041.97</v>
      </c>
      <c r="U323">
        <v>23080</v>
      </c>
      <c r="V323" s="2">
        <f>R323/S323</f>
        <v>-3.9763071935434899</v>
      </c>
    </row>
    <row r="324" spans="1:22" x14ac:dyDescent="0.3">
      <c r="A324">
        <v>1578</v>
      </c>
      <c r="B324" t="s">
        <v>1672</v>
      </c>
      <c r="C324" t="s">
        <v>21</v>
      </c>
      <c r="D324" t="s">
        <v>37</v>
      </c>
      <c r="E324" t="s">
        <v>38</v>
      </c>
      <c r="F324" t="s">
        <v>39</v>
      </c>
      <c r="G324" t="s">
        <v>1672</v>
      </c>
      <c r="H324">
        <v>3</v>
      </c>
      <c r="I324" t="s">
        <v>1675</v>
      </c>
      <c r="J324">
        <v>875.3</v>
      </c>
      <c r="K324">
        <v>132.68</v>
      </c>
      <c r="L324">
        <v>46.2</v>
      </c>
      <c r="M324">
        <v>173.3</v>
      </c>
      <c r="N324">
        <v>8.17</v>
      </c>
      <c r="O324">
        <v>86.81</v>
      </c>
      <c r="P324">
        <v>2.88</v>
      </c>
      <c r="Q324">
        <v>4.41</v>
      </c>
      <c r="R324">
        <v>1503.67</v>
      </c>
      <c r="S324">
        <v>2003.5</v>
      </c>
      <c r="U324">
        <v>23073.5</v>
      </c>
      <c r="V324" s="2">
        <f>R324/S324</f>
        <v>0.75052158722236095</v>
      </c>
    </row>
    <row r="325" spans="1:22" x14ac:dyDescent="0.3">
      <c r="A325">
        <v>2539</v>
      </c>
      <c r="B325" t="s">
        <v>2608</v>
      </c>
      <c r="C325" t="s">
        <v>21</v>
      </c>
      <c r="D325" t="s">
        <v>241</v>
      </c>
      <c r="E325" t="s">
        <v>241</v>
      </c>
      <c r="F325" t="s">
        <v>242</v>
      </c>
      <c r="G325" t="s">
        <v>2608</v>
      </c>
      <c r="H325">
        <v>24</v>
      </c>
      <c r="I325" t="s">
        <v>2632</v>
      </c>
      <c r="J325">
        <v>5023.1499999999996</v>
      </c>
      <c r="K325">
        <v>68.28</v>
      </c>
      <c r="L325">
        <v>30.89</v>
      </c>
      <c r="M325">
        <v>214.34</v>
      </c>
      <c r="N325">
        <v>22.78</v>
      </c>
      <c r="O325">
        <v>176.96</v>
      </c>
      <c r="P325">
        <v>1.79</v>
      </c>
      <c r="Q325">
        <v>2.16</v>
      </c>
      <c r="R325">
        <v>659.75</v>
      </c>
      <c r="S325">
        <v>808.64</v>
      </c>
      <c r="U325">
        <v>22979.77</v>
      </c>
      <c r="V325" s="2">
        <f>R325/S325</f>
        <v>0.81587603878116344</v>
      </c>
    </row>
    <row r="326" spans="1:22" x14ac:dyDescent="0.3">
      <c r="A326">
        <v>1828</v>
      </c>
      <c r="B326" t="s">
        <v>1925</v>
      </c>
      <c r="C326" t="s">
        <v>21</v>
      </c>
      <c r="D326" t="s">
        <v>173</v>
      </c>
      <c r="E326" t="s">
        <v>173</v>
      </c>
      <c r="F326" t="s">
        <v>1055</v>
      </c>
      <c r="G326" t="s">
        <v>1925</v>
      </c>
      <c r="H326">
        <v>1</v>
      </c>
      <c r="I326" t="s">
        <v>1926</v>
      </c>
      <c r="J326">
        <v>1417.05</v>
      </c>
      <c r="L326">
        <v>0</v>
      </c>
      <c r="N326">
        <v>-10.84</v>
      </c>
      <c r="O326">
        <v>0</v>
      </c>
      <c r="R326">
        <v>1125.1600000000001</v>
      </c>
      <c r="S326">
        <v>193.94</v>
      </c>
      <c r="U326">
        <v>22651.42</v>
      </c>
      <c r="V326" s="2">
        <f>R326/S326</f>
        <v>5.8015881200371258</v>
      </c>
    </row>
    <row r="327" spans="1:22" x14ac:dyDescent="0.3">
      <c r="A327">
        <v>13</v>
      </c>
      <c r="B327" t="s">
        <v>36</v>
      </c>
      <c r="C327" t="s">
        <v>21</v>
      </c>
      <c r="D327" t="s">
        <v>37</v>
      </c>
      <c r="E327" t="s">
        <v>38</v>
      </c>
      <c r="F327" t="s">
        <v>39</v>
      </c>
      <c r="G327" t="s">
        <v>36</v>
      </c>
      <c r="H327">
        <v>2</v>
      </c>
      <c r="I327" t="s">
        <v>41</v>
      </c>
      <c r="J327">
        <v>3010.35</v>
      </c>
      <c r="K327">
        <v>76.25</v>
      </c>
      <c r="L327">
        <v>81.150000000000006</v>
      </c>
      <c r="M327">
        <v>123.82</v>
      </c>
      <c r="N327">
        <v>107.41</v>
      </c>
      <c r="O327">
        <v>128.71</v>
      </c>
      <c r="P327">
        <v>2.96</v>
      </c>
      <c r="Q327">
        <v>2.66</v>
      </c>
      <c r="R327">
        <v>387.3</v>
      </c>
      <c r="S327">
        <v>455.31</v>
      </c>
      <c r="U327">
        <v>22643.48</v>
      </c>
      <c r="V327" s="2">
        <f>R327/S327</f>
        <v>0.8506292416156026</v>
      </c>
    </row>
    <row r="328" spans="1:22" x14ac:dyDescent="0.3">
      <c r="A328">
        <v>2791</v>
      </c>
      <c r="B328" t="s">
        <v>2890</v>
      </c>
      <c r="C328" t="s">
        <v>21</v>
      </c>
      <c r="D328" t="s">
        <v>22</v>
      </c>
      <c r="E328" t="s">
        <v>2863</v>
      </c>
      <c r="F328" t="s">
        <v>2863</v>
      </c>
      <c r="G328" t="s">
        <v>2890</v>
      </c>
      <c r="H328">
        <v>8</v>
      </c>
      <c r="I328" t="s">
        <v>2898</v>
      </c>
      <c r="J328">
        <v>925.75</v>
      </c>
      <c r="K328">
        <v>366.24</v>
      </c>
      <c r="L328">
        <v>45.25</v>
      </c>
      <c r="M328">
        <v>4133.6099999999997</v>
      </c>
      <c r="N328">
        <v>-66.44</v>
      </c>
      <c r="O328">
        <v>3812.63</v>
      </c>
      <c r="P328">
        <v>0.1</v>
      </c>
      <c r="Q328">
        <v>0.05</v>
      </c>
      <c r="R328">
        <v>995.31</v>
      </c>
      <c r="S328">
        <v>757.9</v>
      </c>
      <c r="U328">
        <v>22633.01</v>
      </c>
      <c r="V328" s="2">
        <f>R328/S328</f>
        <v>1.3132471302282622</v>
      </c>
    </row>
    <row r="329" spans="1:22" x14ac:dyDescent="0.3">
      <c r="A329">
        <v>2776</v>
      </c>
      <c r="B329" t="s">
        <v>2877</v>
      </c>
      <c r="C329" t="s">
        <v>21</v>
      </c>
      <c r="D329" t="s">
        <v>465</v>
      </c>
      <c r="E329" t="s">
        <v>466</v>
      </c>
      <c r="F329" t="s">
        <v>1862</v>
      </c>
      <c r="G329" t="s">
        <v>2877</v>
      </c>
      <c r="H329">
        <v>5</v>
      </c>
      <c r="I329" t="s">
        <v>2882</v>
      </c>
      <c r="J329">
        <v>129.1</v>
      </c>
      <c r="K329">
        <v>23.79</v>
      </c>
      <c r="L329">
        <v>13.54</v>
      </c>
      <c r="M329">
        <v>31.61</v>
      </c>
      <c r="N329">
        <v>-1.1499999999999999</v>
      </c>
      <c r="O329">
        <v>21.36</v>
      </c>
      <c r="P329">
        <v>11.21</v>
      </c>
      <c r="Q329">
        <v>7.13</v>
      </c>
      <c r="R329">
        <v>1877.9</v>
      </c>
      <c r="S329">
        <v>-287.67</v>
      </c>
      <c r="U329">
        <v>22626.04</v>
      </c>
      <c r="V329" s="2">
        <f>R329/S329</f>
        <v>-6.5279660722355475</v>
      </c>
    </row>
    <row r="330" spans="1:22" x14ac:dyDescent="0.3">
      <c r="A330">
        <v>2470</v>
      </c>
      <c r="B330" t="s">
        <v>2560</v>
      </c>
      <c r="C330" t="s">
        <v>21</v>
      </c>
      <c r="D330" t="s">
        <v>110</v>
      </c>
      <c r="E330" t="s">
        <v>317</v>
      </c>
      <c r="F330" t="s">
        <v>991</v>
      </c>
      <c r="G330" t="s">
        <v>2560</v>
      </c>
      <c r="H330">
        <v>4</v>
      </c>
      <c r="I330" t="s">
        <v>2564</v>
      </c>
      <c r="J330">
        <v>5020.5</v>
      </c>
      <c r="K330">
        <v>148.44</v>
      </c>
      <c r="L330">
        <v>63.49</v>
      </c>
      <c r="M330">
        <v>319.19</v>
      </c>
      <c r="N330">
        <v>87.95</v>
      </c>
      <c r="O330">
        <v>234.23</v>
      </c>
      <c r="P330">
        <v>1.39</v>
      </c>
      <c r="Q330">
        <v>1.67</v>
      </c>
      <c r="R330">
        <v>262</v>
      </c>
      <c r="S330">
        <v>592.5</v>
      </c>
      <c r="U330">
        <v>22563.19</v>
      </c>
      <c r="V330" s="2">
        <f>R330/S330</f>
        <v>0.44219409282700423</v>
      </c>
    </row>
    <row r="331" spans="1:22" x14ac:dyDescent="0.3">
      <c r="A331">
        <v>2540</v>
      </c>
      <c r="B331" t="s">
        <v>2608</v>
      </c>
      <c r="C331" t="s">
        <v>21</v>
      </c>
      <c r="D331" t="s">
        <v>241</v>
      </c>
      <c r="E331" t="s">
        <v>241</v>
      </c>
      <c r="F331" t="s">
        <v>242</v>
      </c>
      <c r="G331" t="s">
        <v>2608</v>
      </c>
      <c r="H331">
        <v>25</v>
      </c>
      <c r="I331" t="s">
        <v>2633</v>
      </c>
      <c r="J331">
        <v>1636.7</v>
      </c>
      <c r="K331">
        <v>169.9</v>
      </c>
      <c r="L331">
        <v>57.85</v>
      </c>
      <c r="M331">
        <v>171.17</v>
      </c>
      <c r="N331">
        <v>-48.72</v>
      </c>
      <c r="O331">
        <v>59.12</v>
      </c>
      <c r="P331">
        <v>2.78</v>
      </c>
      <c r="Q331">
        <v>2.4700000000000002</v>
      </c>
      <c r="R331">
        <v>1065.01</v>
      </c>
      <c r="S331">
        <v>410.86</v>
      </c>
      <c r="U331">
        <v>22294.080000000002</v>
      </c>
      <c r="V331" s="2">
        <f>R331/S331</f>
        <v>2.5921481769945967</v>
      </c>
    </row>
    <row r="332" spans="1:22" x14ac:dyDescent="0.3">
      <c r="A332">
        <v>2541</v>
      </c>
      <c r="B332" t="s">
        <v>2608</v>
      </c>
      <c r="C332" t="s">
        <v>21</v>
      </c>
      <c r="D332" t="s">
        <v>241</v>
      </c>
      <c r="E332" t="s">
        <v>241</v>
      </c>
      <c r="F332" t="s">
        <v>242</v>
      </c>
      <c r="G332" t="s">
        <v>2608</v>
      </c>
      <c r="H332">
        <v>26</v>
      </c>
      <c r="I332" t="s">
        <v>2634</v>
      </c>
      <c r="J332">
        <v>8887.5</v>
      </c>
      <c r="K332">
        <v>172.95</v>
      </c>
      <c r="L332">
        <v>39.32</v>
      </c>
      <c r="M332">
        <v>207.89</v>
      </c>
      <c r="N332">
        <v>21.83</v>
      </c>
      <c r="O332">
        <v>74.260000000000005</v>
      </c>
      <c r="P332">
        <v>2.4900000000000002</v>
      </c>
      <c r="Q332">
        <v>2.13</v>
      </c>
      <c r="R332">
        <v>65.36</v>
      </c>
      <c r="S332">
        <v>183.36</v>
      </c>
      <c r="U332">
        <v>22218.76</v>
      </c>
      <c r="V332" s="2">
        <f>R332/S332</f>
        <v>0.35645724258289702</v>
      </c>
    </row>
    <row r="333" spans="1:22" x14ac:dyDescent="0.3">
      <c r="A333">
        <v>1303</v>
      </c>
      <c r="B333" t="s">
        <v>1393</v>
      </c>
      <c r="C333" t="s">
        <v>21</v>
      </c>
      <c r="D333" t="s">
        <v>22</v>
      </c>
      <c r="E333" t="s">
        <v>153</v>
      </c>
      <c r="F333" t="s">
        <v>154</v>
      </c>
      <c r="G333" t="s">
        <v>1393</v>
      </c>
      <c r="H333">
        <v>4</v>
      </c>
      <c r="I333" t="s">
        <v>1397</v>
      </c>
      <c r="J333">
        <v>1014</v>
      </c>
      <c r="K333">
        <v>535.39</v>
      </c>
      <c r="L333">
        <v>16.62</v>
      </c>
      <c r="M333">
        <v>2063.7600000000002</v>
      </c>
      <c r="N333">
        <v>-275.32</v>
      </c>
      <c r="O333">
        <v>1544.98</v>
      </c>
      <c r="P333">
        <v>0.33</v>
      </c>
      <c r="Q333">
        <v>0.23</v>
      </c>
      <c r="R333">
        <v>950.39</v>
      </c>
      <c r="S333">
        <v>284.98</v>
      </c>
      <c r="U333">
        <v>22174.71</v>
      </c>
      <c r="V333" s="2">
        <f>R333/S333</f>
        <v>3.334935784967366</v>
      </c>
    </row>
    <row r="334" spans="1:22" x14ac:dyDescent="0.3">
      <c r="A334">
        <v>1497</v>
      </c>
      <c r="B334" t="s">
        <v>1588</v>
      </c>
      <c r="C334" t="s">
        <v>21</v>
      </c>
      <c r="D334" t="s">
        <v>1589</v>
      </c>
      <c r="E334" t="s">
        <v>1590</v>
      </c>
      <c r="F334" t="s">
        <v>1590</v>
      </c>
      <c r="G334" t="s">
        <v>1588</v>
      </c>
      <c r="H334">
        <v>4</v>
      </c>
      <c r="I334" t="s">
        <v>1594</v>
      </c>
      <c r="J334">
        <v>166.85</v>
      </c>
      <c r="L334">
        <v>52.12</v>
      </c>
      <c r="N334">
        <v>-89.78</v>
      </c>
      <c r="O334">
        <v>52.12</v>
      </c>
      <c r="P334">
        <v>13.73</v>
      </c>
      <c r="Q334">
        <v>10.81</v>
      </c>
      <c r="R334">
        <v>2581.5</v>
      </c>
      <c r="S334">
        <v>1444</v>
      </c>
      <c r="U334">
        <v>22117.11</v>
      </c>
      <c r="V334" s="2">
        <f>R334/S334</f>
        <v>1.7877423822714682</v>
      </c>
    </row>
    <row r="335" spans="1:22" x14ac:dyDescent="0.3">
      <c r="A335">
        <v>3062</v>
      </c>
      <c r="B335" t="s">
        <v>3167</v>
      </c>
      <c r="C335" t="s">
        <v>21</v>
      </c>
      <c r="D335" t="s">
        <v>173</v>
      </c>
      <c r="E335" t="s">
        <v>173</v>
      </c>
      <c r="F335" t="s">
        <v>174</v>
      </c>
      <c r="G335" t="s">
        <v>3167</v>
      </c>
      <c r="H335">
        <v>3</v>
      </c>
      <c r="I335" t="s">
        <v>3169</v>
      </c>
      <c r="J335">
        <v>6116.7</v>
      </c>
      <c r="L335">
        <v>65.75</v>
      </c>
      <c r="N335">
        <v>-1233.95</v>
      </c>
      <c r="O335">
        <v>65.75</v>
      </c>
      <c r="P335">
        <v>0</v>
      </c>
      <c r="Q335">
        <v>0.01</v>
      </c>
      <c r="R335">
        <v>-371.11</v>
      </c>
      <c r="S335">
        <v>1028.1600000000001</v>
      </c>
      <c r="U335">
        <v>22059.4</v>
      </c>
      <c r="V335" s="2">
        <f>R335/S335</f>
        <v>-0.36094576719576715</v>
      </c>
    </row>
    <row r="336" spans="1:22" x14ac:dyDescent="0.3">
      <c r="A336">
        <v>357</v>
      </c>
      <c r="B336" t="s">
        <v>412</v>
      </c>
      <c r="C336" t="s">
        <v>21</v>
      </c>
      <c r="D336" t="s">
        <v>37</v>
      </c>
      <c r="E336" t="s">
        <v>413</v>
      </c>
      <c r="F336" t="s">
        <v>413</v>
      </c>
      <c r="G336" t="s">
        <v>412</v>
      </c>
      <c r="H336">
        <v>6</v>
      </c>
      <c r="I336" t="s">
        <v>419</v>
      </c>
      <c r="J336">
        <v>1274.95</v>
      </c>
      <c r="K336">
        <v>280.23</v>
      </c>
      <c r="L336">
        <v>127.85</v>
      </c>
      <c r="M336">
        <v>60.77</v>
      </c>
      <c r="N336">
        <v>43.47</v>
      </c>
      <c r="O336">
        <v>-91.6</v>
      </c>
      <c r="P336">
        <v>6.4</v>
      </c>
      <c r="Q336">
        <v>6.1</v>
      </c>
      <c r="R336">
        <v>913.95</v>
      </c>
      <c r="S336">
        <v>696.91</v>
      </c>
      <c r="U336">
        <v>21772.65</v>
      </c>
      <c r="V336" s="2">
        <f>R336/S336</f>
        <v>1.3114318922098982</v>
      </c>
    </row>
    <row r="337" spans="1:22" x14ac:dyDescent="0.3">
      <c r="A337">
        <v>2838</v>
      </c>
      <c r="B337" t="s">
        <v>2941</v>
      </c>
      <c r="C337" t="s">
        <v>21</v>
      </c>
      <c r="D337" t="s">
        <v>22</v>
      </c>
      <c r="E337" t="s">
        <v>153</v>
      </c>
      <c r="F337" t="s">
        <v>154</v>
      </c>
      <c r="G337" t="s">
        <v>2941</v>
      </c>
      <c r="H337">
        <v>2</v>
      </c>
      <c r="I337" t="s">
        <v>2943</v>
      </c>
      <c r="J337">
        <v>175.4</v>
      </c>
      <c r="K337">
        <v>104.64</v>
      </c>
      <c r="L337">
        <v>3.05</v>
      </c>
      <c r="M337">
        <v>35.159999999999997</v>
      </c>
      <c r="N337">
        <v>-60.49</v>
      </c>
      <c r="O337">
        <v>-66.430000000000007</v>
      </c>
      <c r="P337">
        <v>13.38</v>
      </c>
      <c r="Q337">
        <v>9.69</v>
      </c>
      <c r="R337">
        <v>900.22</v>
      </c>
      <c r="S337">
        <v>-27.11</v>
      </c>
      <c r="U337">
        <v>21608.18</v>
      </c>
      <c r="V337" s="2">
        <f>R337/S337</f>
        <v>-33.206196975285877</v>
      </c>
    </row>
    <row r="338" spans="1:22" x14ac:dyDescent="0.3">
      <c r="A338">
        <v>145</v>
      </c>
      <c r="B338" t="s">
        <v>181</v>
      </c>
      <c r="C338" t="s">
        <v>21</v>
      </c>
      <c r="D338" t="s">
        <v>22</v>
      </c>
      <c r="E338" t="s">
        <v>23</v>
      </c>
      <c r="F338" t="s">
        <v>182</v>
      </c>
      <c r="G338" t="s">
        <v>181</v>
      </c>
      <c r="H338">
        <v>13</v>
      </c>
      <c r="I338" t="s">
        <v>195</v>
      </c>
      <c r="J338">
        <v>1021.1</v>
      </c>
      <c r="K338">
        <v>78.459999999999994</v>
      </c>
      <c r="L338">
        <v>89.23</v>
      </c>
      <c r="M338">
        <v>165.97</v>
      </c>
      <c r="N338">
        <v>78.36</v>
      </c>
      <c r="O338">
        <v>176.74</v>
      </c>
      <c r="P338">
        <v>2.62</v>
      </c>
      <c r="Q338">
        <v>3.04</v>
      </c>
      <c r="R338">
        <v>423.27</v>
      </c>
      <c r="S338">
        <v>547</v>
      </c>
      <c r="U338">
        <v>21456.21</v>
      </c>
      <c r="V338" s="2">
        <f>R338/S338</f>
        <v>0.77380255941499088</v>
      </c>
    </row>
    <row r="339" spans="1:22" x14ac:dyDescent="0.3">
      <c r="A339">
        <v>3322</v>
      </c>
      <c r="B339" t="s">
        <v>3435</v>
      </c>
      <c r="C339" t="s">
        <v>21</v>
      </c>
      <c r="D339" t="s">
        <v>22</v>
      </c>
      <c r="E339" t="s">
        <v>49</v>
      </c>
      <c r="F339" t="s">
        <v>712</v>
      </c>
      <c r="G339" t="s">
        <v>3435</v>
      </c>
      <c r="H339">
        <v>1</v>
      </c>
      <c r="I339" t="s">
        <v>3436</v>
      </c>
      <c r="J339">
        <v>543.45000000000005</v>
      </c>
      <c r="L339">
        <v>111.13</v>
      </c>
      <c r="N339">
        <v>70.260000000000005</v>
      </c>
      <c r="O339">
        <v>111.13</v>
      </c>
      <c r="R339">
        <v>1663.08</v>
      </c>
      <c r="S339">
        <v>1672.88</v>
      </c>
      <c r="U339">
        <v>21416.52</v>
      </c>
      <c r="V339" s="2">
        <f>R339/S339</f>
        <v>0.99414183922337518</v>
      </c>
    </row>
    <row r="340" spans="1:22" x14ac:dyDescent="0.3">
      <c r="A340">
        <v>910</v>
      </c>
      <c r="B340" t="s">
        <v>990</v>
      </c>
      <c r="C340" t="s">
        <v>21</v>
      </c>
      <c r="D340" t="s">
        <v>110</v>
      </c>
      <c r="E340" t="s">
        <v>317</v>
      </c>
      <c r="F340" t="s">
        <v>991</v>
      </c>
      <c r="G340" t="s">
        <v>990</v>
      </c>
      <c r="H340">
        <v>3</v>
      </c>
      <c r="I340" t="s">
        <v>994</v>
      </c>
      <c r="J340">
        <v>530.85</v>
      </c>
      <c r="K340">
        <v>24.69</v>
      </c>
      <c r="L340">
        <v>8.07</v>
      </c>
      <c r="M340">
        <v>70.61</v>
      </c>
      <c r="N340">
        <v>30.33</v>
      </c>
      <c r="O340">
        <v>53.99</v>
      </c>
      <c r="P340">
        <v>8.39</v>
      </c>
      <c r="Q340">
        <v>6.45</v>
      </c>
      <c r="R340">
        <v>1393.9</v>
      </c>
      <c r="S340">
        <v>1749.96</v>
      </c>
      <c r="U340">
        <v>21268.63</v>
      </c>
      <c r="V340" s="2">
        <f>R340/S340</f>
        <v>0.79653249217124966</v>
      </c>
    </row>
    <row r="341" spans="1:22" x14ac:dyDescent="0.3">
      <c r="A341">
        <v>2763</v>
      </c>
      <c r="B341" t="s">
        <v>2862</v>
      </c>
      <c r="C341" t="s">
        <v>21</v>
      </c>
      <c r="D341" t="s">
        <v>22</v>
      </c>
      <c r="E341" t="s">
        <v>2863</v>
      </c>
      <c r="F341" t="s">
        <v>2863</v>
      </c>
      <c r="G341" t="s">
        <v>2862</v>
      </c>
      <c r="H341">
        <v>4</v>
      </c>
      <c r="I341" t="s">
        <v>2867</v>
      </c>
      <c r="J341">
        <v>331.91</v>
      </c>
      <c r="L341">
        <v>10.28</v>
      </c>
      <c r="N341">
        <v>-153.09</v>
      </c>
      <c r="O341">
        <v>10.28</v>
      </c>
      <c r="R341">
        <v>1847.95</v>
      </c>
      <c r="S341">
        <v>259.57</v>
      </c>
      <c r="U341">
        <v>21242.59</v>
      </c>
      <c r="V341" s="2">
        <f>R341/S341</f>
        <v>7.1192741842277618</v>
      </c>
    </row>
    <row r="342" spans="1:22" x14ac:dyDescent="0.3">
      <c r="A342">
        <v>2755</v>
      </c>
      <c r="B342" t="s">
        <v>2843</v>
      </c>
      <c r="C342" t="s">
        <v>21</v>
      </c>
      <c r="D342" t="s">
        <v>173</v>
      </c>
      <c r="E342" t="s">
        <v>173</v>
      </c>
      <c r="F342" t="s">
        <v>2061</v>
      </c>
      <c r="G342" t="s">
        <v>2843</v>
      </c>
      <c r="H342">
        <v>12</v>
      </c>
      <c r="I342" t="s">
        <v>2855</v>
      </c>
      <c r="J342">
        <v>29.78</v>
      </c>
      <c r="L342">
        <v>0</v>
      </c>
      <c r="N342">
        <v>47.73</v>
      </c>
      <c r="O342">
        <v>0</v>
      </c>
      <c r="R342">
        <v>-2293.5</v>
      </c>
      <c r="S342">
        <v>1103.49</v>
      </c>
      <c r="U342">
        <v>21130.65</v>
      </c>
      <c r="V342" s="2">
        <f>R342/S342</f>
        <v>-2.0784057852812441</v>
      </c>
    </row>
    <row r="343" spans="1:22" x14ac:dyDescent="0.3">
      <c r="A343">
        <v>3267</v>
      </c>
      <c r="B343" t="s">
        <v>3381</v>
      </c>
      <c r="C343" t="s">
        <v>21</v>
      </c>
      <c r="D343" t="s">
        <v>98</v>
      </c>
      <c r="E343" t="s">
        <v>98</v>
      </c>
      <c r="F343" t="s">
        <v>280</v>
      </c>
      <c r="G343" t="s">
        <v>3381</v>
      </c>
      <c r="H343">
        <v>1</v>
      </c>
      <c r="I343" t="s">
        <v>3382</v>
      </c>
      <c r="J343">
        <v>268.64999999999998</v>
      </c>
      <c r="K343">
        <v>51.94</v>
      </c>
      <c r="L343">
        <v>63.68</v>
      </c>
      <c r="M343">
        <v>24.38</v>
      </c>
      <c r="N343">
        <v>25.07</v>
      </c>
      <c r="O343">
        <v>36.130000000000003</v>
      </c>
      <c r="P343">
        <v>14.55</v>
      </c>
      <c r="Q343">
        <v>16.16</v>
      </c>
      <c r="R343">
        <v>292.62</v>
      </c>
      <c r="S343">
        <v>1836.56</v>
      </c>
      <c r="U343">
        <v>21002.32</v>
      </c>
      <c r="V343" s="2">
        <f>R343/S343</f>
        <v>0.15933048743302697</v>
      </c>
    </row>
    <row r="344" spans="1:22" x14ac:dyDescent="0.3">
      <c r="A344">
        <v>1514</v>
      </c>
      <c r="B344" t="s">
        <v>1607</v>
      </c>
      <c r="C344" t="s">
        <v>21</v>
      </c>
      <c r="D344" t="s">
        <v>173</v>
      </c>
      <c r="E344" t="s">
        <v>173</v>
      </c>
      <c r="F344" t="s">
        <v>1055</v>
      </c>
      <c r="G344" t="s">
        <v>1607</v>
      </c>
      <c r="H344">
        <v>6</v>
      </c>
      <c r="I344" t="s">
        <v>1613</v>
      </c>
      <c r="J344">
        <v>18800</v>
      </c>
      <c r="L344">
        <v>0.41</v>
      </c>
      <c r="N344">
        <v>29.53</v>
      </c>
      <c r="O344">
        <v>0.41</v>
      </c>
      <c r="R344">
        <v>169.03</v>
      </c>
      <c r="S344">
        <v>177.06</v>
      </c>
      <c r="U344">
        <v>20868</v>
      </c>
      <c r="V344" s="2">
        <f>R344/S344</f>
        <v>0.95464814187281144</v>
      </c>
    </row>
    <row r="345" spans="1:22" x14ac:dyDescent="0.3">
      <c r="A345">
        <v>6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20</v>
      </c>
      <c r="H345">
        <v>6</v>
      </c>
      <c r="I345" t="s">
        <v>30</v>
      </c>
      <c r="J345">
        <v>548.79999999999995</v>
      </c>
      <c r="K345">
        <v>109.08</v>
      </c>
      <c r="L345">
        <v>1.91</v>
      </c>
      <c r="M345">
        <v>47.57</v>
      </c>
      <c r="N345">
        <v>-69.239999999999995</v>
      </c>
      <c r="O345">
        <v>-59.6</v>
      </c>
      <c r="P345">
        <v>10.45</v>
      </c>
      <c r="Q345">
        <v>6.72</v>
      </c>
      <c r="R345">
        <v>-720.7</v>
      </c>
      <c r="S345">
        <v>-812.3</v>
      </c>
      <c r="U345">
        <v>20798.02</v>
      </c>
      <c r="V345" s="2">
        <f>R345/S345</f>
        <v>0.88723378062292269</v>
      </c>
    </row>
    <row r="346" spans="1:22" x14ac:dyDescent="0.3">
      <c r="A346">
        <v>1216</v>
      </c>
      <c r="B346" t="s">
        <v>1300</v>
      </c>
      <c r="C346" t="s">
        <v>21</v>
      </c>
      <c r="D346" t="s">
        <v>37</v>
      </c>
      <c r="E346" t="s">
        <v>38</v>
      </c>
      <c r="F346" t="s">
        <v>1301</v>
      </c>
      <c r="G346" t="s">
        <v>1300</v>
      </c>
      <c r="H346">
        <v>11</v>
      </c>
      <c r="I346" t="s">
        <v>1312</v>
      </c>
      <c r="J346">
        <v>869</v>
      </c>
      <c r="K346">
        <v>111.98</v>
      </c>
      <c r="L346">
        <v>92.34</v>
      </c>
      <c r="M346">
        <v>75.86</v>
      </c>
      <c r="N346">
        <v>42.37</v>
      </c>
      <c r="O346">
        <v>56.22</v>
      </c>
      <c r="P346">
        <v>5.16</v>
      </c>
      <c r="Q346">
        <v>4.8899999999999997</v>
      </c>
      <c r="R346">
        <v>307.89</v>
      </c>
      <c r="S346">
        <v>260.64999999999998</v>
      </c>
      <c r="U346">
        <v>20777.78</v>
      </c>
      <c r="V346" s="2">
        <f>R346/S346</f>
        <v>1.1812392096681374</v>
      </c>
    </row>
    <row r="347" spans="1:22" x14ac:dyDescent="0.3">
      <c r="A347">
        <v>1567</v>
      </c>
      <c r="B347" t="s">
        <v>1657</v>
      </c>
      <c r="C347" t="s">
        <v>21</v>
      </c>
      <c r="D347" t="s">
        <v>110</v>
      </c>
      <c r="E347" t="s">
        <v>111</v>
      </c>
      <c r="F347" t="s">
        <v>976</v>
      </c>
      <c r="G347" t="s">
        <v>1657</v>
      </c>
      <c r="H347">
        <v>6</v>
      </c>
      <c r="I347" t="s">
        <v>1663</v>
      </c>
      <c r="J347">
        <v>587</v>
      </c>
      <c r="K347">
        <v>27.58</v>
      </c>
      <c r="L347">
        <v>17.38</v>
      </c>
      <c r="M347">
        <v>114.75</v>
      </c>
      <c r="N347">
        <v>67.739999999999995</v>
      </c>
      <c r="O347">
        <v>104.55</v>
      </c>
      <c r="P347">
        <v>3.97</v>
      </c>
      <c r="Q347">
        <v>3.54</v>
      </c>
      <c r="R347">
        <v>885.7</v>
      </c>
      <c r="S347">
        <v>940.61</v>
      </c>
      <c r="U347">
        <v>20684.8</v>
      </c>
      <c r="V347" s="2">
        <f>R347/S347</f>
        <v>0.94162298933670707</v>
      </c>
    </row>
    <row r="348" spans="1:22" x14ac:dyDescent="0.3">
      <c r="A348">
        <v>228</v>
      </c>
      <c r="B348" t="s">
        <v>279</v>
      </c>
      <c r="C348" t="s">
        <v>21</v>
      </c>
      <c r="D348" t="s">
        <v>98</v>
      </c>
      <c r="E348" t="s">
        <v>98</v>
      </c>
      <c r="F348" t="s">
        <v>280</v>
      </c>
      <c r="G348" t="s">
        <v>279</v>
      </c>
      <c r="H348">
        <v>2</v>
      </c>
      <c r="I348" t="s">
        <v>282</v>
      </c>
      <c r="J348">
        <v>4214.75</v>
      </c>
      <c r="L348">
        <v>85.66</v>
      </c>
      <c r="N348">
        <v>58.71</v>
      </c>
      <c r="O348">
        <v>85.66</v>
      </c>
      <c r="P348">
        <v>45.05</v>
      </c>
      <c r="Q348">
        <v>22.88</v>
      </c>
      <c r="R348">
        <v>654.62</v>
      </c>
      <c r="S348">
        <v>570.76</v>
      </c>
      <c r="U348">
        <v>20662.97</v>
      </c>
      <c r="V348" s="2">
        <f>R348/S348</f>
        <v>1.1469269044782395</v>
      </c>
    </row>
    <row r="349" spans="1:22" x14ac:dyDescent="0.3">
      <c r="A349">
        <v>1806</v>
      </c>
      <c r="B349" t="s">
        <v>1902</v>
      </c>
      <c r="C349" t="s">
        <v>21</v>
      </c>
      <c r="D349" t="s">
        <v>241</v>
      </c>
      <c r="E349" t="s">
        <v>241</v>
      </c>
      <c r="F349" t="s">
        <v>1903</v>
      </c>
      <c r="G349" t="s">
        <v>1902</v>
      </c>
      <c r="H349">
        <v>1</v>
      </c>
      <c r="I349" t="s">
        <v>1904</v>
      </c>
      <c r="J349">
        <v>2034.3</v>
      </c>
      <c r="K349">
        <v>70.56</v>
      </c>
      <c r="L349">
        <v>76.48</v>
      </c>
      <c r="M349">
        <v>233.15</v>
      </c>
      <c r="N349">
        <v>74.11</v>
      </c>
      <c r="O349">
        <v>239.07</v>
      </c>
      <c r="P349">
        <v>1.98</v>
      </c>
      <c r="Q349">
        <v>2.11</v>
      </c>
      <c r="R349">
        <v>240.42</v>
      </c>
      <c r="S349">
        <v>357.59</v>
      </c>
      <c r="U349">
        <v>20612.71</v>
      </c>
      <c r="V349" s="2">
        <f>R349/S349</f>
        <v>0.67233423753460664</v>
      </c>
    </row>
    <row r="350" spans="1:22" x14ac:dyDescent="0.3">
      <c r="A350">
        <v>2733</v>
      </c>
      <c r="B350" t="s">
        <v>2822</v>
      </c>
      <c r="C350" t="s">
        <v>21</v>
      </c>
      <c r="D350" t="s">
        <v>173</v>
      </c>
      <c r="E350" t="s">
        <v>173</v>
      </c>
      <c r="F350" t="s">
        <v>2061</v>
      </c>
      <c r="G350" t="s">
        <v>2822</v>
      </c>
      <c r="H350">
        <v>11</v>
      </c>
      <c r="I350" t="s">
        <v>2833</v>
      </c>
      <c r="J350">
        <v>213</v>
      </c>
      <c r="L350">
        <v>0</v>
      </c>
      <c r="N350">
        <v>6.85</v>
      </c>
      <c r="O350">
        <v>0</v>
      </c>
      <c r="R350">
        <v>4487.08</v>
      </c>
      <c r="S350">
        <v>2004.44</v>
      </c>
      <c r="U350">
        <v>20580.599999999999</v>
      </c>
      <c r="V350" s="2">
        <f>R350/S350</f>
        <v>2.23857037377023</v>
      </c>
    </row>
    <row r="351" spans="1:22" x14ac:dyDescent="0.3">
      <c r="A351">
        <v>2671</v>
      </c>
      <c r="B351" t="s">
        <v>2759</v>
      </c>
      <c r="C351" t="s">
        <v>21</v>
      </c>
      <c r="D351" t="s">
        <v>1589</v>
      </c>
      <c r="E351" t="s">
        <v>1590</v>
      </c>
      <c r="F351" t="s">
        <v>1590</v>
      </c>
      <c r="G351" t="s">
        <v>2759</v>
      </c>
      <c r="H351">
        <v>8</v>
      </c>
      <c r="I351" t="s">
        <v>2767</v>
      </c>
      <c r="J351">
        <v>709.15</v>
      </c>
      <c r="K351">
        <v>50.27</v>
      </c>
      <c r="L351">
        <v>129.13</v>
      </c>
      <c r="M351">
        <v>244.09</v>
      </c>
      <c r="N351">
        <v>170.37</v>
      </c>
      <c r="O351">
        <v>322.94</v>
      </c>
      <c r="P351">
        <v>1.75</v>
      </c>
      <c r="Q351">
        <v>2.78</v>
      </c>
      <c r="R351">
        <v>2157.0500000000002</v>
      </c>
      <c r="S351">
        <v>1387.16</v>
      </c>
      <c r="U351">
        <v>20579.64</v>
      </c>
      <c r="V351" s="2">
        <f>R351/S351</f>
        <v>1.5550116785374435</v>
      </c>
    </row>
    <row r="352" spans="1:22" x14ac:dyDescent="0.3">
      <c r="A352">
        <v>1515</v>
      </c>
      <c r="B352" t="s">
        <v>1607</v>
      </c>
      <c r="C352" t="s">
        <v>21</v>
      </c>
      <c r="D352" t="s">
        <v>173</v>
      </c>
      <c r="E352" t="s">
        <v>173</v>
      </c>
      <c r="F352" t="s">
        <v>1055</v>
      </c>
      <c r="G352" t="s">
        <v>1607</v>
      </c>
      <c r="H352">
        <v>7</v>
      </c>
      <c r="I352" t="s">
        <v>1614</v>
      </c>
      <c r="J352">
        <v>17925</v>
      </c>
      <c r="L352">
        <v>0</v>
      </c>
      <c r="N352">
        <v>-35.43</v>
      </c>
      <c r="O352">
        <v>0</v>
      </c>
      <c r="P352">
        <v>2.02</v>
      </c>
      <c r="Q352">
        <v>1.91</v>
      </c>
      <c r="R352">
        <v>158.76</v>
      </c>
      <c r="S352">
        <v>241.45</v>
      </c>
      <c r="U352">
        <v>20485.72</v>
      </c>
      <c r="V352" s="2">
        <f>R352/S352</f>
        <v>0.65752743839304206</v>
      </c>
    </row>
    <row r="353" spans="1:22" x14ac:dyDescent="0.3">
      <c r="A353">
        <v>2385</v>
      </c>
      <c r="B353" t="s">
        <v>2478</v>
      </c>
      <c r="C353" t="s">
        <v>21</v>
      </c>
      <c r="D353" t="s">
        <v>110</v>
      </c>
      <c r="E353" t="s">
        <v>1091</v>
      </c>
      <c r="F353" t="s">
        <v>1092</v>
      </c>
      <c r="G353" t="s">
        <v>2478</v>
      </c>
      <c r="H353">
        <v>1</v>
      </c>
      <c r="I353" t="s">
        <v>2479</v>
      </c>
      <c r="J353">
        <v>1825.1</v>
      </c>
      <c r="L353">
        <v>31.34</v>
      </c>
      <c r="N353">
        <v>517.25</v>
      </c>
      <c r="O353">
        <v>31.34</v>
      </c>
      <c r="P353">
        <v>0</v>
      </c>
      <c r="Q353">
        <v>1.29</v>
      </c>
      <c r="R353">
        <v>-1293.44</v>
      </c>
      <c r="S353">
        <v>-201.83</v>
      </c>
      <c r="U353">
        <v>20385.57</v>
      </c>
      <c r="V353" s="2">
        <f>R353/S353</f>
        <v>6.4085616608036462</v>
      </c>
    </row>
    <row r="354" spans="1:22" x14ac:dyDescent="0.3">
      <c r="A354">
        <v>1633</v>
      </c>
      <c r="B354" t="s">
        <v>1723</v>
      </c>
      <c r="C354" t="s">
        <v>21</v>
      </c>
      <c r="D354" t="s">
        <v>543</v>
      </c>
      <c r="E354" t="s">
        <v>543</v>
      </c>
      <c r="F354" t="s">
        <v>1724</v>
      </c>
      <c r="G354" t="s">
        <v>1723</v>
      </c>
      <c r="H354">
        <v>5</v>
      </c>
      <c r="I354" t="s">
        <v>1728</v>
      </c>
      <c r="J354">
        <v>43.5</v>
      </c>
      <c r="L354">
        <v>83.01</v>
      </c>
      <c r="N354">
        <v>25.42</v>
      </c>
      <c r="O354">
        <v>83.01</v>
      </c>
      <c r="R354">
        <v>1214.07</v>
      </c>
      <c r="S354">
        <v>665.38</v>
      </c>
      <c r="U354">
        <v>20363.78</v>
      </c>
      <c r="V354" s="2">
        <f>R354/S354</f>
        <v>1.8246265292013586</v>
      </c>
    </row>
    <row r="355" spans="1:22" x14ac:dyDescent="0.3">
      <c r="A355">
        <v>1442</v>
      </c>
      <c r="B355" t="s">
        <v>39</v>
      </c>
      <c r="C355" t="s">
        <v>21</v>
      </c>
      <c r="D355" t="s">
        <v>37</v>
      </c>
      <c r="E355" t="s">
        <v>38</v>
      </c>
      <c r="F355" t="s">
        <v>1535</v>
      </c>
      <c r="G355" t="s">
        <v>39</v>
      </c>
      <c r="H355">
        <v>3</v>
      </c>
      <c r="I355" t="s">
        <v>1538</v>
      </c>
      <c r="J355">
        <v>892.85</v>
      </c>
      <c r="K355">
        <v>172.29</v>
      </c>
      <c r="L355">
        <v>97.7</v>
      </c>
      <c r="M355">
        <v>378.3</v>
      </c>
      <c r="N355">
        <v>202.76</v>
      </c>
      <c r="O355">
        <v>303.70999999999998</v>
      </c>
      <c r="P355">
        <v>1.02</v>
      </c>
      <c r="Q355">
        <v>0.66</v>
      </c>
      <c r="R355">
        <v>-105.43</v>
      </c>
      <c r="S355">
        <v>336.51</v>
      </c>
      <c r="U355">
        <v>20305.46</v>
      </c>
      <c r="V355" s="2">
        <f>R355/S355</f>
        <v>-0.31330421087040505</v>
      </c>
    </row>
    <row r="356" spans="1:22" x14ac:dyDescent="0.3">
      <c r="A356">
        <v>786</v>
      </c>
      <c r="B356" t="s">
        <v>859</v>
      </c>
      <c r="C356" t="s">
        <v>21</v>
      </c>
      <c r="D356" t="s">
        <v>22</v>
      </c>
      <c r="E356" t="s">
        <v>153</v>
      </c>
      <c r="F356" t="s">
        <v>717</v>
      </c>
      <c r="G356" t="s">
        <v>859</v>
      </c>
      <c r="H356">
        <v>5</v>
      </c>
      <c r="I356" t="s">
        <v>864</v>
      </c>
      <c r="J356">
        <v>385.05</v>
      </c>
      <c r="K356">
        <v>70.56</v>
      </c>
      <c r="L356">
        <v>13.46</v>
      </c>
      <c r="M356">
        <v>162.05000000000001</v>
      </c>
      <c r="N356">
        <v>36.04</v>
      </c>
      <c r="O356">
        <v>104.96</v>
      </c>
      <c r="P356">
        <v>2.58</v>
      </c>
      <c r="Q356">
        <v>2.11</v>
      </c>
      <c r="R356">
        <v>-83.45</v>
      </c>
      <c r="S356">
        <v>-255.64</v>
      </c>
      <c r="U356">
        <v>20093.2</v>
      </c>
      <c r="V356" s="2">
        <f>R356/S356</f>
        <v>0.32643561258019094</v>
      </c>
    </row>
    <row r="357" spans="1:22" x14ac:dyDescent="0.3">
      <c r="A357">
        <v>622</v>
      </c>
      <c r="B357" t="s">
        <v>687</v>
      </c>
      <c r="C357" t="s">
        <v>21</v>
      </c>
      <c r="D357" t="s">
        <v>162</v>
      </c>
      <c r="E357" t="s">
        <v>162</v>
      </c>
      <c r="F357" t="s">
        <v>163</v>
      </c>
      <c r="G357" t="s">
        <v>687</v>
      </c>
      <c r="H357">
        <v>1</v>
      </c>
      <c r="I357" t="s">
        <v>688</v>
      </c>
      <c r="J357">
        <v>899</v>
      </c>
      <c r="K357">
        <v>14.63</v>
      </c>
      <c r="L357">
        <v>1.19</v>
      </c>
      <c r="M357">
        <v>59.97</v>
      </c>
      <c r="N357">
        <v>-29.66</v>
      </c>
      <c r="O357">
        <v>46.52</v>
      </c>
      <c r="P357">
        <v>5.16</v>
      </c>
      <c r="Q357">
        <v>7.76</v>
      </c>
      <c r="R357">
        <v>1443.05</v>
      </c>
      <c r="S357">
        <v>302.98</v>
      </c>
      <c r="U357">
        <v>20025.07</v>
      </c>
      <c r="V357" s="2">
        <f>R357/S357</f>
        <v>4.7628556340352493</v>
      </c>
    </row>
    <row r="358" spans="1:22" x14ac:dyDescent="0.3">
      <c r="A358">
        <v>2996</v>
      </c>
      <c r="B358" t="s">
        <v>3099</v>
      </c>
      <c r="C358" t="s">
        <v>21</v>
      </c>
      <c r="D358" t="s">
        <v>110</v>
      </c>
      <c r="E358" t="s">
        <v>317</v>
      </c>
      <c r="F358" t="s">
        <v>318</v>
      </c>
      <c r="G358" t="s">
        <v>3099</v>
      </c>
      <c r="H358">
        <v>5</v>
      </c>
      <c r="I358" t="s">
        <v>3104</v>
      </c>
      <c r="J358">
        <v>4618.8</v>
      </c>
      <c r="K358">
        <v>117.9</v>
      </c>
      <c r="L358">
        <v>60.39</v>
      </c>
      <c r="M358">
        <v>80.430000000000007</v>
      </c>
      <c r="N358">
        <v>40.15</v>
      </c>
      <c r="O358">
        <v>22.91</v>
      </c>
      <c r="P358">
        <v>5.21</v>
      </c>
      <c r="Q358">
        <v>6.24</v>
      </c>
      <c r="R358">
        <v>389.06</v>
      </c>
      <c r="S358">
        <v>425.77</v>
      </c>
      <c r="U358">
        <v>19992.77</v>
      </c>
      <c r="V358" s="2">
        <f>R358/S358</f>
        <v>0.91377974023533837</v>
      </c>
    </row>
    <row r="359" spans="1:22" x14ac:dyDescent="0.3">
      <c r="A359">
        <v>3063</v>
      </c>
      <c r="B359" t="s">
        <v>3167</v>
      </c>
      <c r="C359" t="s">
        <v>21</v>
      </c>
      <c r="D359" t="s">
        <v>173</v>
      </c>
      <c r="E359" t="s">
        <v>173</v>
      </c>
      <c r="F359" t="s">
        <v>174</v>
      </c>
      <c r="G359" t="s">
        <v>3167</v>
      </c>
      <c r="H359">
        <v>4</v>
      </c>
      <c r="I359" t="s">
        <v>3170</v>
      </c>
      <c r="J359">
        <v>2205</v>
      </c>
      <c r="L359">
        <v>20.87</v>
      </c>
      <c r="N359">
        <v>-496.68</v>
      </c>
      <c r="O359">
        <v>20.87</v>
      </c>
      <c r="R359">
        <v>-1859.84</v>
      </c>
      <c r="S359">
        <v>993.83</v>
      </c>
      <c r="U359">
        <v>19992.45</v>
      </c>
      <c r="V359" s="2">
        <f>R359/S359</f>
        <v>-1.8713864544237946</v>
      </c>
    </row>
    <row r="360" spans="1:22" x14ac:dyDescent="0.3">
      <c r="A360">
        <v>298</v>
      </c>
      <c r="B360" t="s">
        <v>347</v>
      </c>
      <c r="C360" t="s">
        <v>21</v>
      </c>
      <c r="D360" t="s">
        <v>110</v>
      </c>
      <c r="E360" t="s">
        <v>348</v>
      </c>
      <c r="F360" t="s">
        <v>347</v>
      </c>
      <c r="G360" t="s">
        <v>347</v>
      </c>
      <c r="H360">
        <v>9</v>
      </c>
      <c r="I360" t="s">
        <v>357</v>
      </c>
      <c r="J360">
        <v>146.44999999999999</v>
      </c>
      <c r="K360">
        <v>304.62</v>
      </c>
      <c r="L360">
        <v>49.33</v>
      </c>
      <c r="M360">
        <v>105.46</v>
      </c>
      <c r="N360">
        <v>-95.1</v>
      </c>
      <c r="O360">
        <v>-149.83000000000001</v>
      </c>
      <c r="P360">
        <v>5.16</v>
      </c>
      <c r="Q360">
        <v>4.78</v>
      </c>
      <c r="R360">
        <v>736.68</v>
      </c>
      <c r="S360">
        <v>-163.77000000000001</v>
      </c>
      <c r="U360">
        <v>19966.48</v>
      </c>
      <c r="V360" s="2">
        <f>R360/S360</f>
        <v>-4.4982597545337972</v>
      </c>
    </row>
    <row r="361" spans="1:22" x14ac:dyDescent="0.3">
      <c r="A361">
        <v>1767</v>
      </c>
      <c r="B361" t="s">
        <v>1861</v>
      </c>
      <c r="C361" t="s">
        <v>21</v>
      </c>
      <c r="D361" t="s">
        <v>465</v>
      </c>
      <c r="E361" t="s">
        <v>466</v>
      </c>
      <c r="F361" t="s">
        <v>1862</v>
      </c>
      <c r="G361" t="s">
        <v>1861</v>
      </c>
      <c r="H361">
        <v>1</v>
      </c>
      <c r="I361" t="s">
        <v>1863</v>
      </c>
      <c r="J361">
        <v>201.6</v>
      </c>
      <c r="K361">
        <v>94.15</v>
      </c>
      <c r="L361">
        <v>29.78</v>
      </c>
      <c r="M361">
        <v>70.14</v>
      </c>
      <c r="N361">
        <v>-7.24</v>
      </c>
      <c r="O361">
        <v>5.77</v>
      </c>
      <c r="P361">
        <v>5.17</v>
      </c>
      <c r="Q361">
        <v>4.8099999999999996</v>
      </c>
      <c r="R361">
        <v>1044.0999999999999</v>
      </c>
      <c r="S361">
        <v>956.28</v>
      </c>
      <c r="U361">
        <v>19940.72</v>
      </c>
      <c r="V361" s="2">
        <f>R361/S361</f>
        <v>1.0918350273978332</v>
      </c>
    </row>
    <row r="362" spans="1:22" x14ac:dyDescent="0.3">
      <c r="A362">
        <v>1634</v>
      </c>
      <c r="B362" t="s">
        <v>1723</v>
      </c>
      <c r="C362" t="s">
        <v>21</v>
      </c>
      <c r="D362" t="s">
        <v>543</v>
      </c>
      <c r="E362" t="s">
        <v>543</v>
      </c>
      <c r="F362" t="s">
        <v>1724</v>
      </c>
      <c r="G362" t="s">
        <v>1723</v>
      </c>
      <c r="H362">
        <v>6</v>
      </c>
      <c r="I362" t="s">
        <v>1729</v>
      </c>
      <c r="J362">
        <v>3510</v>
      </c>
      <c r="K362">
        <v>123.22</v>
      </c>
      <c r="L362">
        <v>114.84</v>
      </c>
      <c r="M362">
        <v>92.16</v>
      </c>
      <c r="N362">
        <v>92.83</v>
      </c>
      <c r="O362">
        <v>83.78</v>
      </c>
      <c r="P362">
        <v>5.23</v>
      </c>
      <c r="Q362">
        <v>5.52</v>
      </c>
      <c r="R362">
        <v>-13.21</v>
      </c>
      <c r="S362">
        <v>129.13</v>
      </c>
      <c r="U362">
        <v>19885.490000000002</v>
      </c>
      <c r="V362" s="2">
        <f>R362/S362</f>
        <v>-0.10230000774413382</v>
      </c>
    </row>
    <row r="363" spans="1:22" x14ac:dyDescent="0.3">
      <c r="A363">
        <v>2377</v>
      </c>
      <c r="B363" t="s">
        <v>2467</v>
      </c>
      <c r="C363" t="s">
        <v>21</v>
      </c>
      <c r="D363" t="s">
        <v>22</v>
      </c>
      <c r="E363" t="s">
        <v>393</v>
      </c>
      <c r="F363" t="s">
        <v>393</v>
      </c>
      <c r="G363" t="s">
        <v>2467</v>
      </c>
      <c r="H363">
        <v>3</v>
      </c>
      <c r="I363" t="s">
        <v>2470</v>
      </c>
      <c r="J363">
        <v>245.35</v>
      </c>
      <c r="K363">
        <v>88.2</v>
      </c>
      <c r="L363">
        <v>63.3</v>
      </c>
      <c r="M363">
        <v>133.41999999999999</v>
      </c>
      <c r="N363">
        <v>82.38</v>
      </c>
      <c r="O363">
        <v>108.52</v>
      </c>
      <c r="P363">
        <v>2.78</v>
      </c>
      <c r="Q363">
        <v>2.8</v>
      </c>
      <c r="R363">
        <v>672.36</v>
      </c>
      <c r="S363">
        <v>1100.05</v>
      </c>
      <c r="U363">
        <v>19836.62</v>
      </c>
      <c r="V363" s="2">
        <f>R363/S363</f>
        <v>0.61120858142811696</v>
      </c>
    </row>
    <row r="364" spans="1:22" x14ac:dyDescent="0.3">
      <c r="A364">
        <v>413</v>
      </c>
      <c r="B364" t="s">
        <v>476</v>
      </c>
      <c r="C364" t="s">
        <v>21</v>
      </c>
      <c r="D364" t="s">
        <v>110</v>
      </c>
      <c r="E364" t="s">
        <v>317</v>
      </c>
      <c r="F364" t="s">
        <v>318</v>
      </c>
      <c r="G364" t="s">
        <v>476</v>
      </c>
      <c r="H364">
        <v>3</v>
      </c>
      <c r="I364" t="s">
        <v>479</v>
      </c>
      <c r="J364">
        <v>1564.15</v>
      </c>
      <c r="K364">
        <v>93.77</v>
      </c>
      <c r="L364">
        <v>57.45</v>
      </c>
      <c r="M364">
        <v>58.49</v>
      </c>
      <c r="N364">
        <v>1.73</v>
      </c>
      <c r="O364">
        <v>22.17</v>
      </c>
      <c r="P364">
        <v>6.03</v>
      </c>
      <c r="Q364">
        <v>6.09</v>
      </c>
      <c r="R364">
        <v>1879.66</v>
      </c>
      <c r="S364">
        <v>988.88</v>
      </c>
      <c r="U364">
        <v>19745.48</v>
      </c>
      <c r="V364" s="2">
        <f>R364/S364</f>
        <v>1.9007968610953807</v>
      </c>
    </row>
    <row r="365" spans="1:22" x14ac:dyDescent="0.3">
      <c r="A365">
        <v>2542</v>
      </c>
      <c r="B365" t="s">
        <v>2608</v>
      </c>
      <c r="C365" t="s">
        <v>21</v>
      </c>
      <c r="D365" t="s">
        <v>241</v>
      </c>
      <c r="E365" t="s">
        <v>241</v>
      </c>
      <c r="F365" t="s">
        <v>242</v>
      </c>
      <c r="G365" t="s">
        <v>2608</v>
      </c>
      <c r="H365">
        <v>27</v>
      </c>
      <c r="I365" t="s">
        <v>2635</v>
      </c>
      <c r="J365">
        <v>1724.05</v>
      </c>
      <c r="K365">
        <v>147.26</v>
      </c>
      <c r="L365">
        <v>105.24</v>
      </c>
      <c r="M365">
        <v>222.22</v>
      </c>
      <c r="N365">
        <v>-58.19</v>
      </c>
      <c r="O365">
        <v>180.21</v>
      </c>
      <c r="P365">
        <v>2.41</v>
      </c>
      <c r="Q365">
        <v>0.16</v>
      </c>
      <c r="R365">
        <v>-67.849999999999994</v>
      </c>
      <c r="S365">
        <v>-12.62</v>
      </c>
      <c r="U365">
        <v>19744.71</v>
      </c>
      <c r="V365" s="2">
        <f>R365/S365</f>
        <v>5.3763866877971473</v>
      </c>
    </row>
    <row r="366" spans="1:22" x14ac:dyDescent="0.3">
      <c r="A366">
        <v>1427</v>
      </c>
      <c r="B366" t="s">
        <v>1519</v>
      </c>
      <c r="C366" t="s">
        <v>21</v>
      </c>
      <c r="D366" t="s">
        <v>110</v>
      </c>
      <c r="E366" t="s">
        <v>111</v>
      </c>
      <c r="F366" t="s">
        <v>1520</v>
      </c>
      <c r="G366" t="s">
        <v>1519</v>
      </c>
      <c r="H366">
        <v>3</v>
      </c>
      <c r="I366" t="s">
        <v>1523</v>
      </c>
      <c r="J366">
        <v>612</v>
      </c>
      <c r="L366">
        <v>10.88</v>
      </c>
      <c r="N366">
        <v>176.57</v>
      </c>
      <c r="O366">
        <v>10.88</v>
      </c>
      <c r="P366">
        <v>0.35</v>
      </c>
      <c r="Q366">
        <v>0.24</v>
      </c>
      <c r="R366">
        <v>1059.3699999999999</v>
      </c>
      <c r="S366">
        <v>665.51</v>
      </c>
      <c r="U366">
        <v>19461.599999999999</v>
      </c>
      <c r="V366" s="2">
        <f>R366/S366</f>
        <v>1.5918168021517332</v>
      </c>
    </row>
    <row r="367" spans="1:22" x14ac:dyDescent="0.3">
      <c r="A367">
        <v>2672</v>
      </c>
      <c r="B367" t="s">
        <v>2759</v>
      </c>
      <c r="C367" t="s">
        <v>21</v>
      </c>
      <c r="D367" t="s">
        <v>1589</v>
      </c>
      <c r="E367" t="s">
        <v>1590</v>
      </c>
      <c r="F367" t="s">
        <v>1590</v>
      </c>
      <c r="G367" t="s">
        <v>2759</v>
      </c>
      <c r="H367">
        <v>9</v>
      </c>
      <c r="I367" t="s">
        <v>2768</v>
      </c>
      <c r="J367">
        <v>46.79</v>
      </c>
      <c r="L367">
        <v>73.23</v>
      </c>
      <c r="N367">
        <v>-309</v>
      </c>
      <c r="O367">
        <v>73.23</v>
      </c>
      <c r="P367">
        <v>2.81</v>
      </c>
      <c r="Q367">
        <v>2.16</v>
      </c>
      <c r="R367">
        <v>1937.92</v>
      </c>
      <c r="S367">
        <v>3090.35</v>
      </c>
      <c r="U367">
        <v>19351.259999999998</v>
      </c>
      <c r="V367" s="2">
        <f>R367/S367</f>
        <v>0.62708754671800937</v>
      </c>
    </row>
    <row r="368" spans="1:22" x14ac:dyDescent="0.3">
      <c r="A368">
        <v>335</v>
      </c>
      <c r="B368" t="s">
        <v>392</v>
      </c>
      <c r="C368" t="s">
        <v>21</v>
      </c>
      <c r="D368" t="s">
        <v>22</v>
      </c>
      <c r="E368" t="s">
        <v>393</v>
      </c>
      <c r="F368" t="s">
        <v>393</v>
      </c>
      <c r="G368" t="s">
        <v>392</v>
      </c>
      <c r="H368">
        <v>1</v>
      </c>
      <c r="I368" t="s">
        <v>394</v>
      </c>
      <c r="J368">
        <v>1214.8</v>
      </c>
      <c r="K368">
        <v>68.84</v>
      </c>
      <c r="L368">
        <v>44.9</v>
      </c>
      <c r="M368">
        <v>125.86</v>
      </c>
      <c r="N368">
        <v>41.58</v>
      </c>
      <c r="O368">
        <v>101.92</v>
      </c>
      <c r="P368">
        <v>4.7</v>
      </c>
      <c r="Q368">
        <v>5.15</v>
      </c>
      <c r="R368">
        <v>500.99</v>
      </c>
      <c r="S368">
        <v>318.01</v>
      </c>
      <c r="U368">
        <v>19348.39</v>
      </c>
      <c r="V368" s="2">
        <f>R368/S368</f>
        <v>1.5753907109839314</v>
      </c>
    </row>
    <row r="369" spans="1:22" x14ac:dyDescent="0.3">
      <c r="A369">
        <v>640</v>
      </c>
      <c r="B369" t="s">
        <v>705</v>
      </c>
      <c r="C369" t="s">
        <v>21</v>
      </c>
      <c r="D369" t="s">
        <v>173</v>
      </c>
      <c r="E369" t="s">
        <v>173</v>
      </c>
      <c r="F369" t="s">
        <v>174</v>
      </c>
      <c r="G369" t="s">
        <v>705</v>
      </c>
      <c r="H369">
        <v>3</v>
      </c>
      <c r="I369" t="s">
        <v>708</v>
      </c>
      <c r="J369">
        <v>3905</v>
      </c>
      <c r="L369">
        <v>27.57</v>
      </c>
      <c r="N369">
        <v>25.13</v>
      </c>
      <c r="O369">
        <v>27.57</v>
      </c>
      <c r="R369">
        <v>442.31</v>
      </c>
      <c r="S369">
        <v>444.31</v>
      </c>
      <c r="U369">
        <v>19328.32</v>
      </c>
      <c r="V369" s="2">
        <f>R369/S369</f>
        <v>0.99549863833809726</v>
      </c>
    </row>
    <row r="370" spans="1:22" x14ac:dyDescent="0.3">
      <c r="A370">
        <v>1356</v>
      </c>
      <c r="B370" t="s">
        <v>1444</v>
      </c>
      <c r="C370" t="s">
        <v>21</v>
      </c>
      <c r="D370" t="s">
        <v>22</v>
      </c>
      <c r="E370" t="s">
        <v>393</v>
      </c>
      <c r="F370" t="s">
        <v>393</v>
      </c>
      <c r="G370" t="s">
        <v>1444</v>
      </c>
      <c r="H370">
        <v>4</v>
      </c>
      <c r="I370" t="s">
        <v>1448</v>
      </c>
      <c r="J370">
        <v>298</v>
      </c>
      <c r="K370">
        <v>96.54</v>
      </c>
      <c r="L370">
        <v>32.08</v>
      </c>
      <c r="M370">
        <v>61.03</v>
      </c>
      <c r="N370">
        <v>-15.76</v>
      </c>
      <c r="O370">
        <v>-3.43</v>
      </c>
      <c r="P370">
        <v>6.18</v>
      </c>
      <c r="Q370">
        <v>5.98</v>
      </c>
      <c r="R370">
        <v>737.41</v>
      </c>
      <c r="S370">
        <v>535.63</v>
      </c>
      <c r="U370">
        <v>19186.86</v>
      </c>
      <c r="V370" s="2">
        <f>R370/S370</f>
        <v>1.3767152698691261</v>
      </c>
    </row>
    <row r="371" spans="1:22" x14ac:dyDescent="0.3">
      <c r="A371">
        <v>2543</v>
      </c>
      <c r="B371" t="s">
        <v>2608</v>
      </c>
      <c r="C371" t="s">
        <v>21</v>
      </c>
      <c r="D371" t="s">
        <v>241</v>
      </c>
      <c r="E371" t="s">
        <v>241</v>
      </c>
      <c r="F371" t="s">
        <v>242</v>
      </c>
      <c r="G371" t="s">
        <v>2608</v>
      </c>
      <c r="H371">
        <v>28</v>
      </c>
      <c r="I371" t="s">
        <v>2636</v>
      </c>
      <c r="J371">
        <v>14943.45</v>
      </c>
      <c r="K371">
        <v>155.68</v>
      </c>
      <c r="L371">
        <v>78.03</v>
      </c>
      <c r="M371">
        <v>238.13</v>
      </c>
      <c r="N371">
        <v>75.95</v>
      </c>
      <c r="O371">
        <v>160.47999999999999</v>
      </c>
      <c r="P371">
        <v>1.74</v>
      </c>
      <c r="Q371">
        <v>1.83</v>
      </c>
      <c r="R371">
        <v>317.38</v>
      </c>
      <c r="S371">
        <v>176.14</v>
      </c>
      <c r="U371">
        <v>19172.27</v>
      </c>
      <c r="V371" s="2">
        <f>R371/S371</f>
        <v>1.8018621551038947</v>
      </c>
    </row>
    <row r="372" spans="1:22" x14ac:dyDescent="0.3">
      <c r="A372">
        <v>2118</v>
      </c>
      <c r="B372" t="s">
        <v>2218</v>
      </c>
      <c r="C372" t="s">
        <v>21</v>
      </c>
      <c r="D372" t="s">
        <v>162</v>
      </c>
      <c r="E372" t="s">
        <v>162</v>
      </c>
      <c r="F372" t="s">
        <v>163</v>
      </c>
      <c r="G372" t="s">
        <v>2218</v>
      </c>
      <c r="H372">
        <v>1</v>
      </c>
      <c r="I372" t="s">
        <v>2219</v>
      </c>
      <c r="J372">
        <v>1073.8499999999999</v>
      </c>
      <c r="K372">
        <v>112.87</v>
      </c>
      <c r="L372">
        <v>20.29</v>
      </c>
      <c r="M372">
        <v>100.51</v>
      </c>
      <c r="N372">
        <v>13.51</v>
      </c>
      <c r="O372">
        <v>7.94</v>
      </c>
      <c r="P372">
        <v>3.64</v>
      </c>
      <c r="Q372">
        <v>3.82</v>
      </c>
      <c r="R372">
        <v>1936.39</v>
      </c>
      <c r="S372">
        <v>2011.13</v>
      </c>
      <c r="U372">
        <v>19099.62</v>
      </c>
      <c r="V372" s="2">
        <f>R372/S372</f>
        <v>0.96283681313490421</v>
      </c>
    </row>
    <row r="373" spans="1:22" x14ac:dyDescent="0.3">
      <c r="A373">
        <v>2273</v>
      </c>
      <c r="B373" t="s">
        <v>2368</v>
      </c>
      <c r="C373" t="s">
        <v>21</v>
      </c>
      <c r="D373" t="s">
        <v>162</v>
      </c>
      <c r="E373" t="s">
        <v>162</v>
      </c>
      <c r="F373" t="s">
        <v>163</v>
      </c>
      <c r="G373" t="s">
        <v>2368</v>
      </c>
      <c r="H373">
        <v>3</v>
      </c>
      <c r="I373" t="s">
        <v>2371</v>
      </c>
      <c r="J373">
        <v>755.1</v>
      </c>
      <c r="K373">
        <v>14.18</v>
      </c>
      <c r="L373">
        <v>14.04</v>
      </c>
      <c r="M373">
        <v>22.22</v>
      </c>
      <c r="N373">
        <v>28.34</v>
      </c>
      <c r="O373">
        <v>22.08</v>
      </c>
      <c r="P373">
        <v>19.3</v>
      </c>
      <c r="Q373">
        <v>16.07</v>
      </c>
      <c r="R373">
        <v>193.46</v>
      </c>
      <c r="S373">
        <v>194.97</v>
      </c>
      <c r="U373">
        <v>18922.259999999998</v>
      </c>
      <c r="V373" s="2">
        <f>R373/S373</f>
        <v>0.99225521875160283</v>
      </c>
    </row>
    <row r="374" spans="1:22" x14ac:dyDescent="0.3">
      <c r="A374">
        <v>1847</v>
      </c>
      <c r="B374" t="s">
        <v>1934</v>
      </c>
      <c r="C374" t="s">
        <v>21</v>
      </c>
      <c r="D374" t="s">
        <v>173</v>
      </c>
      <c r="E374" t="s">
        <v>173</v>
      </c>
      <c r="F374" t="s">
        <v>1055</v>
      </c>
      <c r="G374" t="s">
        <v>1934</v>
      </c>
      <c r="H374">
        <v>14</v>
      </c>
      <c r="I374" t="s">
        <v>1948</v>
      </c>
      <c r="J374">
        <v>442.2</v>
      </c>
      <c r="L374">
        <v>3.84</v>
      </c>
      <c r="N374">
        <v>-14.3</v>
      </c>
      <c r="O374">
        <v>3.84</v>
      </c>
      <c r="R374">
        <v>-4780.83</v>
      </c>
      <c r="S374">
        <v>514.16999999999996</v>
      </c>
      <c r="U374">
        <v>18793.07</v>
      </c>
      <c r="V374" s="2">
        <f>R374/S374</f>
        <v>-9.2981504171771991</v>
      </c>
    </row>
    <row r="375" spans="1:22" x14ac:dyDescent="0.3">
      <c r="A375">
        <v>655</v>
      </c>
      <c r="B375" t="s">
        <v>725</v>
      </c>
      <c r="C375" t="s">
        <v>21</v>
      </c>
      <c r="D375" t="s">
        <v>725</v>
      </c>
      <c r="E375" t="s">
        <v>725</v>
      </c>
      <c r="F375" t="s">
        <v>725</v>
      </c>
      <c r="G375" t="s">
        <v>725</v>
      </c>
      <c r="H375">
        <v>3</v>
      </c>
      <c r="I375" t="s">
        <v>727</v>
      </c>
      <c r="J375">
        <v>1199.25</v>
      </c>
      <c r="K375">
        <v>68.78</v>
      </c>
      <c r="L375">
        <v>27.78</v>
      </c>
      <c r="M375">
        <v>162.5</v>
      </c>
      <c r="N375">
        <v>26.3</v>
      </c>
      <c r="O375">
        <v>121.49</v>
      </c>
      <c r="P375">
        <v>2.92</v>
      </c>
      <c r="Q375">
        <v>2.91</v>
      </c>
      <c r="R375">
        <v>1127.82</v>
      </c>
      <c r="S375">
        <v>617.79</v>
      </c>
      <c r="U375">
        <v>18701.37</v>
      </c>
      <c r="V375" s="2">
        <f>R375/S375</f>
        <v>1.8255717962414413</v>
      </c>
    </row>
    <row r="376" spans="1:22" x14ac:dyDescent="0.3">
      <c r="A376">
        <v>641</v>
      </c>
      <c r="B376" t="s">
        <v>705</v>
      </c>
      <c r="C376" t="s">
        <v>21</v>
      </c>
      <c r="D376" t="s">
        <v>173</v>
      </c>
      <c r="E376" t="s">
        <v>173</v>
      </c>
      <c r="F376" t="s">
        <v>174</v>
      </c>
      <c r="G376" t="s">
        <v>705</v>
      </c>
      <c r="H376">
        <v>4</v>
      </c>
      <c r="I376" t="s">
        <v>709</v>
      </c>
      <c r="J376">
        <v>1078.3</v>
      </c>
      <c r="L376">
        <v>64.47</v>
      </c>
      <c r="N376">
        <v>30.62</v>
      </c>
      <c r="O376">
        <v>64.47</v>
      </c>
      <c r="R376">
        <v>398.9</v>
      </c>
      <c r="S376">
        <v>341.81</v>
      </c>
      <c r="U376">
        <v>18575.080000000002</v>
      </c>
      <c r="V376" s="2">
        <f>R376/S376</f>
        <v>1.1670226149030163</v>
      </c>
    </row>
    <row r="377" spans="1:22" x14ac:dyDescent="0.3">
      <c r="A377">
        <v>2544</v>
      </c>
      <c r="B377" t="s">
        <v>2608</v>
      </c>
      <c r="C377" t="s">
        <v>21</v>
      </c>
      <c r="D377" t="s">
        <v>241</v>
      </c>
      <c r="E377" t="s">
        <v>241</v>
      </c>
      <c r="F377" t="s">
        <v>242</v>
      </c>
      <c r="G377" t="s">
        <v>2608</v>
      </c>
      <c r="H377">
        <v>29</v>
      </c>
      <c r="I377" t="s">
        <v>2637</v>
      </c>
      <c r="J377">
        <v>884.9</v>
      </c>
      <c r="K377">
        <v>252.73</v>
      </c>
      <c r="L377">
        <v>76.42</v>
      </c>
      <c r="M377">
        <v>93.15</v>
      </c>
      <c r="N377">
        <v>66.37</v>
      </c>
      <c r="O377">
        <v>-83.16</v>
      </c>
      <c r="P377">
        <v>4.9800000000000004</v>
      </c>
      <c r="Q377">
        <v>2.87</v>
      </c>
      <c r="R377">
        <v>314.05</v>
      </c>
      <c r="S377">
        <v>244.09</v>
      </c>
      <c r="U377">
        <v>18516.48</v>
      </c>
      <c r="V377" s="2">
        <f>R377/S377</f>
        <v>1.2866155926092835</v>
      </c>
    </row>
    <row r="378" spans="1:22" x14ac:dyDescent="0.3">
      <c r="A378">
        <v>491</v>
      </c>
      <c r="B378" t="s">
        <v>542</v>
      </c>
      <c r="C378" t="s">
        <v>21</v>
      </c>
      <c r="D378" t="s">
        <v>543</v>
      </c>
      <c r="E378" t="s">
        <v>543</v>
      </c>
      <c r="F378" t="s">
        <v>544</v>
      </c>
      <c r="G378" t="s">
        <v>542</v>
      </c>
      <c r="H378">
        <v>13</v>
      </c>
      <c r="I378" t="s">
        <v>557</v>
      </c>
      <c r="J378">
        <v>812.2</v>
      </c>
      <c r="L378">
        <v>54.61</v>
      </c>
      <c r="N378">
        <v>30.07</v>
      </c>
      <c r="O378">
        <v>54.61</v>
      </c>
      <c r="R378">
        <v>565</v>
      </c>
      <c r="S378">
        <v>673.9</v>
      </c>
      <c r="U378">
        <v>18460.97</v>
      </c>
      <c r="V378" s="2">
        <f>R378/S378</f>
        <v>0.83840332393530204</v>
      </c>
    </row>
    <row r="379" spans="1:22" x14ac:dyDescent="0.3">
      <c r="A379">
        <v>1848</v>
      </c>
      <c r="B379" t="s">
        <v>1934</v>
      </c>
      <c r="C379" t="s">
        <v>21</v>
      </c>
      <c r="D379" t="s">
        <v>173</v>
      </c>
      <c r="E379" t="s">
        <v>173</v>
      </c>
      <c r="F379" t="s">
        <v>1055</v>
      </c>
      <c r="G379" t="s">
        <v>1934</v>
      </c>
      <c r="H379">
        <v>15</v>
      </c>
      <c r="I379" t="s">
        <v>1949</v>
      </c>
      <c r="J379">
        <v>191.25</v>
      </c>
      <c r="L379">
        <v>6.61</v>
      </c>
      <c r="N379">
        <v>-55.23</v>
      </c>
      <c r="O379">
        <v>6.61</v>
      </c>
      <c r="R379">
        <v>-4311.6400000000003</v>
      </c>
      <c r="S379">
        <v>577.70000000000005</v>
      </c>
      <c r="U379">
        <v>18391.259999999998</v>
      </c>
      <c r="V379" s="2">
        <f>R379/S379</f>
        <v>-7.4634585424961051</v>
      </c>
    </row>
    <row r="380" spans="1:22" x14ac:dyDescent="0.3">
      <c r="A380">
        <v>2997</v>
      </c>
      <c r="B380" t="s">
        <v>3099</v>
      </c>
      <c r="C380" t="s">
        <v>21</v>
      </c>
      <c r="D380" t="s">
        <v>110</v>
      </c>
      <c r="E380" t="s">
        <v>317</v>
      </c>
      <c r="F380" t="s">
        <v>318</v>
      </c>
      <c r="G380" t="s">
        <v>3099</v>
      </c>
      <c r="H380">
        <v>6</v>
      </c>
      <c r="I380" t="s">
        <v>3105</v>
      </c>
      <c r="J380">
        <v>6244.05</v>
      </c>
      <c r="K380">
        <v>81.72</v>
      </c>
      <c r="L380">
        <v>73.63</v>
      </c>
      <c r="M380">
        <v>96.95</v>
      </c>
      <c r="N380">
        <v>77.150000000000006</v>
      </c>
      <c r="O380">
        <v>88.86</v>
      </c>
      <c r="P380">
        <v>5.04</v>
      </c>
      <c r="Q380">
        <v>4.25</v>
      </c>
      <c r="R380">
        <v>603.13</v>
      </c>
      <c r="S380">
        <v>519.12</v>
      </c>
      <c r="U380">
        <v>18383.580000000002</v>
      </c>
      <c r="V380" s="2">
        <f>R380/S380</f>
        <v>1.1618315611034058</v>
      </c>
    </row>
    <row r="381" spans="1:22" x14ac:dyDescent="0.3">
      <c r="A381">
        <v>146</v>
      </c>
      <c r="B381" t="s">
        <v>181</v>
      </c>
      <c r="C381" t="s">
        <v>21</v>
      </c>
      <c r="D381" t="s">
        <v>22</v>
      </c>
      <c r="E381" t="s">
        <v>23</v>
      </c>
      <c r="F381" t="s">
        <v>182</v>
      </c>
      <c r="G381" t="s">
        <v>181</v>
      </c>
      <c r="H381">
        <v>14</v>
      </c>
      <c r="I381" t="s">
        <v>196</v>
      </c>
      <c r="J381">
        <v>1271</v>
      </c>
      <c r="K381">
        <v>68.63</v>
      </c>
      <c r="L381">
        <v>52.84</v>
      </c>
      <c r="M381">
        <v>37.08</v>
      </c>
      <c r="N381">
        <v>50.04</v>
      </c>
      <c r="O381">
        <v>21.29</v>
      </c>
      <c r="P381">
        <v>10.8</v>
      </c>
      <c r="Q381">
        <v>8.94</v>
      </c>
      <c r="R381">
        <v>146.46</v>
      </c>
      <c r="S381">
        <v>216.38</v>
      </c>
      <c r="U381">
        <v>18257.14</v>
      </c>
      <c r="V381" s="2">
        <f>R381/S381</f>
        <v>0.67686477493298836</v>
      </c>
    </row>
    <row r="382" spans="1:22" x14ac:dyDescent="0.3">
      <c r="A382">
        <v>559</v>
      </c>
      <c r="B382" t="s">
        <v>622</v>
      </c>
      <c r="C382" t="s">
        <v>21</v>
      </c>
      <c r="D382" t="s">
        <v>37</v>
      </c>
      <c r="E382" t="s">
        <v>38</v>
      </c>
      <c r="F382" t="s">
        <v>472</v>
      </c>
      <c r="G382" t="s">
        <v>622</v>
      </c>
      <c r="H382">
        <v>1</v>
      </c>
      <c r="I382" t="s">
        <v>623</v>
      </c>
      <c r="J382">
        <v>4372</v>
      </c>
      <c r="K382">
        <v>128.62</v>
      </c>
      <c r="L382">
        <v>153.88999999999999</v>
      </c>
      <c r="M382">
        <v>462.13</v>
      </c>
      <c r="N382">
        <v>294.55</v>
      </c>
      <c r="O382">
        <v>487.4</v>
      </c>
      <c r="P382">
        <v>0.83</v>
      </c>
      <c r="Q382">
        <v>1.1499999999999999</v>
      </c>
      <c r="R382">
        <v>183.12</v>
      </c>
      <c r="S382">
        <v>298.88</v>
      </c>
      <c r="U382">
        <v>18206.97</v>
      </c>
      <c r="V382" s="2">
        <f>R382/S382</f>
        <v>0.61268736616702357</v>
      </c>
    </row>
    <row r="383" spans="1:22" x14ac:dyDescent="0.3">
      <c r="A383">
        <v>14</v>
      </c>
      <c r="B383" t="s">
        <v>36</v>
      </c>
      <c r="C383" t="s">
        <v>21</v>
      </c>
      <c r="D383" t="s">
        <v>37</v>
      </c>
      <c r="E383" t="s">
        <v>38</v>
      </c>
      <c r="F383" t="s">
        <v>39</v>
      </c>
      <c r="G383" t="s">
        <v>36</v>
      </c>
      <c r="H383">
        <v>3</v>
      </c>
      <c r="I383" t="s">
        <v>42</v>
      </c>
      <c r="J383">
        <v>954.65</v>
      </c>
      <c r="K383">
        <v>71.13</v>
      </c>
      <c r="L383">
        <v>57.14</v>
      </c>
      <c r="M383">
        <v>214.52</v>
      </c>
      <c r="N383">
        <v>97.13</v>
      </c>
      <c r="O383">
        <v>200.54</v>
      </c>
      <c r="P383">
        <v>2.37</v>
      </c>
      <c r="Q383">
        <v>2.71</v>
      </c>
      <c r="R383">
        <v>304.24</v>
      </c>
      <c r="S383">
        <v>244.26</v>
      </c>
      <c r="U383">
        <v>18179.97</v>
      </c>
      <c r="V383" s="2">
        <f>R383/S383</f>
        <v>1.2455580119544749</v>
      </c>
    </row>
    <row r="384" spans="1:22" x14ac:dyDescent="0.3">
      <c r="A384">
        <v>147</v>
      </c>
      <c r="B384" t="s">
        <v>181</v>
      </c>
      <c r="C384" t="s">
        <v>21</v>
      </c>
      <c r="D384" t="s">
        <v>22</v>
      </c>
      <c r="E384" t="s">
        <v>23</v>
      </c>
      <c r="F384" t="s">
        <v>182</v>
      </c>
      <c r="G384" t="s">
        <v>181</v>
      </c>
      <c r="H384">
        <v>15</v>
      </c>
      <c r="I384" t="s">
        <v>197</v>
      </c>
      <c r="J384">
        <v>991.95</v>
      </c>
      <c r="K384">
        <v>45.44</v>
      </c>
      <c r="L384">
        <v>33.630000000000003</v>
      </c>
      <c r="M384">
        <v>88.41</v>
      </c>
      <c r="N384">
        <v>33.64</v>
      </c>
      <c r="O384">
        <v>76.599999999999994</v>
      </c>
      <c r="P384">
        <v>4.55</v>
      </c>
      <c r="Q384">
        <v>3.93</v>
      </c>
      <c r="R384">
        <v>1375.2</v>
      </c>
      <c r="S384">
        <v>913.36</v>
      </c>
      <c r="U384">
        <v>18155.21</v>
      </c>
      <c r="V384" s="2">
        <f>R384/S384</f>
        <v>1.5056494700884646</v>
      </c>
    </row>
    <row r="385" spans="1:22" x14ac:dyDescent="0.3">
      <c r="A385">
        <v>2852</v>
      </c>
      <c r="B385" t="s">
        <v>2956</v>
      </c>
      <c r="C385" t="s">
        <v>21</v>
      </c>
      <c r="D385" t="s">
        <v>98</v>
      </c>
      <c r="E385" t="s">
        <v>98</v>
      </c>
      <c r="F385" t="s">
        <v>106</v>
      </c>
      <c r="G385" t="s">
        <v>2956</v>
      </c>
      <c r="H385">
        <v>2</v>
      </c>
      <c r="I385" t="s">
        <v>2958</v>
      </c>
      <c r="J385">
        <v>135</v>
      </c>
      <c r="L385">
        <v>18.059999999999999</v>
      </c>
      <c r="N385">
        <v>-15.31</v>
      </c>
      <c r="O385">
        <v>18.059999999999999</v>
      </c>
      <c r="P385">
        <v>1.31</v>
      </c>
      <c r="R385">
        <v>2916.36</v>
      </c>
      <c r="S385">
        <v>-39.130000000000003</v>
      </c>
      <c r="U385">
        <v>18144.939999999999</v>
      </c>
      <c r="V385" s="2">
        <f>R385/S385</f>
        <v>-74.530028111423462</v>
      </c>
    </row>
    <row r="386" spans="1:22" x14ac:dyDescent="0.3">
      <c r="A386">
        <v>2545</v>
      </c>
      <c r="B386" t="s">
        <v>2608</v>
      </c>
      <c r="C386" t="s">
        <v>21</v>
      </c>
      <c r="D386" t="s">
        <v>241</v>
      </c>
      <c r="E386" t="s">
        <v>241</v>
      </c>
      <c r="F386" t="s">
        <v>242</v>
      </c>
      <c r="G386" t="s">
        <v>2608</v>
      </c>
      <c r="H386">
        <v>30</v>
      </c>
      <c r="I386" t="s">
        <v>2638</v>
      </c>
      <c r="J386">
        <v>922.05</v>
      </c>
      <c r="K386">
        <v>179.08</v>
      </c>
      <c r="L386">
        <v>76.58</v>
      </c>
      <c r="M386">
        <v>465.7</v>
      </c>
      <c r="N386">
        <v>86.73</v>
      </c>
      <c r="O386">
        <v>363.2</v>
      </c>
      <c r="P386">
        <v>1</v>
      </c>
      <c r="Q386">
        <v>1.01</v>
      </c>
      <c r="R386">
        <v>87.95</v>
      </c>
      <c r="S386">
        <v>601.1</v>
      </c>
      <c r="U386">
        <v>18124.11</v>
      </c>
      <c r="V386" s="2">
        <f>R386/S386</f>
        <v>0.1463150890034936</v>
      </c>
    </row>
    <row r="387" spans="1:22" x14ac:dyDescent="0.3">
      <c r="A387">
        <v>2636</v>
      </c>
      <c r="B387" t="s">
        <v>2728</v>
      </c>
      <c r="C387" t="s">
        <v>21</v>
      </c>
      <c r="D387" t="s">
        <v>22</v>
      </c>
      <c r="E387" t="s">
        <v>393</v>
      </c>
      <c r="F387" t="s">
        <v>393</v>
      </c>
      <c r="G387" t="s">
        <v>2728</v>
      </c>
      <c r="H387">
        <v>1</v>
      </c>
      <c r="I387" t="s">
        <v>2729</v>
      </c>
      <c r="J387">
        <v>810.65</v>
      </c>
      <c r="K387">
        <v>53.57</v>
      </c>
      <c r="L387">
        <v>40.31</v>
      </c>
      <c r="M387">
        <v>147.96</v>
      </c>
      <c r="N387">
        <v>4.7</v>
      </c>
      <c r="O387">
        <v>134.69999999999999</v>
      </c>
      <c r="P387">
        <v>3.24</v>
      </c>
      <c r="Q387">
        <v>3.59</v>
      </c>
      <c r="R387">
        <v>-2.73</v>
      </c>
      <c r="S387">
        <v>204.89</v>
      </c>
      <c r="U387">
        <v>18010.47</v>
      </c>
      <c r="V387" s="2">
        <f>R387/S387</f>
        <v>-1.3324222753672703E-2</v>
      </c>
    </row>
    <row r="388" spans="1:22" x14ac:dyDescent="0.3">
      <c r="A388">
        <v>1085</v>
      </c>
      <c r="B388" t="s">
        <v>1173</v>
      </c>
      <c r="C388" t="s">
        <v>21</v>
      </c>
      <c r="D388" t="s">
        <v>465</v>
      </c>
      <c r="E388" t="s">
        <v>466</v>
      </c>
      <c r="F388" t="s">
        <v>1174</v>
      </c>
      <c r="G388" t="s">
        <v>1173</v>
      </c>
      <c r="H388">
        <v>2</v>
      </c>
      <c r="I388" t="s">
        <v>1176</v>
      </c>
      <c r="J388">
        <v>318.60000000000002</v>
      </c>
      <c r="L388">
        <v>23.5</v>
      </c>
      <c r="N388">
        <v>-5.0599999999999996</v>
      </c>
      <c r="O388">
        <v>23.5</v>
      </c>
      <c r="P388">
        <v>0.76</v>
      </c>
      <c r="Q388">
        <v>0.56999999999999995</v>
      </c>
      <c r="R388">
        <v>2740.85</v>
      </c>
      <c r="S388">
        <v>1575.7</v>
      </c>
      <c r="U388">
        <v>17975.79</v>
      </c>
      <c r="V388" s="2">
        <f>R388/S388</f>
        <v>1.7394491337183473</v>
      </c>
    </row>
    <row r="389" spans="1:22" x14ac:dyDescent="0.3">
      <c r="A389">
        <v>2998</v>
      </c>
      <c r="B389" t="s">
        <v>3099</v>
      </c>
      <c r="C389" t="s">
        <v>21</v>
      </c>
      <c r="D389" t="s">
        <v>110</v>
      </c>
      <c r="E389" t="s">
        <v>317</v>
      </c>
      <c r="F389" t="s">
        <v>318</v>
      </c>
      <c r="G389" t="s">
        <v>3099</v>
      </c>
      <c r="H389">
        <v>7</v>
      </c>
      <c r="I389" t="s">
        <v>3106</v>
      </c>
      <c r="J389">
        <v>1732</v>
      </c>
      <c r="K389">
        <v>43.48</v>
      </c>
      <c r="L389">
        <v>96.4</v>
      </c>
      <c r="M389">
        <v>66.14</v>
      </c>
      <c r="N389">
        <v>107.17</v>
      </c>
      <c r="O389">
        <v>119.05</v>
      </c>
      <c r="P389">
        <v>6.52</v>
      </c>
      <c r="Q389">
        <v>6.07</v>
      </c>
      <c r="R389">
        <v>494.44</v>
      </c>
      <c r="S389">
        <v>442.01</v>
      </c>
      <c r="U389">
        <v>17954.88</v>
      </c>
      <c r="V389" s="2">
        <f>R389/S389</f>
        <v>1.1186172258546188</v>
      </c>
    </row>
    <row r="390" spans="1:22" x14ac:dyDescent="0.3">
      <c r="A390">
        <v>15</v>
      </c>
      <c r="B390" t="s">
        <v>36</v>
      </c>
      <c r="C390" t="s">
        <v>21</v>
      </c>
      <c r="D390" t="s">
        <v>37</v>
      </c>
      <c r="E390" t="s">
        <v>38</v>
      </c>
      <c r="F390" t="s">
        <v>39</v>
      </c>
      <c r="G390" t="s">
        <v>36</v>
      </c>
      <c r="H390">
        <v>4</v>
      </c>
      <c r="I390" t="s">
        <v>43</v>
      </c>
      <c r="J390">
        <v>1619.15</v>
      </c>
      <c r="K390">
        <v>121.65</v>
      </c>
      <c r="L390">
        <v>47.05</v>
      </c>
      <c r="M390">
        <v>140.13</v>
      </c>
      <c r="N390">
        <v>37.08</v>
      </c>
      <c r="O390">
        <v>65.53</v>
      </c>
      <c r="P390">
        <v>2.9</v>
      </c>
      <c r="Q390">
        <v>2.5299999999999998</v>
      </c>
      <c r="R390">
        <v>458.49</v>
      </c>
      <c r="S390">
        <v>372.34</v>
      </c>
      <c r="U390">
        <v>17927.23</v>
      </c>
      <c r="V390" s="2">
        <f>R390/S390</f>
        <v>1.2313745501423432</v>
      </c>
    </row>
    <row r="391" spans="1:22" x14ac:dyDescent="0.3">
      <c r="A391">
        <v>1304</v>
      </c>
      <c r="B391" t="s">
        <v>1393</v>
      </c>
      <c r="C391" t="s">
        <v>21</v>
      </c>
      <c r="D391" t="s">
        <v>22</v>
      </c>
      <c r="E391" t="s">
        <v>153</v>
      </c>
      <c r="F391" t="s">
        <v>154</v>
      </c>
      <c r="G391" t="s">
        <v>1393</v>
      </c>
      <c r="H391">
        <v>5</v>
      </c>
      <c r="I391" t="s">
        <v>1398</v>
      </c>
      <c r="J391">
        <v>760.5</v>
      </c>
      <c r="L391">
        <v>26.48</v>
      </c>
      <c r="N391">
        <v>-33.65</v>
      </c>
      <c r="O391">
        <v>26.48</v>
      </c>
      <c r="P391">
        <v>2.2000000000000002</v>
      </c>
      <c r="R391">
        <v>677.46</v>
      </c>
      <c r="S391">
        <v>176.58</v>
      </c>
      <c r="U391">
        <v>17760.84</v>
      </c>
      <c r="V391" s="2">
        <f>R391/S391</f>
        <v>3.8365613319741758</v>
      </c>
    </row>
    <row r="392" spans="1:22" x14ac:dyDescent="0.3">
      <c r="A392">
        <v>1579</v>
      </c>
      <c r="B392" t="s">
        <v>1672</v>
      </c>
      <c r="C392" t="s">
        <v>21</v>
      </c>
      <c r="D392" t="s">
        <v>37</v>
      </c>
      <c r="E392" t="s">
        <v>38</v>
      </c>
      <c r="F392" t="s">
        <v>39</v>
      </c>
      <c r="G392" t="s">
        <v>1672</v>
      </c>
      <c r="H392">
        <v>4</v>
      </c>
      <c r="I392" t="s">
        <v>1676</v>
      </c>
      <c r="J392">
        <v>265</v>
      </c>
      <c r="K392">
        <v>56.52</v>
      </c>
      <c r="L392">
        <v>8.99</v>
      </c>
      <c r="M392">
        <v>114.5</v>
      </c>
      <c r="N392">
        <v>43.13</v>
      </c>
      <c r="O392">
        <v>66.98</v>
      </c>
      <c r="P392">
        <v>3.46</v>
      </c>
      <c r="Q392">
        <v>3.83</v>
      </c>
      <c r="R392">
        <v>895.46</v>
      </c>
      <c r="S392">
        <v>742.51</v>
      </c>
      <c r="U392">
        <v>17744.84</v>
      </c>
      <c r="V392" s="2">
        <f>R392/S392</f>
        <v>1.2059904917105495</v>
      </c>
    </row>
    <row r="393" spans="1:22" x14ac:dyDescent="0.3">
      <c r="A393">
        <v>2839</v>
      </c>
      <c r="B393" t="s">
        <v>2941</v>
      </c>
      <c r="C393" t="s">
        <v>21</v>
      </c>
      <c r="D393" t="s">
        <v>22</v>
      </c>
      <c r="E393" t="s">
        <v>153</v>
      </c>
      <c r="F393" t="s">
        <v>154</v>
      </c>
      <c r="G393" t="s">
        <v>2941</v>
      </c>
      <c r="H393">
        <v>3</v>
      </c>
      <c r="I393" t="s">
        <v>2944</v>
      </c>
      <c r="J393">
        <v>1335.75</v>
      </c>
      <c r="K393">
        <v>460.99</v>
      </c>
      <c r="L393">
        <v>22.96</v>
      </c>
      <c r="M393">
        <v>10.95</v>
      </c>
      <c r="N393">
        <v>-60.6</v>
      </c>
      <c r="O393">
        <v>-427.08</v>
      </c>
      <c r="P393">
        <v>32.630000000000003</v>
      </c>
      <c r="Q393">
        <v>13.62</v>
      </c>
      <c r="R393">
        <v>514.79</v>
      </c>
      <c r="S393">
        <v>379.66</v>
      </c>
      <c r="U393">
        <v>17589.099999999999</v>
      </c>
      <c r="V393" s="2">
        <f>R393/S393</f>
        <v>1.3559237212242532</v>
      </c>
    </row>
    <row r="394" spans="1:22" x14ac:dyDescent="0.3">
      <c r="A394">
        <v>130</v>
      </c>
      <c r="B394" t="s">
        <v>172</v>
      </c>
      <c r="C394" t="s">
        <v>21</v>
      </c>
      <c r="D394" t="s">
        <v>173</v>
      </c>
      <c r="E394" t="s">
        <v>173</v>
      </c>
      <c r="F394" t="s">
        <v>174</v>
      </c>
      <c r="G394" t="s">
        <v>172</v>
      </c>
      <c r="H394">
        <v>4</v>
      </c>
      <c r="I394" t="s">
        <v>178</v>
      </c>
      <c r="J394">
        <v>1371</v>
      </c>
      <c r="L394">
        <v>15.72</v>
      </c>
      <c r="N394">
        <v>-50.93</v>
      </c>
      <c r="O394">
        <v>15.72</v>
      </c>
      <c r="R394">
        <v>536.35</v>
      </c>
      <c r="S394">
        <v>792.52</v>
      </c>
      <c r="U394">
        <v>17575.12</v>
      </c>
      <c r="V394" s="2">
        <f>R394/S394</f>
        <v>0.67676525513551711</v>
      </c>
    </row>
    <row r="395" spans="1:22" x14ac:dyDescent="0.3">
      <c r="A395">
        <v>1580</v>
      </c>
      <c r="B395" t="s">
        <v>1672</v>
      </c>
      <c r="C395" t="s">
        <v>21</v>
      </c>
      <c r="D395" t="s">
        <v>37</v>
      </c>
      <c r="E395" t="s">
        <v>38</v>
      </c>
      <c r="F395" t="s">
        <v>39</v>
      </c>
      <c r="G395" t="s">
        <v>1672</v>
      </c>
      <c r="H395">
        <v>5</v>
      </c>
      <c r="I395" t="s">
        <v>1677</v>
      </c>
      <c r="J395">
        <v>2493.1999999999998</v>
      </c>
      <c r="K395">
        <v>49.59</v>
      </c>
      <c r="L395">
        <v>89.03</v>
      </c>
      <c r="M395">
        <v>163.01</v>
      </c>
      <c r="N395">
        <v>133.79</v>
      </c>
      <c r="O395">
        <v>202.46</v>
      </c>
      <c r="P395">
        <v>2.4300000000000002</v>
      </c>
      <c r="Q395">
        <v>2.62</v>
      </c>
      <c r="R395">
        <v>536.22</v>
      </c>
      <c r="S395">
        <v>562.80999999999995</v>
      </c>
      <c r="U395">
        <v>17475.32</v>
      </c>
      <c r="V395" s="2">
        <f>R395/S395</f>
        <v>0.9527549261740198</v>
      </c>
    </row>
    <row r="396" spans="1:22" x14ac:dyDescent="0.3">
      <c r="A396">
        <v>2547</v>
      </c>
      <c r="B396" t="s">
        <v>2608</v>
      </c>
      <c r="C396" t="s">
        <v>21</v>
      </c>
      <c r="D396" t="s">
        <v>241</v>
      </c>
      <c r="E396" t="s">
        <v>241</v>
      </c>
      <c r="F396" t="s">
        <v>242</v>
      </c>
      <c r="G396" t="s">
        <v>2608</v>
      </c>
      <c r="H396">
        <v>31</v>
      </c>
      <c r="I396" t="s">
        <v>2639</v>
      </c>
      <c r="J396">
        <v>1077.5</v>
      </c>
      <c r="K396">
        <v>158.29</v>
      </c>
      <c r="L396">
        <v>44.98</v>
      </c>
      <c r="M396">
        <v>177.88</v>
      </c>
      <c r="N396">
        <v>16.34</v>
      </c>
      <c r="O396">
        <v>64.58</v>
      </c>
      <c r="P396">
        <v>2.04</v>
      </c>
      <c r="Q396">
        <v>1.36</v>
      </c>
      <c r="R396">
        <v>1072.0999999999999</v>
      </c>
      <c r="S396">
        <v>457</v>
      </c>
      <c r="U396">
        <v>17164.599999999999</v>
      </c>
      <c r="V396" s="2">
        <f>R396/S396</f>
        <v>2.3459518599562363</v>
      </c>
    </row>
    <row r="397" spans="1:22" x14ac:dyDescent="0.3">
      <c r="A397">
        <v>1249</v>
      </c>
      <c r="B397" t="s">
        <v>1341</v>
      </c>
      <c r="C397" t="s">
        <v>21</v>
      </c>
      <c r="D397" t="s">
        <v>173</v>
      </c>
      <c r="E397" t="s">
        <v>173</v>
      </c>
      <c r="F397" t="s">
        <v>1055</v>
      </c>
      <c r="G397" t="s">
        <v>1341</v>
      </c>
      <c r="H397">
        <v>3</v>
      </c>
      <c r="I397" t="s">
        <v>1344</v>
      </c>
      <c r="J397">
        <v>833.95</v>
      </c>
      <c r="L397">
        <v>108.83</v>
      </c>
      <c r="N397">
        <v>219.68</v>
      </c>
      <c r="O397">
        <v>108.83</v>
      </c>
      <c r="P397">
        <v>0.28000000000000003</v>
      </c>
      <c r="Q397">
        <v>0.04</v>
      </c>
      <c r="R397">
        <v>-294.45999999999998</v>
      </c>
      <c r="S397">
        <v>178.66</v>
      </c>
      <c r="U397">
        <v>17150.64</v>
      </c>
      <c r="V397" s="2">
        <f>R397/S397</f>
        <v>-1.6481585133773649</v>
      </c>
    </row>
    <row r="398" spans="1:22" x14ac:dyDescent="0.3">
      <c r="A398">
        <v>149</v>
      </c>
      <c r="B398" t="s">
        <v>181</v>
      </c>
      <c r="C398" t="s">
        <v>21</v>
      </c>
      <c r="D398" t="s">
        <v>22</v>
      </c>
      <c r="E398" t="s">
        <v>23</v>
      </c>
      <c r="F398" t="s">
        <v>182</v>
      </c>
      <c r="G398" t="s">
        <v>181</v>
      </c>
      <c r="H398">
        <v>16</v>
      </c>
      <c r="I398" t="s">
        <v>198</v>
      </c>
      <c r="J398">
        <v>724</v>
      </c>
      <c r="K398">
        <v>114.86</v>
      </c>
      <c r="L398">
        <v>67.17</v>
      </c>
      <c r="M398">
        <v>60.08</v>
      </c>
      <c r="N398">
        <v>1.29</v>
      </c>
      <c r="O398">
        <v>12.38</v>
      </c>
      <c r="P398">
        <v>5.57</v>
      </c>
      <c r="Q398">
        <v>6.01</v>
      </c>
      <c r="R398">
        <v>393.92</v>
      </c>
      <c r="S398">
        <v>220.13</v>
      </c>
      <c r="U398">
        <v>17122.169999999998</v>
      </c>
      <c r="V398" s="2">
        <f>R398/S398</f>
        <v>1.7894880298005724</v>
      </c>
    </row>
    <row r="399" spans="1:22" x14ac:dyDescent="0.3">
      <c r="A399">
        <v>2969</v>
      </c>
      <c r="B399" t="s">
        <v>3077</v>
      </c>
      <c r="C399" t="s">
        <v>21</v>
      </c>
      <c r="D399" t="s">
        <v>22</v>
      </c>
      <c r="E399" t="s">
        <v>153</v>
      </c>
      <c r="F399" t="s">
        <v>717</v>
      </c>
      <c r="G399" t="s">
        <v>3077</v>
      </c>
      <c r="H399">
        <v>2</v>
      </c>
      <c r="I399" t="s">
        <v>3079</v>
      </c>
      <c r="J399">
        <v>704</v>
      </c>
      <c r="K399">
        <v>106.32</v>
      </c>
      <c r="L399">
        <v>162.85</v>
      </c>
      <c r="M399">
        <v>209.82</v>
      </c>
      <c r="N399">
        <v>126.34</v>
      </c>
      <c r="O399">
        <v>266.36</v>
      </c>
      <c r="P399">
        <v>2.0699999999999998</v>
      </c>
      <c r="Q399">
        <v>2.0699999999999998</v>
      </c>
      <c r="R399">
        <v>388.6</v>
      </c>
      <c r="S399">
        <v>396.25</v>
      </c>
      <c r="U399">
        <v>17104.18</v>
      </c>
      <c r="V399" s="2">
        <f>R399/S399</f>
        <v>0.98069400630914827</v>
      </c>
    </row>
    <row r="400" spans="1:22" x14ac:dyDescent="0.3">
      <c r="A400">
        <v>3206</v>
      </c>
      <c r="B400" t="s">
        <v>3312</v>
      </c>
      <c r="C400" t="s">
        <v>21</v>
      </c>
      <c r="D400" t="s">
        <v>22</v>
      </c>
      <c r="E400" t="s">
        <v>153</v>
      </c>
      <c r="F400" t="s">
        <v>154</v>
      </c>
      <c r="G400" t="s">
        <v>3312</v>
      </c>
      <c r="H400">
        <v>2</v>
      </c>
      <c r="I400" t="s">
        <v>3314</v>
      </c>
      <c r="J400">
        <v>1574.7</v>
      </c>
      <c r="L400">
        <v>853.18</v>
      </c>
      <c r="N400">
        <v>-103.57</v>
      </c>
      <c r="O400">
        <v>853.18</v>
      </c>
      <c r="R400">
        <v>288.8</v>
      </c>
      <c r="S400">
        <v>231.95</v>
      </c>
      <c r="U400">
        <v>17099.32</v>
      </c>
      <c r="V400" s="2">
        <f>R400/S400</f>
        <v>1.2450959258460876</v>
      </c>
    </row>
    <row r="401" spans="1:22" x14ac:dyDescent="0.3">
      <c r="A401">
        <v>2548</v>
      </c>
      <c r="B401" t="s">
        <v>2608</v>
      </c>
      <c r="C401" t="s">
        <v>21</v>
      </c>
      <c r="D401" t="s">
        <v>241</v>
      </c>
      <c r="E401" t="s">
        <v>241</v>
      </c>
      <c r="F401" t="s">
        <v>242</v>
      </c>
      <c r="G401" t="s">
        <v>2608</v>
      </c>
      <c r="H401">
        <v>32</v>
      </c>
      <c r="I401" t="s">
        <v>2640</v>
      </c>
      <c r="J401">
        <v>2238.9499999999998</v>
      </c>
      <c r="K401">
        <v>103.03</v>
      </c>
      <c r="L401">
        <v>119.15</v>
      </c>
      <c r="M401">
        <v>159.15</v>
      </c>
      <c r="N401">
        <v>232.88</v>
      </c>
      <c r="O401">
        <v>175.28</v>
      </c>
      <c r="P401">
        <v>2.21</v>
      </c>
      <c r="Q401">
        <v>2.85</v>
      </c>
      <c r="R401">
        <v>432.37</v>
      </c>
      <c r="S401">
        <v>566.91999999999996</v>
      </c>
      <c r="U401">
        <v>17018.63</v>
      </c>
      <c r="V401" s="2">
        <f>R401/S401</f>
        <v>0.76266492626825666</v>
      </c>
    </row>
    <row r="402" spans="1:22" x14ac:dyDescent="0.3">
      <c r="A402">
        <v>2673</v>
      </c>
      <c r="B402" t="s">
        <v>2759</v>
      </c>
      <c r="C402" t="s">
        <v>21</v>
      </c>
      <c r="D402" t="s">
        <v>1589</v>
      </c>
      <c r="E402" t="s">
        <v>1590</v>
      </c>
      <c r="F402" t="s">
        <v>1590</v>
      </c>
      <c r="G402" t="s">
        <v>2759</v>
      </c>
      <c r="H402">
        <v>10</v>
      </c>
      <c r="I402" t="s">
        <v>2769</v>
      </c>
      <c r="J402">
        <v>281.10000000000002</v>
      </c>
      <c r="L402">
        <v>98.92</v>
      </c>
      <c r="N402">
        <v>-117.88</v>
      </c>
      <c r="O402">
        <v>98.92</v>
      </c>
      <c r="P402">
        <v>0.01</v>
      </c>
      <c r="R402">
        <v>1543.02</v>
      </c>
      <c r="S402">
        <v>380.25</v>
      </c>
      <c r="U402">
        <v>17009.02</v>
      </c>
      <c r="V402" s="2">
        <f>R402/S402</f>
        <v>4.0579092702169621</v>
      </c>
    </row>
    <row r="403" spans="1:22" x14ac:dyDescent="0.3">
      <c r="A403">
        <v>2549</v>
      </c>
      <c r="B403" t="s">
        <v>2608</v>
      </c>
      <c r="C403" t="s">
        <v>21</v>
      </c>
      <c r="D403" t="s">
        <v>241</v>
      </c>
      <c r="E403" t="s">
        <v>241</v>
      </c>
      <c r="F403" t="s">
        <v>242</v>
      </c>
      <c r="G403" t="s">
        <v>2608</v>
      </c>
      <c r="H403">
        <v>33</v>
      </c>
      <c r="I403" t="s">
        <v>2641</v>
      </c>
      <c r="J403">
        <v>1615.65</v>
      </c>
      <c r="K403">
        <v>135.05000000000001</v>
      </c>
      <c r="L403">
        <v>158.66</v>
      </c>
      <c r="M403">
        <v>286.33999999999997</v>
      </c>
      <c r="N403">
        <v>192.66</v>
      </c>
      <c r="O403">
        <v>309.94</v>
      </c>
      <c r="P403">
        <v>1.87</v>
      </c>
      <c r="Q403">
        <v>1.35</v>
      </c>
      <c r="R403">
        <v>244.52</v>
      </c>
      <c r="S403">
        <v>356.11</v>
      </c>
      <c r="U403">
        <v>16902.32</v>
      </c>
      <c r="V403" s="2">
        <f>R403/S403</f>
        <v>0.68664176799303589</v>
      </c>
    </row>
    <row r="404" spans="1:22" x14ac:dyDescent="0.3">
      <c r="A404">
        <v>2792</v>
      </c>
      <c r="B404" t="s">
        <v>2890</v>
      </c>
      <c r="C404" t="s">
        <v>21</v>
      </c>
      <c r="D404" t="s">
        <v>22</v>
      </c>
      <c r="E404" t="s">
        <v>2863</v>
      </c>
      <c r="F404" t="s">
        <v>2863</v>
      </c>
      <c r="G404" t="s">
        <v>2890</v>
      </c>
      <c r="H404">
        <v>9</v>
      </c>
      <c r="I404" t="s">
        <v>2899</v>
      </c>
      <c r="J404">
        <v>1576.35</v>
      </c>
      <c r="K404">
        <v>519.16999999999996</v>
      </c>
      <c r="L404">
        <v>16.84</v>
      </c>
      <c r="M404">
        <v>10342.92</v>
      </c>
      <c r="N404">
        <v>103.72</v>
      </c>
      <c r="O404">
        <v>9840.6</v>
      </c>
      <c r="P404">
        <v>0.05</v>
      </c>
      <c r="Q404">
        <v>0.01</v>
      </c>
      <c r="R404">
        <v>199.92</v>
      </c>
      <c r="S404">
        <v>102.26</v>
      </c>
      <c r="U404">
        <v>16854.990000000002</v>
      </c>
      <c r="V404" s="2">
        <f>R404/S404</f>
        <v>1.9550166242910227</v>
      </c>
    </row>
    <row r="405" spans="1:22" x14ac:dyDescent="0.3">
      <c r="A405">
        <v>2970</v>
      </c>
      <c r="B405" t="s">
        <v>3077</v>
      </c>
      <c r="C405" t="s">
        <v>21</v>
      </c>
      <c r="D405" t="s">
        <v>22</v>
      </c>
      <c r="E405" t="s">
        <v>153</v>
      </c>
      <c r="F405" t="s">
        <v>717</v>
      </c>
      <c r="G405" t="s">
        <v>3077</v>
      </c>
      <c r="H405">
        <v>3</v>
      </c>
      <c r="I405" t="s">
        <v>3080</v>
      </c>
      <c r="J405">
        <v>137.25</v>
      </c>
      <c r="K405">
        <v>236.64</v>
      </c>
      <c r="L405">
        <v>61.63</v>
      </c>
      <c r="M405">
        <v>235.24</v>
      </c>
      <c r="N405">
        <v>-15.51</v>
      </c>
      <c r="O405">
        <v>60.23</v>
      </c>
      <c r="R405">
        <v>1144.17</v>
      </c>
      <c r="S405">
        <v>59.6</v>
      </c>
      <c r="U405">
        <v>16748.57</v>
      </c>
      <c r="V405" s="2">
        <f>R405/S405</f>
        <v>19.19748322147651</v>
      </c>
    </row>
    <row r="406" spans="1:22" x14ac:dyDescent="0.3">
      <c r="A406">
        <v>1443</v>
      </c>
      <c r="B406" t="s">
        <v>39</v>
      </c>
      <c r="C406" t="s">
        <v>21</v>
      </c>
      <c r="D406" t="s">
        <v>37</v>
      </c>
      <c r="E406" t="s">
        <v>38</v>
      </c>
      <c r="F406" t="s">
        <v>1535</v>
      </c>
      <c r="G406" t="s">
        <v>39</v>
      </c>
      <c r="H406">
        <v>4</v>
      </c>
      <c r="I406" t="s">
        <v>1539</v>
      </c>
      <c r="J406">
        <v>868.8</v>
      </c>
      <c r="K406">
        <v>196.03</v>
      </c>
      <c r="L406">
        <v>142.41</v>
      </c>
      <c r="M406">
        <v>102.33</v>
      </c>
      <c r="N406">
        <v>36.65</v>
      </c>
      <c r="O406">
        <v>48.72</v>
      </c>
      <c r="P406">
        <v>3.24</v>
      </c>
      <c r="Q406">
        <v>3.09</v>
      </c>
      <c r="R406">
        <v>176.46</v>
      </c>
      <c r="S406">
        <v>214.03</v>
      </c>
      <c r="U406">
        <v>16721.3</v>
      </c>
      <c r="V406" s="2">
        <f>R406/S406</f>
        <v>0.82446386020651319</v>
      </c>
    </row>
    <row r="407" spans="1:22" x14ac:dyDescent="0.3">
      <c r="A407">
        <v>1357</v>
      </c>
      <c r="B407" t="s">
        <v>1444</v>
      </c>
      <c r="C407" t="s">
        <v>21</v>
      </c>
      <c r="D407" t="s">
        <v>22</v>
      </c>
      <c r="E407" t="s">
        <v>393</v>
      </c>
      <c r="F407" t="s">
        <v>393</v>
      </c>
      <c r="G407" t="s">
        <v>1444</v>
      </c>
      <c r="H407">
        <v>5</v>
      </c>
      <c r="I407" t="s">
        <v>1449</v>
      </c>
      <c r="J407">
        <v>383.45</v>
      </c>
      <c r="K407">
        <v>67.44</v>
      </c>
      <c r="L407">
        <v>35.49</v>
      </c>
      <c r="M407">
        <v>102.37</v>
      </c>
      <c r="N407">
        <v>42.86</v>
      </c>
      <c r="O407">
        <v>70.42</v>
      </c>
      <c r="P407">
        <v>3.97</v>
      </c>
      <c r="Q407">
        <v>3.26</v>
      </c>
      <c r="R407">
        <v>476.96</v>
      </c>
      <c r="S407">
        <v>288.58999999999997</v>
      </c>
      <c r="U407">
        <v>16718.38</v>
      </c>
      <c r="V407" s="2">
        <f>R407/S407</f>
        <v>1.6527253196576459</v>
      </c>
    </row>
    <row r="408" spans="1:22" x14ac:dyDescent="0.3">
      <c r="A408">
        <v>358</v>
      </c>
      <c r="B408" t="s">
        <v>412</v>
      </c>
      <c r="C408" t="s">
        <v>21</v>
      </c>
      <c r="D408" t="s">
        <v>37</v>
      </c>
      <c r="E408" t="s">
        <v>413</v>
      </c>
      <c r="F408" t="s">
        <v>413</v>
      </c>
      <c r="G408" t="s">
        <v>412</v>
      </c>
      <c r="H408">
        <v>7</v>
      </c>
      <c r="I408" t="s">
        <v>420</v>
      </c>
      <c r="J408">
        <v>452.5</v>
      </c>
      <c r="K408">
        <v>392.87</v>
      </c>
      <c r="L408">
        <v>80.84</v>
      </c>
      <c r="M408">
        <v>112.07</v>
      </c>
      <c r="N408">
        <v>65.47</v>
      </c>
      <c r="O408">
        <v>-199.95</v>
      </c>
      <c r="P408">
        <v>2.88</v>
      </c>
      <c r="Q408">
        <v>3.37</v>
      </c>
      <c r="R408">
        <v>-132.19999999999999</v>
      </c>
      <c r="S408">
        <v>532.6</v>
      </c>
      <c r="U408">
        <v>16642.27</v>
      </c>
      <c r="V408" s="2">
        <f>R408/S408</f>
        <v>-0.24821629740893725</v>
      </c>
    </row>
    <row r="409" spans="1:22" x14ac:dyDescent="0.3">
      <c r="A409">
        <v>1444</v>
      </c>
      <c r="B409" t="s">
        <v>39</v>
      </c>
      <c r="C409" t="s">
        <v>21</v>
      </c>
      <c r="D409" t="s">
        <v>37</v>
      </c>
      <c r="E409" t="s">
        <v>38</v>
      </c>
      <c r="F409" t="s">
        <v>1535</v>
      </c>
      <c r="G409" t="s">
        <v>39</v>
      </c>
      <c r="H409">
        <v>5</v>
      </c>
      <c r="I409" t="s">
        <v>1540</v>
      </c>
      <c r="J409">
        <v>15570.05</v>
      </c>
      <c r="K409">
        <v>103.35</v>
      </c>
      <c r="L409">
        <v>21.43</v>
      </c>
      <c r="M409">
        <v>113.21</v>
      </c>
      <c r="N409">
        <v>-9.35</v>
      </c>
      <c r="O409">
        <v>31.29</v>
      </c>
      <c r="P409">
        <v>3.15</v>
      </c>
      <c r="Q409">
        <v>4.74</v>
      </c>
      <c r="R409">
        <v>29.04</v>
      </c>
      <c r="S409">
        <v>103.05</v>
      </c>
      <c r="U409">
        <v>16633.48</v>
      </c>
      <c r="V409" s="2">
        <f>R409/S409</f>
        <v>0.28180494905385733</v>
      </c>
    </row>
    <row r="410" spans="1:22" x14ac:dyDescent="0.3">
      <c r="A410">
        <v>359</v>
      </c>
      <c r="B410" t="s">
        <v>412</v>
      </c>
      <c r="C410" t="s">
        <v>21</v>
      </c>
      <c r="D410" t="s">
        <v>37</v>
      </c>
      <c r="E410" t="s">
        <v>413</v>
      </c>
      <c r="F410" t="s">
        <v>413</v>
      </c>
      <c r="G410" t="s">
        <v>412</v>
      </c>
      <c r="H410">
        <v>8</v>
      </c>
      <c r="I410" t="s">
        <v>421</v>
      </c>
      <c r="J410">
        <v>176.65</v>
      </c>
      <c r="K410">
        <v>686.83</v>
      </c>
      <c r="L410">
        <v>45.06</v>
      </c>
      <c r="M410">
        <v>49.62</v>
      </c>
      <c r="N410">
        <v>-32.130000000000003</v>
      </c>
      <c r="O410">
        <v>-592.16</v>
      </c>
      <c r="P410">
        <v>9.7899999999999991</v>
      </c>
      <c r="Q410">
        <v>1.78</v>
      </c>
      <c r="R410">
        <v>-1109.53</v>
      </c>
      <c r="S410">
        <v>667.9</v>
      </c>
      <c r="U410">
        <v>16614.23</v>
      </c>
      <c r="V410" s="2">
        <f>R410/S410</f>
        <v>-1.6612217397814044</v>
      </c>
    </row>
    <row r="411" spans="1:22" x14ac:dyDescent="0.3">
      <c r="A411">
        <v>150</v>
      </c>
      <c r="B411" t="s">
        <v>181</v>
      </c>
      <c r="C411" t="s">
        <v>21</v>
      </c>
      <c r="D411" t="s">
        <v>22</v>
      </c>
      <c r="E411" t="s">
        <v>23</v>
      </c>
      <c r="F411" t="s">
        <v>182</v>
      </c>
      <c r="G411" t="s">
        <v>181</v>
      </c>
      <c r="H411">
        <v>17</v>
      </c>
      <c r="I411" t="s">
        <v>199</v>
      </c>
      <c r="J411">
        <v>437</v>
      </c>
      <c r="K411">
        <v>123.55</v>
      </c>
      <c r="L411">
        <v>25.54</v>
      </c>
      <c r="M411">
        <v>85.27</v>
      </c>
      <c r="N411">
        <v>-1.92</v>
      </c>
      <c r="O411">
        <v>-12.75</v>
      </c>
      <c r="P411">
        <v>4.5199999999999996</v>
      </c>
      <c r="Q411">
        <v>3.15</v>
      </c>
      <c r="R411">
        <v>880.84</v>
      </c>
      <c r="S411">
        <v>790.14</v>
      </c>
      <c r="U411">
        <v>16578.11</v>
      </c>
      <c r="V411" s="2">
        <f>R411/S411</f>
        <v>1.1147897840888956</v>
      </c>
    </row>
    <row r="412" spans="1:22" x14ac:dyDescent="0.3">
      <c r="A412">
        <v>2734</v>
      </c>
      <c r="B412" t="s">
        <v>2822</v>
      </c>
      <c r="C412" t="s">
        <v>21</v>
      </c>
      <c r="D412" t="s">
        <v>173</v>
      </c>
      <c r="E412" t="s">
        <v>173</v>
      </c>
      <c r="F412" t="s">
        <v>2061</v>
      </c>
      <c r="G412" t="s">
        <v>2822</v>
      </c>
      <c r="H412">
        <v>12</v>
      </c>
      <c r="I412" t="s">
        <v>2834</v>
      </c>
      <c r="J412">
        <v>270.2</v>
      </c>
      <c r="L412">
        <v>0</v>
      </c>
      <c r="N412">
        <v>91.43</v>
      </c>
      <c r="O412">
        <v>0</v>
      </c>
      <c r="R412">
        <v>-841.82</v>
      </c>
      <c r="S412">
        <v>524.17999999999995</v>
      </c>
      <c r="U412">
        <v>16563.8</v>
      </c>
      <c r="V412" s="2">
        <f>R412/S412</f>
        <v>-1.6059750467396698</v>
      </c>
    </row>
    <row r="413" spans="1:22" x14ac:dyDescent="0.3">
      <c r="A413">
        <v>1217</v>
      </c>
      <c r="B413" t="s">
        <v>1300</v>
      </c>
      <c r="C413" t="s">
        <v>21</v>
      </c>
      <c r="D413" t="s">
        <v>37</v>
      </c>
      <c r="E413" t="s">
        <v>38</v>
      </c>
      <c r="F413" t="s">
        <v>1301</v>
      </c>
      <c r="G413" t="s">
        <v>1300</v>
      </c>
      <c r="H413">
        <v>12</v>
      </c>
      <c r="I413" t="s">
        <v>1313</v>
      </c>
      <c r="J413">
        <v>519.15</v>
      </c>
      <c r="K413">
        <v>124.69</v>
      </c>
      <c r="L413">
        <v>66.09</v>
      </c>
      <c r="M413">
        <v>78.28</v>
      </c>
      <c r="N413">
        <v>47.25</v>
      </c>
      <c r="O413">
        <v>19.68</v>
      </c>
      <c r="P413">
        <v>4.4000000000000004</v>
      </c>
      <c r="Q413">
        <v>2.75</v>
      </c>
      <c r="R413">
        <v>186.73</v>
      </c>
      <c r="S413">
        <v>342.6</v>
      </c>
      <c r="U413">
        <v>16502.78</v>
      </c>
      <c r="V413" s="2">
        <f>R413/S413</f>
        <v>0.54503794512551074</v>
      </c>
    </row>
    <row r="414" spans="1:22" x14ac:dyDescent="0.3">
      <c r="A414">
        <v>1250</v>
      </c>
      <c r="B414" t="s">
        <v>1341</v>
      </c>
      <c r="C414" t="s">
        <v>21</v>
      </c>
      <c r="D414" t="s">
        <v>173</v>
      </c>
      <c r="E414" t="s">
        <v>173</v>
      </c>
      <c r="F414" t="s">
        <v>1055</v>
      </c>
      <c r="G414" t="s">
        <v>1341</v>
      </c>
      <c r="H414">
        <v>4</v>
      </c>
      <c r="I414" t="s">
        <v>1345</v>
      </c>
      <c r="J414">
        <v>170.9</v>
      </c>
      <c r="L414">
        <v>53.49</v>
      </c>
      <c r="N414">
        <v>89.43</v>
      </c>
      <c r="O414">
        <v>53.49</v>
      </c>
      <c r="P414">
        <v>0.05</v>
      </c>
      <c r="R414">
        <v>5568.68</v>
      </c>
      <c r="S414">
        <v>1045.3800000000001</v>
      </c>
      <c r="U414">
        <v>16340.8</v>
      </c>
      <c r="V414" s="2">
        <f>R414/S414</f>
        <v>5.3269433124796723</v>
      </c>
    </row>
    <row r="415" spans="1:22" x14ac:dyDescent="0.3">
      <c r="A415">
        <v>1358</v>
      </c>
      <c r="B415" t="s">
        <v>1444</v>
      </c>
      <c r="C415" t="s">
        <v>21</v>
      </c>
      <c r="D415" t="s">
        <v>22</v>
      </c>
      <c r="E415" t="s">
        <v>393</v>
      </c>
      <c r="F415" t="s">
        <v>393</v>
      </c>
      <c r="G415" t="s">
        <v>1444</v>
      </c>
      <c r="H415">
        <v>6</v>
      </c>
      <c r="I415" t="s">
        <v>1450</v>
      </c>
      <c r="J415">
        <v>1285.6500000000001</v>
      </c>
      <c r="K415">
        <v>122.14</v>
      </c>
      <c r="L415">
        <v>22.45</v>
      </c>
      <c r="M415">
        <v>91.06</v>
      </c>
      <c r="N415">
        <v>-7.76</v>
      </c>
      <c r="O415">
        <v>-8.6300000000000008</v>
      </c>
      <c r="P415">
        <v>4.17</v>
      </c>
      <c r="Q415">
        <v>3.26</v>
      </c>
      <c r="R415">
        <v>514.16999999999996</v>
      </c>
      <c r="S415">
        <v>314.41000000000003</v>
      </c>
      <c r="U415">
        <v>16311.27</v>
      </c>
      <c r="V415" s="2">
        <f>R415/S415</f>
        <v>1.6353487484494766</v>
      </c>
    </row>
    <row r="416" spans="1:22" x14ac:dyDescent="0.3">
      <c r="A416">
        <v>2498</v>
      </c>
      <c r="B416" t="s">
        <v>2591</v>
      </c>
      <c r="C416" t="s">
        <v>21</v>
      </c>
      <c r="D416" t="s">
        <v>110</v>
      </c>
      <c r="E416" t="s">
        <v>317</v>
      </c>
      <c r="F416" t="s">
        <v>318</v>
      </c>
      <c r="G416" t="s">
        <v>2591</v>
      </c>
      <c r="H416">
        <v>1</v>
      </c>
      <c r="I416" t="s">
        <v>2592</v>
      </c>
      <c r="J416">
        <v>864.9</v>
      </c>
      <c r="K416">
        <v>66.06</v>
      </c>
      <c r="L416">
        <v>23.83</v>
      </c>
      <c r="M416">
        <v>49.9</v>
      </c>
      <c r="N416">
        <v>4.1500000000000004</v>
      </c>
      <c r="O416">
        <v>7.67</v>
      </c>
      <c r="P416">
        <v>8.8000000000000007</v>
      </c>
      <c r="Q416">
        <v>12.6</v>
      </c>
      <c r="R416">
        <v>341.61</v>
      </c>
      <c r="S416">
        <v>349.5</v>
      </c>
      <c r="U416">
        <v>16263.71</v>
      </c>
      <c r="V416" s="2">
        <f>R416/S416</f>
        <v>0.97742489270386268</v>
      </c>
    </row>
    <row r="417" spans="1:22" x14ac:dyDescent="0.3">
      <c r="A417">
        <v>1581</v>
      </c>
      <c r="B417" t="s">
        <v>1672</v>
      </c>
      <c r="C417" t="s">
        <v>21</v>
      </c>
      <c r="D417" t="s">
        <v>37</v>
      </c>
      <c r="E417" t="s">
        <v>38</v>
      </c>
      <c r="F417" t="s">
        <v>39</v>
      </c>
      <c r="G417" t="s">
        <v>1672</v>
      </c>
      <c r="H417">
        <v>6</v>
      </c>
      <c r="I417" t="s">
        <v>1678</v>
      </c>
      <c r="J417">
        <v>670.8</v>
      </c>
      <c r="K417">
        <v>10.69</v>
      </c>
      <c r="L417">
        <v>7.67</v>
      </c>
      <c r="M417">
        <v>51.16</v>
      </c>
      <c r="N417">
        <v>58.32</v>
      </c>
      <c r="O417">
        <v>48.14</v>
      </c>
      <c r="P417">
        <v>7.26</v>
      </c>
      <c r="Q417">
        <v>10.3</v>
      </c>
      <c r="R417">
        <v>578.79999999999995</v>
      </c>
      <c r="S417">
        <v>452.66</v>
      </c>
      <c r="U417">
        <v>16185.13</v>
      </c>
      <c r="V417" s="2">
        <f>R417/S417</f>
        <v>1.2786638978482745</v>
      </c>
    </row>
    <row r="418" spans="1:22" x14ac:dyDescent="0.3">
      <c r="A418">
        <v>299</v>
      </c>
      <c r="B418" t="s">
        <v>347</v>
      </c>
      <c r="C418" t="s">
        <v>21</v>
      </c>
      <c r="D418" t="s">
        <v>110</v>
      </c>
      <c r="E418" t="s">
        <v>348</v>
      </c>
      <c r="F418" t="s">
        <v>347</v>
      </c>
      <c r="G418" t="s">
        <v>347</v>
      </c>
      <c r="H418">
        <v>10</v>
      </c>
      <c r="I418" t="s">
        <v>358</v>
      </c>
      <c r="J418">
        <v>451.25</v>
      </c>
      <c r="K418">
        <v>281.04000000000002</v>
      </c>
      <c r="L418">
        <v>23.26</v>
      </c>
      <c r="M418">
        <v>134.84</v>
      </c>
      <c r="N418">
        <v>-111.43</v>
      </c>
      <c r="O418">
        <v>-122.94</v>
      </c>
      <c r="P418">
        <v>4.72</v>
      </c>
      <c r="Q418">
        <v>3.91</v>
      </c>
      <c r="R418">
        <v>1328.52</v>
      </c>
      <c r="S418">
        <v>152.16</v>
      </c>
      <c r="U418">
        <v>16116.68</v>
      </c>
      <c r="V418" s="2">
        <f>R418/S418</f>
        <v>8.7310725552050474</v>
      </c>
    </row>
    <row r="419" spans="1:22" x14ac:dyDescent="0.3">
      <c r="A419">
        <v>151</v>
      </c>
      <c r="B419" t="s">
        <v>181</v>
      </c>
      <c r="C419" t="s">
        <v>21</v>
      </c>
      <c r="D419" t="s">
        <v>22</v>
      </c>
      <c r="E419" t="s">
        <v>23</v>
      </c>
      <c r="F419" t="s">
        <v>182</v>
      </c>
      <c r="G419" t="s">
        <v>181</v>
      </c>
      <c r="H419">
        <v>18</v>
      </c>
      <c r="I419" t="s">
        <v>200</v>
      </c>
      <c r="J419">
        <v>6755.55</v>
      </c>
      <c r="K419">
        <v>157</v>
      </c>
      <c r="L419">
        <v>59.05</v>
      </c>
      <c r="M419">
        <v>156.72999999999999</v>
      </c>
      <c r="N419">
        <v>2.44</v>
      </c>
      <c r="O419">
        <v>58.78</v>
      </c>
      <c r="P419">
        <v>2.92</v>
      </c>
      <c r="Q419">
        <v>2.2200000000000002</v>
      </c>
      <c r="R419">
        <v>283.33</v>
      </c>
      <c r="S419">
        <v>210.98</v>
      </c>
      <c r="U419">
        <v>16115.74</v>
      </c>
      <c r="V419" s="2">
        <f>R419/S419</f>
        <v>1.3429234998578063</v>
      </c>
    </row>
    <row r="420" spans="1:22" x14ac:dyDescent="0.3">
      <c r="A420">
        <v>360</v>
      </c>
      <c r="B420" t="s">
        <v>412</v>
      </c>
      <c r="C420" t="s">
        <v>21</v>
      </c>
      <c r="D420" t="s">
        <v>37</v>
      </c>
      <c r="E420" t="s">
        <v>413</v>
      </c>
      <c r="F420" t="s">
        <v>413</v>
      </c>
      <c r="G420" t="s">
        <v>412</v>
      </c>
      <c r="H420">
        <v>9</v>
      </c>
      <c r="I420" t="s">
        <v>422</v>
      </c>
      <c r="J420">
        <v>1383.7</v>
      </c>
      <c r="L420">
        <v>108.26</v>
      </c>
      <c r="M420">
        <v>0</v>
      </c>
      <c r="N420">
        <v>92.36</v>
      </c>
      <c r="O420">
        <v>108.26</v>
      </c>
      <c r="P420">
        <v>136.72999999999999</v>
      </c>
      <c r="Q420">
        <v>44.88</v>
      </c>
      <c r="R420">
        <v>453.01</v>
      </c>
      <c r="S420">
        <v>460.97</v>
      </c>
      <c r="U420">
        <v>16092.36</v>
      </c>
      <c r="V420" s="2">
        <f>R420/S420</f>
        <v>0.98273206499338339</v>
      </c>
    </row>
    <row r="421" spans="1:22" x14ac:dyDescent="0.3">
      <c r="A421">
        <v>1402</v>
      </c>
      <c r="B421" t="s">
        <v>1491</v>
      </c>
      <c r="C421" t="s">
        <v>21</v>
      </c>
      <c r="D421" t="s">
        <v>173</v>
      </c>
      <c r="E421" t="s">
        <v>173</v>
      </c>
      <c r="F421" t="s">
        <v>1055</v>
      </c>
      <c r="G421" t="s">
        <v>1491</v>
      </c>
      <c r="H421">
        <v>5</v>
      </c>
      <c r="I421" t="s">
        <v>1496</v>
      </c>
      <c r="J421">
        <v>319.5</v>
      </c>
      <c r="L421">
        <v>0</v>
      </c>
      <c r="N421">
        <v>5.43</v>
      </c>
      <c r="O421">
        <v>0</v>
      </c>
      <c r="R421">
        <v>-1404.91</v>
      </c>
      <c r="S421">
        <v>798.75</v>
      </c>
      <c r="U421">
        <v>15995.39</v>
      </c>
      <c r="V421" s="2">
        <f>R421/S421</f>
        <v>-1.7588857589984352</v>
      </c>
    </row>
    <row r="422" spans="1:22" x14ac:dyDescent="0.3">
      <c r="A422">
        <v>465</v>
      </c>
      <c r="B422" t="s">
        <v>526</v>
      </c>
      <c r="C422" t="s">
        <v>21</v>
      </c>
      <c r="D422" t="s">
        <v>37</v>
      </c>
      <c r="E422" t="s">
        <v>38</v>
      </c>
      <c r="F422" t="s">
        <v>39</v>
      </c>
      <c r="G422" t="s">
        <v>526</v>
      </c>
      <c r="H422">
        <v>2</v>
      </c>
      <c r="I422" t="s">
        <v>528</v>
      </c>
      <c r="J422">
        <v>2013.45</v>
      </c>
      <c r="K422">
        <v>100.25</v>
      </c>
      <c r="L422">
        <v>40.020000000000003</v>
      </c>
      <c r="M422">
        <v>141.78</v>
      </c>
      <c r="N422">
        <v>37.1</v>
      </c>
      <c r="O422">
        <v>81.540000000000006</v>
      </c>
      <c r="P422">
        <v>2.66</v>
      </c>
      <c r="Q422">
        <v>2.77</v>
      </c>
      <c r="R422">
        <v>385.52</v>
      </c>
      <c r="S422">
        <v>420.5</v>
      </c>
      <c r="U422">
        <v>15988.57</v>
      </c>
      <c r="V422" s="2">
        <f>R422/S422</f>
        <v>0.91681331747919137</v>
      </c>
    </row>
    <row r="423" spans="1:22" x14ac:dyDescent="0.3">
      <c r="A423">
        <v>1445</v>
      </c>
      <c r="B423" t="s">
        <v>39</v>
      </c>
      <c r="C423" t="s">
        <v>21</v>
      </c>
      <c r="D423" t="s">
        <v>37</v>
      </c>
      <c r="E423" t="s">
        <v>38</v>
      </c>
      <c r="F423" t="s">
        <v>1535</v>
      </c>
      <c r="G423" t="s">
        <v>39</v>
      </c>
      <c r="H423">
        <v>6</v>
      </c>
      <c r="I423" t="s">
        <v>1541</v>
      </c>
      <c r="J423">
        <v>1358.4</v>
      </c>
      <c r="K423">
        <v>189</v>
      </c>
      <c r="L423">
        <v>121.9</v>
      </c>
      <c r="M423">
        <v>117.96</v>
      </c>
      <c r="N423">
        <v>9.4700000000000006</v>
      </c>
      <c r="O423">
        <v>50.86</v>
      </c>
      <c r="P423">
        <v>3.91</v>
      </c>
      <c r="Q423">
        <v>7.27</v>
      </c>
      <c r="R423">
        <v>27.21</v>
      </c>
      <c r="S423">
        <v>351.37</v>
      </c>
      <c r="U423">
        <v>15923.4</v>
      </c>
      <c r="V423" s="2">
        <f>R423/S423</f>
        <v>7.7439735890941178E-2</v>
      </c>
    </row>
    <row r="424" spans="1:22" x14ac:dyDescent="0.3">
      <c r="A424">
        <v>466</v>
      </c>
      <c r="B424" t="s">
        <v>526</v>
      </c>
      <c r="C424" t="s">
        <v>21</v>
      </c>
      <c r="D424" t="s">
        <v>37</v>
      </c>
      <c r="E424" t="s">
        <v>38</v>
      </c>
      <c r="F424" t="s">
        <v>39</v>
      </c>
      <c r="G424" t="s">
        <v>526</v>
      </c>
      <c r="H424">
        <v>3</v>
      </c>
      <c r="I424" t="s">
        <v>529</v>
      </c>
      <c r="J424">
        <v>498.9</v>
      </c>
      <c r="K424">
        <v>71.56</v>
      </c>
      <c r="L424">
        <v>63.26</v>
      </c>
      <c r="M424">
        <v>129.32</v>
      </c>
      <c r="N424">
        <v>29.67</v>
      </c>
      <c r="O424">
        <v>121.03</v>
      </c>
      <c r="P424">
        <v>2.84</v>
      </c>
      <c r="Q424">
        <v>3.34</v>
      </c>
      <c r="R424">
        <v>390.9</v>
      </c>
      <c r="S424">
        <v>362.9</v>
      </c>
      <c r="U424">
        <v>15810.58</v>
      </c>
      <c r="V424" s="2">
        <f>R424/S424</f>
        <v>1.0771562413888123</v>
      </c>
    </row>
    <row r="425" spans="1:22" x14ac:dyDescent="0.3">
      <c r="A425">
        <v>3052</v>
      </c>
      <c r="B425" t="s">
        <v>3158</v>
      </c>
      <c r="C425" t="s">
        <v>21</v>
      </c>
      <c r="D425" t="s">
        <v>162</v>
      </c>
      <c r="E425" t="s">
        <v>162</v>
      </c>
      <c r="F425" t="s">
        <v>1470</v>
      </c>
      <c r="G425" t="s">
        <v>3158</v>
      </c>
      <c r="H425">
        <v>1</v>
      </c>
      <c r="I425" t="s">
        <v>3159</v>
      </c>
      <c r="J425">
        <v>2600.85</v>
      </c>
      <c r="K425">
        <v>36.85</v>
      </c>
      <c r="L425">
        <v>25.63</v>
      </c>
      <c r="M425">
        <v>99.32</v>
      </c>
      <c r="N425">
        <v>39.42</v>
      </c>
      <c r="O425">
        <v>88.1</v>
      </c>
      <c r="P425">
        <v>4.38</v>
      </c>
      <c r="Q425">
        <v>3.26</v>
      </c>
      <c r="R425">
        <v>183.33</v>
      </c>
      <c r="S425">
        <v>218.34</v>
      </c>
      <c r="U425">
        <v>15783.93</v>
      </c>
      <c r="V425" s="2">
        <f>R425/S425</f>
        <v>0.83965375103050288</v>
      </c>
    </row>
    <row r="426" spans="1:22" x14ac:dyDescent="0.3">
      <c r="A426">
        <v>45</v>
      </c>
      <c r="B426" t="s">
        <v>71</v>
      </c>
      <c r="C426" t="s">
        <v>21</v>
      </c>
      <c r="D426" t="s">
        <v>37</v>
      </c>
      <c r="E426" t="s">
        <v>38</v>
      </c>
      <c r="F426" t="s">
        <v>71</v>
      </c>
      <c r="G426" t="s">
        <v>71</v>
      </c>
      <c r="H426">
        <v>5</v>
      </c>
      <c r="I426" t="s">
        <v>76</v>
      </c>
      <c r="J426">
        <v>2807.95</v>
      </c>
      <c r="K426">
        <v>110.78</v>
      </c>
      <c r="L426">
        <v>307.31</v>
      </c>
      <c r="M426">
        <v>421.07</v>
      </c>
      <c r="N426">
        <v>371.87</v>
      </c>
      <c r="O426">
        <v>617.6</v>
      </c>
      <c r="P426">
        <v>0.96</v>
      </c>
      <c r="Q426">
        <v>0.92</v>
      </c>
      <c r="R426">
        <v>-89.88</v>
      </c>
      <c r="S426">
        <v>214.52</v>
      </c>
      <c r="U426">
        <v>15720.03</v>
      </c>
      <c r="V426" s="2">
        <f>R426/S426</f>
        <v>-0.41898191310833482</v>
      </c>
    </row>
    <row r="427" spans="1:22" x14ac:dyDescent="0.3">
      <c r="A427">
        <v>668</v>
      </c>
      <c r="B427" t="s">
        <v>740</v>
      </c>
      <c r="C427" t="s">
        <v>21</v>
      </c>
      <c r="D427" t="s">
        <v>98</v>
      </c>
      <c r="E427" t="s">
        <v>98</v>
      </c>
      <c r="F427" t="s">
        <v>280</v>
      </c>
      <c r="G427" t="s">
        <v>740</v>
      </c>
      <c r="H427">
        <v>1</v>
      </c>
      <c r="I427" t="s">
        <v>741</v>
      </c>
      <c r="J427">
        <v>363.25</v>
      </c>
      <c r="L427">
        <v>56.68</v>
      </c>
      <c r="N427">
        <v>113.31</v>
      </c>
      <c r="O427">
        <v>56.68</v>
      </c>
      <c r="P427">
        <v>7.47</v>
      </c>
      <c r="R427">
        <v>393.38</v>
      </c>
      <c r="S427">
        <v>490.64</v>
      </c>
      <c r="U427">
        <v>15698.2</v>
      </c>
      <c r="V427" s="2">
        <f>R427/S427</f>
        <v>0.80176911788684169</v>
      </c>
    </row>
    <row r="428" spans="1:22" x14ac:dyDescent="0.3">
      <c r="A428">
        <v>596</v>
      </c>
      <c r="B428" t="s">
        <v>658</v>
      </c>
      <c r="C428" t="s">
        <v>21</v>
      </c>
      <c r="D428" t="s">
        <v>22</v>
      </c>
      <c r="E428" t="s">
        <v>393</v>
      </c>
      <c r="F428" t="s">
        <v>393</v>
      </c>
      <c r="G428" t="s">
        <v>658</v>
      </c>
      <c r="H428">
        <v>3</v>
      </c>
      <c r="I428" t="s">
        <v>661</v>
      </c>
      <c r="J428">
        <v>551.6</v>
      </c>
      <c r="K428">
        <v>128.88</v>
      </c>
      <c r="L428">
        <v>73.489999999999995</v>
      </c>
      <c r="M428">
        <v>123.61</v>
      </c>
      <c r="N428">
        <v>59.97</v>
      </c>
      <c r="O428">
        <v>68.209999999999994</v>
      </c>
      <c r="P428">
        <v>4.2300000000000004</v>
      </c>
      <c r="Q428">
        <v>4.76</v>
      </c>
      <c r="R428">
        <v>-76.59</v>
      </c>
      <c r="S428">
        <v>271.08</v>
      </c>
      <c r="U428">
        <v>15669.6</v>
      </c>
      <c r="V428" s="2">
        <f>R428/S428</f>
        <v>-0.28253652058432938</v>
      </c>
    </row>
    <row r="429" spans="1:22" x14ac:dyDescent="0.3">
      <c r="A429">
        <v>2735</v>
      </c>
      <c r="B429" t="s">
        <v>2822</v>
      </c>
      <c r="C429" t="s">
        <v>21</v>
      </c>
      <c r="D429" t="s">
        <v>173</v>
      </c>
      <c r="E429" t="s">
        <v>173</v>
      </c>
      <c r="F429" t="s">
        <v>2061</v>
      </c>
      <c r="G429" t="s">
        <v>2822</v>
      </c>
      <c r="H429">
        <v>13</v>
      </c>
      <c r="I429" t="s">
        <v>2835</v>
      </c>
      <c r="J429">
        <v>211.35</v>
      </c>
      <c r="L429">
        <v>0</v>
      </c>
      <c r="N429">
        <v>145.75</v>
      </c>
      <c r="O429">
        <v>0</v>
      </c>
      <c r="R429">
        <v>1128.3</v>
      </c>
      <c r="S429">
        <v>1165.06</v>
      </c>
      <c r="U429">
        <v>15662.05</v>
      </c>
      <c r="V429" s="2">
        <f>R429/S429</f>
        <v>0.96844797692822693</v>
      </c>
    </row>
    <row r="430" spans="1:22" x14ac:dyDescent="0.3">
      <c r="A430">
        <v>1218</v>
      </c>
      <c r="B430" t="s">
        <v>1300</v>
      </c>
      <c r="C430" t="s">
        <v>21</v>
      </c>
      <c r="D430" t="s">
        <v>37</v>
      </c>
      <c r="E430" t="s">
        <v>38</v>
      </c>
      <c r="F430" t="s">
        <v>1301</v>
      </c>
      <c r="G430" t="s">
        <v>1300</v>
      </c>
      <c r="H430">
        <v>13</v>
      </c>
      <c r="I430" t="s">
        <v>1314</v>
      </c>
      <c r="J430">
        <v>518.04999999999995</v>
      </c>
      <c r="K430">
        <v>108.58</v>
      </c>
      <c r="L430">
        <v>84.84</v>
      </c>
      <c r="M430">
        <v>117.7</v>
      </c>
      <c r="N430">
        <v>34.229999999999997</v>
      </c>
      <c r="O430">
        <v>93.96</v>
      </c>
      <c r="P430">
        <v>3.87</v>
      </c>
      <c r="Q430">
        <v>3.89</v>
      </c>
      <c r="R430">
        <v>156.58000000000001</v>
      </c>
      <c r="S430">
        <v>263.06</v>
      </c>
      <c r="U430">
        <v>15550.09</v>
      </c>
      <c r="V430" s="2">
        <f>R430/S430</f>
        <v>0.59522542385767507</v>
      </c>
    </row>
    <row r="431" spans="1:22" x14ac:dyDescent="0.3">
      <c r="A431">
        <v>994</v>
      </c>
      <c r="B431" t="s">
        <v>1078</v>
      </c>
      <c r="C431" t="s">
        <v>21</v>
      </c>
      <c r="D431" t="s">
        <v>22</v>
      </c>
      <c r="E431" t="s">
        <v>393</v>
      </c>
      <c r="F431" t="s">
        <v>393</v>
      </c>
      <c r="G431" t="s">
        <v>1078</v>
      </c>
      <c r="H431">
        <v>2</v>
      </c>
      <c r="I431" t="s">
        <v>1080</v>
      </c>
      <c r="J431">
        <v>1207.8499999999999</v>
      </c>
      <c r="K431">
        <v>83.67</v>
      </c>
      <c r="L431">
        <v>11.69</v>
      </c>
      <c r="M431">
        <v>195.06</v>
      </c>
      <c r="N431">
        <v>15.61</v>
      </c>
      <c r="O431">
        <v>123.08</v>
      </c>
      <c r="P431">
        <v>1.82</v>
      </c>
      <c r="Q431">
        <v>1.53</v>
      </c>
      <c r="R431">
        <v>737.82</v>
      </c>
      <c r="S431">
        <v>208.6</v>
      </c>
      <c r="U431">
        <v>15524.19</v>
      </c>
      <c r="V431" s="2">
        <f>R431/S431</f>
        <v>3.5370086289549381</v>
      </c>
    </row>
    <row r="432" spans="1:22" x14ac:dyDescent="0.3">
      <c r="A432">
        <v>911</v>
      </c>
      <c r="B432" t="s">
        <v>990</v>
      </c>
      <c r="C432" t="s">
        <v>21</v>
      </c>
      <c r="D432" t="s">
        <v>110</v>
      </c>
      <c r="E432" t="s">
        <v>317</v>
      </c>
      <c r="F432" t="s">
        <v>991</v>
      </c>
      <c r="G432" t="s">
        <v>990</v>
      </c>
      <c r="H432">
        <v>4</v>
      </c>
      <c r="I432" t="s">
        <v>995</v>
      </c>
      <c r="J432">
        <v>189.85</v>
      </c>
      <c r="K432">
        <v>72.349999999999994</v>
      </c>
      <c r="L432">
        <v>66.94</v>
      </c>
      <c r="M432">
        <v>81.569999999999993</v>
      </c>
      <c r="N432">
        <v>-7.27</v>
      </c>
      <c r="O432">
        <v>76.17</v>
      </c>
      <c r="P432">
        <v>5.27</v>
      </c>
      <c r="Q432">
        <v>3.98</v>
      </c>
      <c r="R432">
        <v>1386.01</v>
      </c>
      <c r="S432">
        <v>802.26</v>
      </c>
      <c r="U432">
        <v>15498.36</v>
      </c>
      <c r="V432" s="2">
        <f>R432/S432</f>
        <v>1.7276319397701494</v>
      </c>
    </row>
    <row r="433" spans="1:22" x14ac:dyDescent="0.3">
      <c r="A433">
        <v>2499</v>
      </c>
      <c r="B433" t="s">
        <v>2591</v>
      </c>
      <c r="C433" t="s">
        <v>21</v>
      </c>
      <c r="D433" t="s">
        <v>110</v>
      </c>
      <c r="E433" t="s">
        <v>317</v>
      </c>
      <c r="F433" t="s">
        <v>318</v>
      </c>
      <c r="G433" t="s">
        <v>2591</v>
      </c>
      <c r="H433">
        <v>2</v>
      </c>
      <c r="I433" t="s">
        <v>2593</v>
      </c>
      <c r="J433">
        <v>492</v>
      </c>
      <c r="K433">
        <v>69.78</v>
      </c>
      <c r="L433">
        <v>99.94</v>
      </c>
      <c r="M433">
        <v>145.97</v>
      </c>
      <c r="N433">
        <v>61.73</v>
      </c>
      <c r="O433">
        <v>176.12</v>
      </c>
      <c r="P433">
        <v>4.42</v>
      </c>
      <c r="Q433">
        <v>2.14</v>
      </c>
      <c r="R433">
        <v>-528.86</v>
      </c>
      <c r="S433">
        <v>633.72</v>
      </c>
      <c r="U433">
        <v>15422.07</v>
      </c>
      <c r="V433" s="2">
        <f>R433/S433</f>
        <v>-0.83453260114877237</v>
      </c>
    </row>
    <row r="434" spans="1:22" x14ac:dyDescent="0.3">
      <c r="A434">
        <v>2853</v>
      </c>
      <c r="B434" t="s">
        <v>2956</v>
      </c>
      <c r="C434" t="s">
        <v>21</v>
      </c>
      <c r="D434" t="s">
        <v>98</v>
      </c>
      <c r="E434" t="s">
        <v>98</v>
      </c>
      <c r="F434" t="s">
        <v>106</v>
      </c>
      <c r="G434" t="s">
        <v>2956</v>
      </c>
      <c r="H434">
        <v>3</v>
      </c>
      <c r="I434" t="s">
        <v>2959</v>
      </c>
      <c r="J434">
        <v>102</v>
      </c>
      <c r="L434">
        <v>2.77</v>
      </c>
      <c r="N434">
        <v>-133.69</v>
      </c>
      <c r="O434">
        <v>2.77</v>
      </c>
      <c r="P434">
        <v>2.02</v>
      </c>
      <c r="R434">
        <v>1237.44</v>
      </c>
      <c r="S434">
        <v>575.12</v>
      </c>
      <c r="U434">
        <v>15401.84</v>
      </c>
      <c r="V434" s="2">
        <f>R434/S434</f>
        <v>2.1516205313673669</v>
      </c>
    </row>
    <row r="435" spans="1:22" x14ac:dyDescent="0.3">
      <c r="A435">
        <v>2378</v>
      </c>
      <c r="B435" t="s">
        <v>2467</v>
      </c>
      <c r="C435" t="s">
        <v>21</v>
      </c>
      <c r="D435" t="s">
        <v>22</v>
      </c>
      <c r="E435" t="s">
        <v>393</v>
      </c>
      <c r="F435" t="s">
        <v>393</v>
      </c>
      <c r="G435" t="s">
        <v>2467</v>
      </c>
      <c r="H435">
        <v>4</v>
      </c>
      <c r="I435" t="s">
        <v>2471</v>
      </c>
      <c r="J435">
        <v>3380</v>
      </c>
      <c r="K435">
        <v>150.63</v>
      </c>
      <c r="L435">
        <v>52.18</v>
      </c>
      <c r="M435">
        <v>95.22</v>
      </c>
      <c r="N435">
        <v>22.37</v>
      </c>
      <c r="O435">
        <v>-3.23</v>
      </c>
      <c r="P435">
        <v>3.84</v>
      </c>
      <c r="Q435">
        <v>3.29</v>
      </c>
      <c r="R435">
        <v>310.8</v>
      </c>
      <c r="S435">
        <v>405</v>
      </c>
      <c r="U435">
        <v>15392.62</v>
      </c>
      <c r="V435" s="2">
        <f>R435/S435</f>
        <v>0.76740740740740743</v>
      </c>
    </row>
    <row r="436" spans="1:22" x14ac:dyDescent="0.3">
      <c r="A436">
        <v>1850</v>
      </c>
      <c r="B436" t="s">
        <v>1934</v>
      </c>
      <c r="C436" t="s">
        <v>21</v>
      </c>
      <c r="D436" t="s">
        <v>173</v>
      </c>
      <c r="E436" t="s">
        <v>173</v>
      </c>
      <c r="F436" t="s">
        <v>1055</v>
      </c>
      <c r="G436" t="s">
        <v>1934</v>
      </c>
      <c r="H436">
        <v>16</v>
      </c>
      <c r="I436" t="s">
        <v>1950</v>
      </c>
      <c r="J436">
        <v>519.65</v>
      </c>
      <c r="L436">
        <v>0</v>
      </c>
      <c r="N436">
        <v>-8.14</v>
      </c>
      <c r="O436">
        <v>0</v>
      </c>
      <c r="R436">
        <v>-1044.95</v>
      </c>
      <c r="S436">
        <v>1087.23</v>
      </c>
      <c r="U436">
        <v>15302.08</v>
      </c>
      <c r="V436" s="2">
        <f>R436/S436</f>
        <v>-0.96111218417446176</v>
      </c>
    </row>
    <row r="437" spans="1:22" x14ac:dyDescent="0.3">
      <c r="A437">
        <v>2274</v>
      </c>
      <c r="B437" t="s">
        <v>2368</v>
      </c>
      <c r="C437" t="s">
        <v>21</v>
      </c>
      <c r="D437" t="s">
        <v>162</v>
      </c>
      <c r="E437" t="s">
        <v>162</v>
      </c>
      <c r="F437" t="s">
        <v>163</v>
      </c>
      <c r="G437" t="s">
        <v>2368</v>
      </c>
      <c r="H437">
        <v>4</v>
      </c>
      <c r="I437" t="s">
        <v>2372</v>
      </c>
      <c r="J437">
        <v>480.85</v>
      </c>
      <c r="K437">
        <v>122.46</v>
      </c>
      <c r="L437">
        <v>49.45</v>
      </c>
      <c r="M437">
        <v>147.79</v>
      </c>
      <c r="N437">
        <v>33.56</v>
      </c>
      <c r="O437">
        <v>74.78</v>
      </c>
      <c r="P437">
        <v>2.67</v>
      </c>
      <c r="Q437">
        <v>2.79</v>
      </c>
      <c r="R437">
        <v>380</v>
      </c>
      <c r="S437">
        <v>327.10000000000002</v>
      </c>
      <c r="U437">
        <v>15298.78</v>
      </c>
      <c r="V437" s="2">
        <f>R437/S437</f>
        <v>1.1617242433506572</v>
      </c>
    </row>
    <row r="438" spans="1:22" x14ac:dyDescent="0.3">
      <c r="A438">
        <v>2793</v>
      </c>
      <c r="B438" t="s">
        <v>2890</v>
      </c>
      <c r="C438" t="s">
        <v>21</v>
      </c>
      <c r="D438" t="s">
        <v>22</v>
      </c>
      <c r="E438" t="s">
        <v>2863</v>
      </c>
      <c r="F438" t="s">
        <v>2863</v>
      </c>
      <c r="G438" t="s">
        <v>2890</v>
      </c>
      <c r="H438">
        <v>10</v>
      </c>
      <c r="I438" t="s">
        <v>2900</v>
      </c>
      <c r="J438">
        <v>1084.2</v>
      </c>
      <c r="L438">
        <v>9.41</v>
      </c>
      <c r="N438">
        <v>50.87</v>
      </c>
      <c r="O438">
        <v>9.41</v>
      </c>
      <c r="P438">
        <v>0</v>
      </c>
      <c r="Q438">
        <v>0</v>
      </c>
      <c r="R438">
        <v>500.66</v>
      </c>
      <c r="S438">
        <v>128.87</v>
      </c>
      <c r="U438">
        <v>15234.17</v>
      </c>
      <c r="V438" s="2">
        <f>R438/S438</f>
        <v>3.8850003879878949</v>
      </c>
    </row>
    <row r="439" spans="1:22" x14ac:dyDescent="0.3">
      <c r="A439">
        <v>2550</v>
      </c>
      <c r="B439" t="s">
        <v>2608</v>
      </c>
      <c r="C439" t="s">
        <v>21</v>
      </c>
      <c r="D439" t="s">
        <v>241</v>
      </c>
      <c r="E439" t="s">
        <v>241</v>
      </c>
      <c r="F439" t="s">
        <v>242</v>
      </c>
      <c r="G439" t="s">
        <v>2608</v>
      </c>
      <c r="H439">
        <v>34</v>
      </c>
      <c r="I439" t="s">
        <v>2642</v>
      </c>
      <c r="J439">
        <v>849.1</v>
      </c>
      <c r="K439">
        <v>145.46</v>
      </c>
      <c r="L439">
        <v>102.72</v>
      </c>
      <c r="M439">
        <v>405.21</v>
      </c>
      <c r="N439">
        <v>150.77000000000001</v>
      </c>
      <c r="O439">
        <v>362.48</v>
      </c>
      <c r="P439">
        <v>1.07</v>
      </c>
      <c r="Q439">
        <v>0.82</v>
      </c>
      <c r="R439">
        <v>1696.8</v>
      </c>
      <c r="S439">
        <v>1695.2</v>
      </c>
      <c r="U439">
        <v>15208.24</v>
      </c>
      <c r="V439" s="2">
        <f>R439/S439</f>
        <v>1.000943841434639</v>
      </c>
    </row>
    <row r="440" spans="1:22" x14ac:dyDescent="0.3">
      <c r="A440">
        <v>977</v>
      </c>
      <c r="B440" t="s">
        <v>1054</v>
      </c>
      <c r="C440" t="s">
        <v>21</v>
      </c>
      <c r="D440" t="s">
        <v>173</v>
      </c>
      <c r="E440" t="s">
        <v>173</v>
      </c>
      <c r="F440" t="s">
        <v>1055</v>
      </c>
      <c r="G440" t="s">
        <v>1054</v>
      </c>
      <c r="H440">
        <v>6</v>
      </c>
      <c r="I440" t="s">
        <v>1061</v>
      </c>
      <c r="J440">
        <v>56.2</v>
      </c>
      <c r="L440">
        <v>41.04</v>
      </c>
      <c r="N440">
        <v>-834</v>
      </c>
      <c r="O440">
        <v>41.04</v>
      </c>
      <c r="P440">
        <v>0.03</v>
      </c>
      <c r="Q440">
        <v>0.51</v>
      </c>
      <c r="R440">
        <v>-983.74</v>
      </c>
      <c r="S440">
        <v>499.01</v>
      </c>
      <c r="U440">
        <v>15142.09</v>
      </c>
      <c r="V440" s="2">
        <f>R440/S440</f>
        <v>-1.9713833390112423</v>
      </c>
    </row>
    <row r="441" spans="1:22" x14ac:dyDescent="0.3">
      <c r="A441">
        <v>1145</v>
      </c>
      <c r="B441" t="s">
        <v>1229</v>
      </c>
      <c r="C441" t="s">
        <v>21</v>
      </c>
      <c r="D441" t="s">
        <v>173</v>
      </c>
      <c r="E441" t="s">
        <v>173</v>
      </c>
      <c r="F441" t="s">
        <v>1230</v>
      </c>
      <c r="G441" t="s">
        <v>1229</v>
      </c>
      <c r="H441">
        <v>6</v>
      </c>
      <c r="I441" t="s">
        <v>1236</v>
      </c>
      <c r="J441">
        <v>81.39</v>
      </c>
      <c r="L441">
        <v>0</v>
      </c>
      <c r="N441">
        <v>-350.64</v>
      </c>
      <c r="O441">
        <v>0</v>
      </c>
      <c r="R441">
        <v>1654.16</v>
      </c>
      <c r="S441">
        <v>140.9</v>
      </c>
      <c r="U441">
        <v>15022.24</v>
      </c>
      <c r="V441" s="2">
        <f>R441/S441</f>
        <v>11.739957416607524</v>
      </c>
    </row>
    <row r="442" spans="1:22" x14ac:dyDescent="0.3">
      <c r="A442">
        <v>2219</v>
      </c>
      <c r="B442" t="s">
        <v>2317</v>
      </c>
      <c r="C442" t="s">
        <v>21</v>
      </c>
      <c r="D442" t="s">
        <v>22</v>
      </c>
      <c r="E442" t="s">
        <v>1121</v>
      </c>
      <c r="F442" t="s">
        <v>1122</v>
      </c>
      <c r="G442" t="s">
        <v>2317</v>
      </c>
      <c r="H442">
        <v>2</v>
      </c>
      <c r="I442" t="s">
        <v>2319</v>
      </c>
      <c r="J442">
        <v>29.32</v>
      </c>
      <c r="K442">
        <v>34.19</v>
      </c>
      <c r="L442">
        <v>15.55</v>
      </c>
      <c r="M442">
        <v>126.08</v>
      </c>
      <c r="N442">
        <v>30.25</v>
      </c>
      <c r="O442">
        <v>107.44</v>
      </c>
      <c r="P442">
        <v>3.16</v>
      </c>
      <c r="Q442">
        <v>3.34</v>
      </c>
      <c r="R442">
        <v>944.68</v>
      </c>
      <c r="S442">
        <v>436.8</v>
      </c>
      <c r="U442">
        <v>14941.68</v>
      </c>
      <c r="V442" s="2">
        <f>R442/S442</f>
        <v>2.1627289377289376</v>
      </c>
    </row>
    <row r="443" spans="1:22" x14ac:dyDescent="0.3">
      <c r="A443">
        <v>1271</v>
      </c>
      <c r="B443" t="s">
        <v>1358</v>
      </c>
      <c r="C443" t="s">
        <v>21</v>
      </c>
      <c r="D443" t="s">
        <v>241</v>
      </c>
      <c r="E443" t="s">
        <v>241</v>
      </c>
      <c r="F443" t="s">
        <v>1257</v>
      </c>
      <c r="G443" t="s">
        <v>1358</v>
      </c>
      <c r="H443">
        <v>8</v>
      </c>
      <c r="I443" t="s">
        <v>1366</v>
      </c>
      <c r="J443">
        <v>472.45</v>
      </c>
      <c r="K443">
        <v>344.62</v>
      </c>
      <c r="L443">
        <v>26.36</v>
      </c>
      <c r="M443">
        <v>180.74</v>
      </c>
      <c r="N443">
        <v>-43.85</v>
      </c>
      <c r="O443">
        <v>-137.52000000000001</v>
      </c>
      <c r="P443">
        <v>2.84</v>
      </c>
      <c r="Q443">
        <v>3.09</v>
      </c>
      <c r="R443">
        <v>360.33</v>
      </c>
      <c r="S443">
        <v>130.19</v>
      </c>
      <c r="U443">
        <v>14936.92</v>
      </c>
      <c r="V443" s="2">
        <f>R443/S443</f>
        <v>2.7677240955526536</v>
      </c>
    </row>
    <row r="444" spans="1:22" x14ac:dyDescent="0.3">
      <c r="A444">
        <v>201</v>
      </c>
      <c r="B444" t="s">
        <v>249</v>
      </c>
      <c r="C444" t="s">
        <v>21</v>
      </c>
      <c r="D444" t="s">
        <v>162</v>
      </c>
      <c r="E444" t="s">
        <v>162</v>
      </c>
      <c r="F444" t="s">
        <v>250</v>
      </c>
      <c r="G444" t="s">
        <v>249</v>
      </c>
      <c r="H444">
        <v>4</v>
      </c>
      <c r="I444" t="s">
        <v>254</v>
      </c>
      <c r="J444">
        <v>532.45000000000005</v>
      </c>
      <c r="K444">
        <v>205.97</v>
      </c>
      <c r="L444">
        <v>181.14</v>
      </c>
      <c r="M444">
        <v>196.33</v>
      </c>
      <c r="N444">
        <v>66.650000000000006</v>
      </c>
      <c r="O444">
        <v>171.5</v>
      </c>
      <c r="P444">
        <v>2.27</v>
      </c>
      <c r="Q444">
        <v>2.57</v>
      </c>
      <c r="R444">
        <v>-678.42</v>
      </c>
      <c r="S444">
        <v>239.48</v>
      </c>
      <c r="U444">
        <v>14893.15</v>
      </c>
      <c r="V444" s="2">
        <f>R444/S444</f>
        <v>-2.8328879238349756</v>
      </c>
    </row>
    <row r="445" spans="1:22" x14ac:dyDescent="0.3">
      <c r="A445">
        <v>492</v>
      </c>
      <c r="B445" t="s">
        <v>542</v>
      </c>
      <c r="C445" t="s">
        <v>21</v>
      </c>
      <c r="D445" t="s">
        <v>543</v>
      </c>
      <c r="E445" t="s">
        <v>543</v>
      </c>
      <c r="F445" t="s">
        <v>544</v>
      </c>
      <c r="G445" t="s">
        <v>542</v>
      </c>
      <c r="H445">
        <v>14</v>
      </c>
      <c r="I445" t="s">
        <v>558</v>
      </c>
      <c r="J445">
        <v>1065</v>
      </c>
      <c r="L445">
        <v>65.489999999999995</v>
      </c>
      <c r="N445">
        <v>72.489999999999995</v>
      </c>
      <c r="O445">
        <v>65.489999999999995</v>
      </c>
      <c r="R445">
        <v>431.36</v>
      </c>
      <c r="S445">
        <v>353.38</v>
      </c>
      <c r="U445">
        <v>14813.29</v>
      </c>
      <c r="V445" s="2">
        <f>R445/S445</f>
        <v>1.2206689682494765</v>
      </c>
    </row>
    <row r="446" spans="1:22" x14ac:dyDescent="0.3">
      <c r="A446">
        <v>1906</v>
      </c>
      <c r="B446" t="s">
        <v>2009</v>
      </c>
      <c r="C446" t="s">
        <v>21</v>
      </c>
      <c r="D446" t="s">
        <v>162</v>
      </c>
      <c r="E446" t="s">
        <v>162</v>
      </c>
      <c r="F446" t="s">
        <v>879</v>
      </c>
      <c r="G446" t="s">
        <v>2009</v>
      </c>
      <c r="H446">
        <v>1</v>
      </c>
      <c r="I446" t="s">
        <v>2010</v>
      </c>
      <c r="J446">
        <v>425.35</v>
      </c>
      <c r="K446">
        <v>112.71</v>
      </c>
      <c r="L446">
        <v>31.62</v>
      </c>
      <c r="M446">
        <v>277.25</v>
      </c>
      <c r="N446">
        <v>99.66</v>
      </c>
      <c r="O446">
        <v>196.16</v>
      </c>
      <c r="P446">
        <v>1.46</v>
      </c>
      <c r="Q446">
        <v>1.53</v>
      </c>
      <c r="R446">
        <v>462.5</v>
      </c>
      <c r="S446">
        <v>625.02</v>
      </c>
      <c r="U446">
        <v>14770.4</v>
      </c>
      <c r="V446" s="2">
        <f>R446/S446</f>
        <v>0.73997632075773578</v>
      </c>
    </row>
    <row r="447" spans="1:22" x14ac:dyDescent="0.3">
      <c r="A447">
        <v>467</v>
      </c>
      <c r="B447" t="s">
        <v>526</v>
      </c>
      <c r="C447" t="s">
        <v>21</v>
      </c>
      <c r="D447" t="s">
        <v>37</v>
      </c>
      <c r="E447" t="s">
        <v>38</v>
      </c>
      <c r="F447" t="s">
        <v>39</v>
      </c>
      <c r="G447" t="s">
        <v>526</v>
      </c>
      <c r="H447">
        <v>4</v>
      </c>
      <c r="I447" t="s">
        <v>530</v>
      </c>
      <c r="J447">
        <v>848</v>
      </c>
      <c r="K447">
        <v>96.33</v>
      </c>
      <c r="L447">
        <v>93.7</v>
      </c>
      <c r="M447">
        <v>164.98</v>
      </c>
      <c r="N447">
        <v>83.43</v>
      </c>
      <c r="O447">
        <v>162.35</v>
      </c>
      <c r="P447">
        <v>2.25</v>
      </c>
      <c r="Q447">
        <v>2.08</v>
      </c>
      <c r="R447">
        <v>187.15</v>
      </c>
      <c r="S447">
        <v>256.8</v>
      </c>
      <c r="U447">
        <v>14758.54</v>
      </c>
      <c r="V447" s="2">
        <f>R447/S447</f>
        <v>0.72877725856697817</v>
      </c>
    </row>
    <row r="448" spans="1:22" x14ac:dyDescent="0.3">
      <c r="A448">
        <v>263</v>
      </c>
      <c r="B448" t="s">
        <v>316</v>
      </c>
      <c r="C448" t="s">
        <v>21</v>
      </c>
      <c r="D448" t="s">
        <v>110</v>
      </c>
      <c r="E448" t="s">
        <v>317</v>
      </c>
      <c r="F448" t="s">
        <v>318</v>
      </c>
      <c r="G448" t="s">
        <v>316</v>
      </c>
      <c r="H448">
        <v>2</v>
      </c>
      <c r="I448" t="s">
        <v>320</v>
      </c>
      <c r="J448">
        <v>388.85</v>
      </c>
      <c r="K448">
        <v>100.19</v>
      </c>
      <c r="L448">
        <v>77.900000000000006</v>
      </c>
      <c r="M448">
        <v>79.67</v>
      </c>
      <c r="N448">
        <v>-24.38</v>
      </c>
      <c r="O448">
        <v>57.39</v>
      </c>
      <c r="P448">
        <v>5.2</v>
      </c>
      <c r="Q448">
        <v>6.02</v>
      </c>
      <c r="R448">
        <v>760.49</v>
      </c>
      <c r="S448">
        <v>410.85</v>
      </c>
      <c r="U448">
        <v>14677.66</v>
      </c>
      <c r="V448" s="2">
        <f>R448/S448</f>
        <v>1.8510161859559449</v>
      </c>
    </row>
    <row r="449" spans="1:22" x14ac:dyDescent="0.3">
      <c r="A449">
        <v>1305</v>
      </c>
      <c r="B449" t="s">
        <v>1393</v>
      </c>
      <c r="C449" t="s">
        <v>21</v>
      </c>
      <c r="D449" t="s">
        <v>22</v>
      </c>
      <c r="E449" t="s">
        <v>153</v>
      </c>
      <c r="F449" t="s">
        <v>154</v>
      </c>
      <c r="G449" t="s">
        <v>1393</v>
      </c>
      <c r="H449">
        <v>6</v>
      </c>
      <c r="I449" t="s">
        <v>1399</v>
      </c>
      <c r="J449">
        <v>437.5</v>
      </c>
      <c r="L449">
        <v>24.89</v>
      </c>
      <c r="N449">
        <v>-76.42</v>
      </c>
      <c r="O449">
        <v>24.89</v>
      </c>
      <c r="P449">
        <v>1.53</v>
      </c>
      <c r="R449">
        <v>552.88</v>
      </c>
      <c r="S449">
        <v>47.66</v>
      </c>
      <c r="U449">
        <v>14610.65</v>
      </c>
      <c r="V449" s="2">
        <f>R449/S449</f>
        <v>11.600503566932439</v>
      </c>
    </row>
    <row r="450" spans="1:22" x14ac:dyDescent="0.3">
      <c r="A450">
        <v>3207</v>
      </c>
      <c r="B450" t="s">
        <v>3312</v>
      </c>
      <c r="C450" t="s">
        <v>21</v>
      </c>
      <c r="D450" t="s">
        <v>22</v>
      </c>
      <c r="E450" t="s">
        <v>153</v>
      </c>
      <c r="F450" t="s">
        <v>154</v>
      </c>
      <c r="G450" t="s">
        <v>3312</v>
      </c>
      <c r="H450">
        <v>3</v>
      </c>
      <c r="I450" t="s">
        <v>3315</v>
      </c>
      <c r="J450">
        <v>354.6</v>
      </c>
      <c r="L450">
        <v>20.260000000000002</v>
      </c>
      <c r="N450">
        <v>-41.72</v>
      </c>
      <c r="O450">
        <v>20.260000000000002</v>
      </c>
      <c r="P450">
        <v>3.54</v>
      </c>
      <c r="R450">
        <v>828.83</v>
      </c>
      <c r="S450">
        <v>599.84</v>
      </c>
      <c r="U450">
        <v>14600.32</v>
      </c>
      <c r="V450" s="2">
        <f>R450/S450</f>
        <v>1.3817518004801281</v>
      </c>
    </row>
    <row r="451" spans="1:22" x14ac:dyDescent="0.3">
      <c r="A451">
        <v>2902</v>
      </c>
      <c r="B451" t="s">
        <v>3013</v>
      </c>
      <c r="C451" t="s">
        <v>21</v>
      </c>
      <c r="D451" t="s">
        <v>98</v>
      </c>
      <c r="E451" t="s">
        <v>98</v>
      </c>
      <c r="F451" t="s">
        <v>99</v>
      </c>
      <c r="G451" t="s">
        <v>3013</v>
      </c>
      <c r="H451">
        <v>1</v>
      </c>
      <c r="I451" t="s">
        <v>3014</v>
      </c>
      <c r="J451">
        <v>1020.05</v>
      </c>
      <c r="L451">
        <v>32.979999999999997</v>
      </c>
      <c r="N451">
        <v>-21.34</v>
      </c>
      <c r="O451">
        <v>32.979999999999997</v>
      </c>
      <c r="P451">
        <v>1.6</v>
      </c>
      <c r="Q451">
        <v>2.42</v>
      </c>
      <c r="R451">
        <v>2647.36</v>
      </c>
      <c r="S451">
        <v>2036.82</v>
      </c>
      <c r="U451">
        <v>14562.96</v>
      </c>
      <c r="V451" s="2">
        <f>R451/S451</f>
        <v>1.299751573531289</v>
      </c>
    </row>
    <row r="452" spans="1:22" x14ac:dyDescent="0.3">
      <c r="A452">
        <v>2999</v>
      </c>
      <c r="B452" t="s">
        <v>3099</v>
      </c>
      <c r="C452" t="s">
        <v>21</v>
      </c>
      <c r="D452" t="s">
        <v>110</v>
      </c>
      <c r="E452" t="s">
        <v>317</v>
      </c>
      <c r="F452" t="s">
        <v>318</v>
      </c>
      <c r="G452" t="s">
        <v>3099</v>
      </c>
      <c r="H452">
        <v>8</v>
      </c>
      <c r="I452" t="s">
        <v>3107</v>
      </c>
      <c r="J452">
        <v>4733.6499999999996</v>
      </c>
      <c r="K452">
        <v>42.71</v>
      </c>
      <c r="L452">
        <v>53.33</v>
      </c>
      <c r="M452">
        <v>99.71</v>
      </c>
      <c r="N452">
        <v>104.39</v>
      </c>
      <c r="O452">
        <v>110.33</v>
      </c>
      <c r="P452">
        <v>4.59</v>
      </c>
      <c r="Q452">
        <v>7</v>
      </c>
      <c r="R452">
        <v>204</v>
      </c>
      <c r="S452">
        <v>414.35</v>
      </c>
      <c r="U452">
        <v>14513.36</v>
      </c>
      <c r="V452" s="2">
        <f>R452/S452</f>
        <v>0.49233739592132253</v>
      </c>
    </row>
    <row r="453" spans="1:22" x14ac:dyDescent="0.3">
      <c r="A453">
        <v>244</v>
      </c>
      <c r="B453" t="s">
        <v>296</v>
      </c>
      <c r="C453" t="s">
        <v>21</v>
      </c>
      <c r="D453" t="s">
        <v>37</v>
      </c>
      <c r="E453" t="s">
        <v>38</v>
      </c>
      <c r="F453" t="s">
        <v>39</v>
      </c>
      <c r="G453" t="s">
        <v>296</v>
      </c>
      <c r="H453">
        <v>3</v>
      </c>
      <c r="I453" t="s">
        <v>299</v>
      </c>
      <c r="J453">
        <v>1261.55</v>
      </c>
      <c r="K453">
        <v>44.48</v>
      </c>
      <c r="L453">
        <v>39.44</v>
      </c>
      <c r="M453">
        <v>58.99</v>
      </c>
      <c r="N453">
        <v>34.07</v>
      </c>
      <c r="O453">
        <v>53.94</v>
      </c>
      <c r="P453">
        <v>6.62</v>
      </c>
      <c r="Q453">
        <v>5.86</v>
      </c>
      <c r="R453">
        <v>494.4</v>
      </c>
      <c r="S453">
        <v>337</v>
      </c>
      <c r="U453">
        <v>14266.41</v>
      </c>
      <c r="V453" s="2">
        <f>R453/S453</f>
        <v>1.4670623145400592</v>
      </c>
    </row>
    <row r="454" spans="1:22" x14ac:dyDescent="0.3">
      <c r="A454">
        <v>1501</v>
      </c>
      <c r="B454" t="s">
        <v>1597</v>
      </c>
      <c r="C454" t="s">
        <v>21</v>
      </c>
      <c r="D454" t="s">
        <v>22</v>
      </c>
      <c r="E454" t="s">
        <v>153</v>
      </c>
      <c r="F454" t="s">
        <v>717</v>
      </c>
      <c r="G454" t="s">
        <v>1597</v>
      </c>
      <c r="H454">
        <v>2</v>
      </c>
      <c r="I454" t="s">
        <v>1599</v>
      </c>
      <c r="J454">
        <v>2372.75</v>
      </c>
      <c r="L454">
        <v>1.04</v>
      </c>
      <c r="N454">
        <v>-304.57</v>
      </c>
      <c r="O454">
        <v>1.04</v>
      </c>
      <c r="R454">
        <v>623.21</v>
      </c>
      <c r="S454">
        <v>590.20000000000005</v>
      </c>
      <c r="U454">
        <v>14244.12</v>
      </c>
      <c r="V454" s="2">
        <f>R454/S454</f>
        <v>1.0559301931548628</v>
      </c>
    </row>
    <row r="455" spans="1:22" x14ac:dyDescent="0.3">
      <c r="A455">
        <v>152</v>
      </c>
      <c r="B455" t="s">
        <v>181</v>
      </c>
      <c r="C455" t="s">
        <v>21</v>
      </c>
      <c r="D455" t="s">
        <v>22</v>
      </c>
      <c r="E455" t="s">
        <v>23</v>
      </c>
      <c r="F455" t="s">
        <v>182</v>
      </c>
      <c r="G455" t="s">
        <v>181</v>
      </c>
      <c r="H455">
        <v>19</v>
      </c>
      <c r="I455" t="s">
        <v>201</v>
      </c>
      <c r="J455">
        <v>159.15</v>
      </c>
      <c r="K455">
        <v>58.52</v>
      </c>
      <c r="L455">
        <v>70.05</v>
      </c>
      <c r="M455">
        <v>42.27</v>
      </c>
      <c r="N455">
        <v>34.36</v>
      </c>
      <c r="O455">
        <v>53.8</v>
      </c>
      <c r="P455">
        <v>9.68</v>
      </c>
      <c r="R455">
        <v>704.39</v>
      </c>
      <c r="S455">
        <v>395.55</v>
      </c>
      <c r="U455">
        <v>14162.42</v>
      </c>
      <c r="V455" s="2">
        <f>R455/S455</f>
        <v>1.780786246997851</v>
      </c>
    </row>
    <row r="456" spans="1:22" x14ac:dyDescent="0.3">
      <c r="A456">
        <v>1272</v>
      </c>
      <c r="B456" t="s">
        <v>1358</v>
      </c>
      <c r="C456" t="s">
        <v>21</v>
      </c>
      <c r="D456" t="s">
        <v>241</v>
      </c>
      <c r="E456" t="s">
        <v>241</v>
      </c>
      <c r="F456" t="s">
        <v>1257</v>
      </c>
      <c r="G456" t="s">
        <v>1358</v>
      </c>
      <c r="H456">
        <v>9</v>
      </c>
      <c r="I456" t="s">
        <v>1367</v>
      </c>
      <c r="J456">
        <v>1392.5</v>
      </c>
      <c r="K456">
        <v>170.35</v>
      </c>
      <c r="L456">
        <v>18.61</v>
      </c>
      <c r="M456">
        <v>51.63</v>
      </c>
      <c r="N456">
        <v>19.38</v>
      </c>
      <c r="O456">
        <v>-100.11</v>
      </c>
      <c r="P456">
        <v>8.64</v>
      </c>
      <c r="Q456">
        <v>16.98</v>
      </c>
      <c r="R456">
        <v>395.66</v>
      </c>
      <c r="S456">
        <v>258.32</v>
      </c>
      <c r="U456">
        <v>14142.1</v>
      </c>
      <c r="V456" s="2">
        <f>R456/S456</f>
        <v>1.5316661505109943</v>
      </c>
    </row>
    <row r="457" spans="1:22" x14ac:dyDescent="0.3">
      <c r="A457">
        <v>468</v>
      </c>
      <c r="B457" t="s">
        <v>526</v>
      </c>
      <c r="C457" t="s">
        <v>21</v>
      </c>
      <c r="D457" t="s">
        <v>37</v>
      </c>
      <c r="E457" t="s">
        <v>38</v>
      </c>
      <c r="F457" t="s">
        <v>39</v>
      </c>
      <c r="G457" t="s">
        <v>526</v>
      </c>
      <c r="H457">
        <v>5</v>
      </c>
      <c r="I457" t="s">
        <v>531</v>
      </c>
      <c r="J457">
        <v>967.95</v>
      </c>
      <c r="K457">
        <v>71.98</v>
      </c>
      <c r="L457">
        <v>40</v>
      </c>
      <c r="M457">
        <v>60.09</v>
      </c>
      <c r="N457">
        <v>-32.520000000000003</v>
      </c>
      <c r="O457">
        <v>28.11</v>
      </c>
      <c r="P457">
        <v>5.88</v>
      </c>
      <c r="Q457">
        <v>6.94</v>
      </c>
      <c r="R457">
        <v>-738.94</v>
      </c>
      <c r="S457">
        <v>458.29</v>
      </c>
      <c r="U457">
        <v>14061.37</v>
      </c>
      <c r="V457" s="2">
        <f>R457/S457</f>
        <v>-1.6123851709616182</v>
      </c>
    </row>
    <row r="458" spans="1:22" x14ac:dyDescent="0.3">
      <c r="A458">
        <v>46</v>
      </c>
      <c r="B458" t="s">
        <v>71</v>
      </c>
      <c r="C458" t="s">
        <v>21</v>
      </c>
      <c r="D458" t="s">
        <v>37</v>
      </c>
      <c r="E458" t="s">
        <v>38</v>
      </c>
      <c r="F458" t="s">
        <v>71</v>
      </c>
      <c r="G458" t="s">
        <v>71</v>
      </c>
      <c r="H458">
        <v>6</v>
      </c>
      <c r="I458" t="s">
        <v>77</v>
      </c>
      <c r="J458">
        <v>1556.5</v>
      </c>
      <c r="K458">
        <v>25.19</v>
      </c>
      <c r="L458">
        <v>153.86000000000001</v>
      </c>
      <c r="M458">
        <v>117.98</v>
      </c>
      <c r="N458">
        <v>147.79</v>
      </c>
      <c r="O458">
        <v>246.65</v>
      </c>
      <c r="P458">
        <v>2.57</v>
      </c>
      <c r="Q458">
        <v>0.69</v>
      </c>
      <c r="R458">
        <v>-146.27000000000001</v>
      </c>
      <c r="S458">
        <v>272.93</v>
      </c>
      <c r="U458">
        <v>14053.73</v>
      </c>
      <c r="V458" s="2">
        <f>R458/S458</f>
        <v>-0.53592496244458288</v>
      </c>
    </row>
    <row r="459" spans="1:22" x14ac:dyDescent="0.3">
      <c r="A459">
        <v>2756</v>
      </c>
      <c r="B459" t="s">
        <v>2856</v>
      </c>
      <c r="C459" t="s">
        <v>21</v>
      </c>
      <c r="D459" t="s">
        <v>37</v>
      </c>
      <c r="E459" t="s">
        <v>38</v>
      </c>
      <c r="F459" t="s">
        <v>1535</v>
      </c>
      <c r="G459" t="s">
        <v>2856</v>
      </c>
      <c r="H459">
        <v>1</v>
      </c>
      <c r="I459" t="s">
        <v>2857</v>
      </c>
      <c r="J459">
        <v>329.75</v>
      </c>
      <c r="K459">
        <v>53.13</v>
      </c>
      <c r="L459">
        <v>76.290000000000006</v>
      </c>
      <c r="M459">
        <v>85.65</v>
      </c>
      <c r="N459">
        <v>58.11</v>
      </c>
      <c r="O459">
        <v>108.82</v>
      </c>
      <c r="P459">
        <v>3.76</v>
      </c>
      <c r="Q459">
        <v>3.27</v>
      </c>
      <c r="R459">
        <v>200.26</v>
      </c>
      <c r="S459">
        <v>316.67</v>
      </c>
      <c r="U459">
        <v>13997.81</v>
      </c>
      <c r="V459" s="2">
        <f>R459/S459</f>
        <v>0.63239334322796592</v>
      </c>
    </row>
    <row r="460" spans="1:22" x14ac:dyDescent="0.3">
      <c r="A460">
        <v>2660</v>
      </c>
      <c r="B460" t="s">
        <v>2752</v>
      </c>
      <c r="C460" t="s">
        <v>21</v>
      </c>
      <c r="D460" t="s">
        <v>1589</v>
      </c>
      <c r="E460" t="s">
        <v>1590</v>
      </c>
      <c r="F460" t="s">
        <v>1590</v>
      </c>
      <c r="G460" t="s">
        <v>2752</v>
      </c>
      <c r="H460">
        <v>2</v>
      </c>
      <c r="I460" t="s">
        <v>2754</v>
      </c>
      <c r="J460">
        <v>167.62</v>
      </c>
      <c r="L460">
        <v>78.44</v>
      </c>
      <c r="N460">
        <v>-244.3</v>
      </c>
      <c r="O460">
        <v>78.44</v>
      </c>
      <c r="P460">
        <v>0.3</v>
      </c>
      <c r="R460">
        <v>2901.59</v>
      </c>
      <c r="S460">
        <v>348.81</v>
      </c>
      <c r="U460">
        <v>13988.85</v>
      </c>
      <c r="V460" s="2">
        <f>R460/S460</f>
        <v>8.3185401794673322</v>
      </c>
    </row>
    <row r="461" spans="1:22" x14ac:dyDescent="0.3">
      <c r="A461">
        <v>3000</v>
      </c>
      <c r="B461" t="s">
        <v>3099</v>
      </c>
      <c r="C461" t="s">
        <v>21</v>
      </c>
      <c r="D461" t="s">
        <v>110</v>
      </c>
      <c r="E461" t="s">
        <v>317</v>
      </c>
      <c r="F461" t="s">
        <v>318</v>
      </c>
      <c r="G461" t="s">
        <v>3099</v>
      </c>
      <c r="H461">
        <v>9</v>
      </c>
      <c r="I461" t="s">
        <v>3108</v>
      </c>
      <c r="J461">
        <v>383.9</v>
      </c>
      <c r="K461">
        <v>107.01</v>
      </c>
      <c r="L461">
        <v>39.46</v>
      </c>
      <c r="M461">
        <v>125.74</v>
      </c>
      <c r="N461">
        <v>-43.5</v>
      </c>
      <c r="O461">
        <v>58.18</v>
      </c>
      <c r="P461">
        <v>3.36</v>
      </c>
      <c r="Q461">
        <v>2.7</v>
      </c>
      <c r="R461">
        <v>1241.94</v>
      </c>
      <c r="S461">
        <v>237</v>
      </c>
      <c r="U461">
        <v>13919.99</v>
      </c>
      <c r="V461" s="2">
        <f>R461/S461</f>
        <v>5.2402531645569619</v>
      </c>
    </row>
    <row r="462" spans="1:22" x14ac:dyDescent="0.3">
      <c r="A462">
        <v>3346</v>
      </c>
      <c r="B462" t="s">
        <v>3456</v>
      </c>
      <c r="C462" t="s">
        <v>21</v>
      </c>
      <c r="D462" t="s">
        <v>22</v>
      </c>
      <c r="E462" t="s">
        <v>23</v>
      </c>
      <c r="F462" t="s">
        <v>182</v>
      </c>
      <c r="G462" t="s">
        <v>3456</v>
      </c>
      <c r="H462">
        <v>4</v>
      </c>
      <c r="I462" t="s">
        <v>3460</v>
      </c>
      <c r="J462">
        <v>3433.65</v>
      </c>
      <c r="K462">
        <v>121.5</v>
      </c>
      <c r="L462">
        <v>45.65</v>
      </c>
      <c r="M462">
        <v>62.59</v>
      </c>
      <c r="N462">
        <v>-49.32</v>
      </c>
      <c r="O462">
        <v>-13.26</v>
      </c>
      <c r="P462">
        <v>6.75</v>
      </c>
      <c r="Q462">
        <v>5.21</v>
      </c>
      <c r="R462">
        <v>1091.96</v>
      </c>
      <c r="S462">
        <v>429.49</v>
      </c>
      <c r="U462">
        <v>13889.16</v>
      </c>
      <c r="V462" s="2">
        <f>R462/S462</f>
        <v>2.5424573331160212</v>
      </c>
    </row>
    <row r="463" spans="1:22" x14ac:dyDescent="0.3">
      <c r="A463">
        <v>361</v>
      </c>
      <c r="B463" t="s">
        <v>412</v>
      </c>
      <c r="C463" t="s">
        <v>21</v>
      </c>
      <c r="D463" t="s">
        <v>37</v>
      </c>
      <c r="E463" t="s">
        <v>413</v>
      </c>
      <c r="F463" t="s">
        <v>413</v>
      </c>
      <c r="G463" t="s">
        <v>412</v>
      </c>
      <c r="H463">
        <v>10</v>
      </c>
      <c r="I463" t="s">
        <v>423</v>
      </c>
      <c r="J463">
        <v>808.25</v>
      </c>
      <c r="K463">
        <v>201.73</v>
      </c>
      <c r="L463">
        <v>64.47</v>
      </c>
      <c r="M463">
        <v>72.92</v>
      </c>
      <c r="N463">
        <v>-3.23</v>
      </c>
      <c r="O463">
        <v>-64.34</v>
      </c>
      <c r="P463">
        <v>5.45</v>
      </c>
      <c r="Q463">
        <v>3.82</v>
      </c>
      <c r="R463">
        <v>202.7</v>
      </c>
      <c r="S463">
        <v>410.35</v>
      </c>
      <c r="U463">
        <v>13884.77</v>
      </c>
      <c r="V463" s="2">
        <f>R463/S463</f>
        <v>0.49396856342146944</v>
      </c>
    </row>
    <row r="464" spans="1:22" x14ac:dyDescent="0.3">
      <c r="A464">
        <v>153</v>
      </c>
      <c r="B464" t="s">
        <v>181</v>
      </c>
      <c r="C464" t="s">
        <v>21</v>
      </c>
      <c r="D464" t="s">
        <v>22</v>
      </c>
      <c r="E464" t="s">
        <v>23</v>
      </c>
      <c r="F464" t="s">
        <v>182</v>
      </c>
      <c r="G464" t="s">
        <v>181</v>
      </c>
      <c r="H464">
        <v>20</v>
      </c>
      <c r="I464" t="s">
        <v>202</v>
      </c>
      <c r="J464">
        <v>577.5</v>
      </c>
      <c r="K464">
        <v>96.17</v>
      </c>
      <c r="L464">
        <v>59.74</v>
      </c>
      <c r="M464">
        <v>67.37</v>
      </c>
      <c r="N464">
        <v>-27.52</v>
      </c>
      <c r="O464">
        <v>30.94</v>
      </c>
      <c r="P464">
        <v>5.85</v>
      </c>
      <c r="Q464">
        <v>4.43</v>
      </c>
      <c r="R464">
        <v>544.4</v>
      </c>
      <c r="S464">
        <v>256.48</v>
      </c>
      <c r="U464">
        <v>13806.84</v>
      </c>
      <c r="V464" s="2">
        <f>R464/S464</f>
        <v>2.1225826575171549</v>
      </c>
    </row>
    <row r="465" spans="1:22" x14ac:dyDescent="0.3">
      <c r="A465">
        <v>1708</v>
      </c>
      <c r="B465" t="s">
        <v>1801</v>
      </c>
      <c r="C465" t="s">
        <v>21</v>
      </c>
      <c r="D465" t="s">
        <v>98</v>
      </c>
      <c r="E465" t="s">
        <v>98</v>
      </c>
      <c r="F465" t="s">
        <v>99</v>
      </c>
      <c r="G465" t="s">
        <v>1801</v>
      </c>
      <c r="H465">
        <v>3</v>
      </c>
      <c r="I465" t="s">
        <v>1804</v>
      </c>
      <c r="J465">
        <v>5787.5</v>
      </c>
      <c r="L465">
        <v>50.16</v>
      </c>
      <c r="N465">
        <v>-23.45</v>
      </c>
      <c r="O465">
        <v>50.16</v>
      </c>
      <c r="P465">
        <v>8.6</v>
      </c>
      <c r="Q465">
        <v>9.9499999999999993</v>
      </c>
      <c r="R465">
        <v>735.12</v>
      </c>
      <c r="S465">
        <v>247.83</v>
      </c>
      <c r="U465">
        <v>13733.74</v>
      </c>
      <c r="V465" s="2">
        <f>R465/S465</f>
        <v>2.9662268490497516</v>
      </c>
    </row>
    <row r="466" spans="1:22" x14ac:dyDescent="0.3">
      <c r="A466">
        <v>1568</v>
      </c>
      <c r="B466" t="s">
        <v>1657</v>
      </c>
      <c r="C466" t="s">
        <v>21</v>
      </c>
      <c r="D466" t="s">
        <v>110</v>
      </c>
      <c r="E466" t="s">
        <v>111</v>
      </c>
      <c r="F466" t="s">
        <v>976</v>
      </c>
      <c r="G466" t="s">
        <v>1657</v>
      </c>
      <c r="H466">
        <v>7</v>
      </c>
      <c r="I466" t="s">
        <v>1664</v>
      </c>
      <c r="J466">
        <v>46.8</v>
      </c>
      <c r="K466">
        <v>233.99</v>
      </c>
      <c r="L466">
        <v>8.48</v>
      </c>
      <c r="M466">
        <v>148.03</v>
      </c>
      <c r="N466">
        <v>-212.92</v>
      </c>
      <c r="O466">
        <v>-77.48</v>
      </c>
      <c r="P466">
        <v>2.48</v>
      </c>
      <c r="Q466">
        <v>0</v>
      </c>
      <c r="R466">
        <v>1965.98</v>
      </c>
      <c r="S466">
        <v>-1800.98</v>
      </c>
      <c r="U466">
        <v>13715.22</v>
      </c>
      <c r="V466" s="2">
        <f>R466/S466</f>
        <v>-1.0916167864162845</v>
      </c>
    </row>
    <row r="467" spans="1:22" x14ac:dyDescent="0.3">
      <c r="A467">
        <v>1163</v>
      </c>
      <c r="B467" t="s">
        <v>1256</v>
      </c>
      <c r="C467" t="s">
        <v>21</v>
      </c>
      <c r="D467" t="s">
        <v>241</v>
      </c>
      <c r="E467" t="s">
        <v>241</v>
      </c>
      <c r="F467" t="s">
        <v>1257</v>
      </c>
      <c r="G467" t="s">
        <v>1256</v>
      </c>
      <c r="H467">
        <v>2</v>
      </c>
      <c r="I467" t="s">
        <v>1259</v>
      </c>
      <c r="J467">
        <v>571.04999999999995</v>
      </c>
      <c r="L467">
        <v>96.59</v>
      </c>
      <c r="N467">
        <v>38.72</v>
      </c>
      <c r="O467">
        <v>96.59</v>
      </c>
      <c r="R467">
        <v>441.9</v>
      </c>
      <c r="S467">
        <v>435.4</v>
      </c>
      <c r="U467">
        <v>13713.16</v>
      </c>
      <c r="V467" s="2">
        <f>R467/S467</f>
        <v>1.0149288011024344</v>
      </c>
    </row>
    <row r="468" spans="1:22" x14ac:dyDescent="0.3">
      <c r="A468">
        <v>1582</v>
      </c>
      <c r="B468" t="s">
        <v>1672</v>
      </c>
      <c r="C468" t="s">
        <v>21</v>
      </c>
      <c r="D468" t="s">
        <v>37</v>
      </c>
      <c r="E468" t="s">
        <v>38</v>
      </c>
      <c r="F468" t="s">
        <v>39</v>
      </c>
      <c r="G468" t="s">
        <v>1672</v>
      </c>
      <c r="H468">
        <v>7</v>
      </c>
      <c r="I468" t="s">
        <v>1679</v>
      </c>
      <c r="J468">
        <v>214.35</v>
      </c>
      <c r="K468">
        <v>77.72</v>
      </c>
      <c r="L468">
        <v>62.45</v>
      </c>
      <c r="M468">
        <v>151.62</v>
      </c>
      <c r="N468">
        <v>41.18</v>
      </c>
      <c r="O468">
        <v>136.35</v>
      </c>
      <c r="P468">
        <v>2.57</v>
      </c>
      <c r="Q468">
        <v>2.5499999999999998</v>
      </c>
      <c r="R468">
        <v>2335.16</v>
      </c>
      <c r="S468">
        <v>1457.08</v>
      </c>
      <c r="U468">
        <v>13707.86</v>
      </c>
      <c r="V468" s="2">
        <f>R468/S468</f>
        <v>1.6026299173689846</v>
      </c>
    </row>
    <row r="469" spans="1:22" x14ac:dyDescent="0.3">
      <c r="A469">
        <v>1583</v>
      </c>
      <c r="B469" t="s">
        <v>1672</v>
      </c>
      <c r="C469" t="s">
        <v>21</v>
      </c>
      <c r="D469" t="s">
        <v>37</v>
      </c>
      <c r="E469" t="s">
        <v>38</v>
      </c>
      <c r="F469" t="s">
        <v>39</v>
      </c>
      <c r="G469" t="s">
        <v>1672</v>
      </c>
      <c r="H469">
        <v>8</v>
      </c>
      <c r="I469" t="s">
        <v>1680</v>
      </c>
      <c r="J469">
        <v>448.15</v>
      </c>
      <c r="K469">
        <v>55.53</v>
      </c>
      <c r="L469">
        <v>55.43</v>
      </c>
      <c r="M469">
        <v>205.42</v>
      </c>
      <c r="N469">
        <v>106.57</v>
      </c>
      <c r="O469">
        <v>205.32</v>
      </c>
      <c r="P469">
        <v>2.04</v>
      </c>
      <c r="Q469">
        <v>2.2000000000000002</v>
      </c>
      <c r="R469">
        <v>421.76</v>
      </c>
      <c r="S469">
        <v>403.29</v>
      </c>
      <c r="U469">
        <v>13657.02</v>
      </c>
      <c r="V469" s="2">
        <f>R469/S469</f>
        <v>1.0457983089092215</v>
      </c>
    </row>
    <row r="470" spans="1:22" x14ac:dyDescent="0.3">
      <c r="A470">
        <v>1306</v>
      </c>
      <c r="B470" t="s">
        <v>1393</v>
      </c>
      <c r="C470" t="s">
        <v>21</v>
      </c>
      <c r="D470" t="s">
        <v>22</v>
      </c>
      <c r="E470" t="s">
        <v>153</v>
      </c>
      <c r="F470" t="s">
        <v>154</v>
      </c>
      <c r="G470" t="s">
        <v>1393</v>
      </c>
      <c r="H470">
        <v>7</v>
      </c>
      <c r="I470" t="s">
        <v>1400</v>
      </c>
      <c r="J470">
        <v>172.2</v>
      </c>
      <c r="L470">
        <v>22.31</v>
      </c>
      <c r="N470">
        <v>-48.22</v>
      </c>
      <c r="O470">
        <v>22.31</v>
      </c>
      <c r="P470">
        <v>6.34</v>
      </c>
      <c r="Q470">
        <v>9.16</v>
      </c>
      <c r="R470">
        <v>541.58000000000004</v>
      </c>
      <c r="S470">
        <v>271.12</v>
      </c>
      <c r="U470">
        <v>13642.48</v>
      </c>
      <c r="V470" s="2">
        <f>R470/S470</f>
        <v>1.9975656535851285</v>
      </c>
    </row>
    <row r="471" spans="1:22" x14ac:dyDescent="0.3">
      <c r="A471">
        <v>119</v>
      </c>
      <c r="B471" t="s">
        <v>161</v>
      </c>
      <c r="C471" t="s">
        <v>21</v>
      </c>
      <c r="D471" t="s">
        <v>162</v>
      </c>
      <c r="E471" t="s">
        <v>162</v>
      </c>
      <c r="F471" t="s">
        <v>163</v>
      </c>
      <c r="G471" t="s">
        <v>161</v>
      </c>
      <c r="H471">
        <v>1</v>
      </c>
      <c r="I471" t="s">
        <v>164</v>
      </c>
      <c r="J471">
        <v>708.8</v>
      </c>
      <c r="K471">
        <v>46.53</v>
      </c>
      <c r="L471">
        <v>22.25</v>
      </c>
      <c r="M471">
        <v>66.14</v>
      </c>
      <c r="N471">
        <v>-1.88</v>
      </c>
      <c r="O471">
        <v>41.87</v>
      </c>
      <c r="P471">
        <v>5.38</v>
      </c>
      <c r="Q471">
        <v>5.36</v>
      </c>
      <c r="R471">
        <v>969.34</v>
      </c>
      <c r="S471">
        <v>420.57</v>
      </c>
      <c r="U471">
        <v>13632.24</v>
      </c>
      <c r="V471" s="2">
        <f>R471/S471</f>
        <v>2.3048244049742017</v>
      </c>
    </row>
    <row r="472" spans="1:22" x14ac:dyDescent="0.3">
      <c r="A472">
        <v>560</v>
      </c>
      <c r="B472" t="s">
        <v>622</v>
      </c>
      <c r="C472" t="s">
        <v>21</v>
      </c>
      <c r="D472" t="s">
        <v>37</v>
      </c>
      <c r="E472" t="s">
        <v>38</v>
      </c>
      <c r="F472" t="s">
        <v>472</v>
      </c>
      <c r="G472" t="s">
        <v>622</v>
      </c>
      <c r="H472">
        <v>2</v>
      </c>
      <c r="I472" t="s">
        <v>624</v>
      </c>
      <c r="J472">
        <v>1127.7</v>
      </c>
      <c r="K472">
        <v>129.82</v>
      </c>
      <c r="L472">
        <v>29.04</v>
      </c>
      <c r="M472">
        <v>82.7</v>
      </c>
      <c r="N472">
        <v>-20.84</v>
      </c>
      <c r="O472">
        <v>-18.09</v>
      </c>
      <c r="P472">
        <v>4.28</v>
      </c>
      <c r="Q472">
        <v>3.93</v>
      </c>
      <c r="R472">
        <v>411.98</v>
      </c>
      <c r="S472">
        <v>422.78</v>
      </c>
      <c r="U472">
        <v>13429.02</v>
      </c>
      <c r="V472" s="2">
        <f>R472/S472</f>
        <v>0.97445479918633815</v>
      </c>
    </row>
    <row r="473" spans="1:22" x14ac:dyDescent="0.3">
      <c r="A473">
        <v>2443</v>
      </c>
      <c r="B473" t="s">
        <v>2529</v>
      </c>
      <c r="C473" t="s">
        <v>21</v>
      </c>
      <c r="D473" t="s">
        <v>22</v>
      </c>
      <c r="E473" t="s">
        <v>23</v>
      </c>
      <c r="F473" t="s">
        <v>24</v>
      </c>
      <c r="G473" t="s">
        <v>2529</v>
      </c>
      <c r="H473">
        <v>6</v>
      </c>
      <c r="I473" t="s">
        <v>2535</v>
      </c>
      <c r="J473">
        <v>1625</v>
      </c>
      <c r="K473">
        <v>181.32</v>
      </c>
      <c r="L473">
        <v>140.47999999999999</v>
      </c>
      <c r="M473">
        <v>78.900000000000006</v>
      </c>
      <c r="N473">
        <v>84.52</v>
      </c>
      <c r="O473">
        <v>38.06</v>
      </c>
      <c r="P473">
        <v>5.35</v>
      </c>
      <c r="Q473">
        <v>7.04</v>
      </c>
      <c r="R473">
        <v>140.66999999999999</v>
      </c>
      <c r="S473">
        <v>140.97999999999999</v>
      </c>
      <c r="U473">
        <v>13338.11</v>
      </c>
      <c r="V473" s="2">
        <f>R473/S473</f>
        <v>0.9978011065399347</v>
      </c>
    </row>
    <row r="474" spans="1:22" x14ac:dyDescent="0.3">
      <c r="A474">
        <v>1219</v>
      </c>
      <c r="B474" t="s">
        <v>1300</v>
      </c>
      <c r="C474" t="s">
        <v>21</v>
      </c>
      <c r="D474" t="s">
        <v>37</v>
      </c>
      <c r="E474" t="s">
        <v>38</v>
      </c>
      <c r="F474" t="s">
        <v>1301</v>
      </c>
      <c r="G474" t="s">
        <v>1300</v>
      </c>
      <c r="H474">
        <v>14</v>
      </c>
      <c r="I474" t="s">
        <v>1315</v>
      </c>
      <c r="J474">
        <v>589.6</v>
      </c>
      <c r="K474">
        <v>99.4</v>
      </c>
      <c r="L474">
        <v>100.61</v>
      </c>
      <c r="M474">
        <v>86.2</v>
      </c>
      <c r="N474">
        <v>63.29</v>
      </c>
      <c r="O474">
        <v>87.42</v>
      </c>
      <c r="P474">
        <v>4.47</v>
      </c>
      <c r="Q474">
        <v>2.2999999999999998</v>
      </c>
      <c r="R474">
        <v>432.3</v>
      </c>
      <c r="S474">
        <v>517.17999999999995</v>
      </c>
      <c r="U474">
        <v>13230.62</v>
      </c>
      <c r="V474" s="2">
        <f>R474/S474</f>
        <v>0.83587919099733177</v>
      </c>
    </row>
    <row r="475" spans="1:22" x14ac:dyDescent="0.3">
      <c r="A475">
        <v>1635</v>
      </c>
      <c r="B475" t="s">
        <v>1723</v>
      </c>
      <c r="C475" t="s">
        <v>21</v>
      </c>
      <c r="D475" t="s">
        <v>543</v>
      </c>
      <c r="E475" t="s">
        <v>543</v>
      </c>
      <c r="F475" t="s">
        <v>1724</v>
      </c>
      <c r="G475" t="s">
        <v>1723</v>
      </c>
      <c r="H475">
        <v>7</v>
      </c>
      <c r="I475" t="s">
        <v>1730</v>
      </c>
      <c r="J475">
        <v>1186.55</v>
      </c>
      <c r="K475">
        <v>126.07</v>
      </c>
      <c r="L475">
        <v>69.760000000000005</v>
      </c>
      <c r="M475">
        <v>184.78</v>
      </c>
      <c r="N475">
        <v>64.260000000000005</v>
      </c>
      <c r="O475">
        <v>128.47</v>
      </c>
      <c r="P475">
        <v>2.23</v>
      </c>
      <c r="Q475">
        <v>2.7</v>
      </c>
      <c r="R475">
        <v>789.9</v>
      </c>
      <c r="S475">
        <v>658.1</v>
      </c>
      <c r="U475">
        <v>13181.04</v>
      </c>
      <c r="V475" s="2">
        <f>R475/S475</f>
        <v>1.2002735146634249</v>
      </c>
    </row>
    <row r="476" spans="1:22" x14ac:dyDescent="0.3">
      <c r="A476">
        <v>362</v>
      </c>
      <c r="B476" t="s">
        <v>412</v>
      </c>
      <c r="C476" t="s">
        <v>21</v>
      </c>
      <c r="D476" t="s">
        <v>37</v>
      </c>
      <c r="E476" t="s">
        <v>413</v>
      </c>
      <c r="F476" t="s">
        <v>413</v>
      </c>
      <c r="G476" t="s">
        <v>412</v>
      </c>
      <c r="H476">
        <v>11</v>
      </c>
      <c r="I476" t="s">
        <v>424</v>
      </c>
      <c r="J476">
        <v>209.45</v>
      </c>
      <c r="K476">
        <v>383.78</v>
      </c>
      <c r="L476">
        <v>55.16</v>
      </c>
      <c r="M476">
        <v>84.64</v>
      </c>
      <c r="N476">
        <v>48.01</v>
      </c>
      <c r="O476">
        <v>-243.97</v>
      </c>
      <c r="P476">
        <v>4.38</v>
      </c>
      <c r="Q476">
        <v>3.03</v>
      </c>
      <c r="R476">
        <v>741.7</v>
      </c>
      <c r="S476">
        <v>850.36</v>
      </c>
      <c r="U476">
        <v>13150.24</v>
      </c>
      <c r="V476" s="2">
        <f>R476/S476</f>
        <v>0.87221882496824876</v>
      </c>
    </row>
    <row r="477" spans="1:22" x14ac:dyDescent="0.3">
      <c r="A477">
        <v>1403</v>
      </c>
      <c r="B477" t="s">
        <v>1491</v>
      </c>
      <c r="C477" t="s">
        <v>21</v>
      </c>
      <c r="D477" t="s">
        <v>173</v>
      </c>
      <c r="E477" t="s">
        <v>173</v>
      </c>
      <c r="F477" t="s">
        <v>1055</v>
      </c>
      <c r="G477" t="s">
        <v>1491</v>
      </c>
      <c r="H477">
        <v>6</v>
      </c>
      <c r="I477" t="s">
        <v>1497</v>
      </c>
      <c r="J477">
        <v>1266.5999999999999</v>
      </c>
      <c r="L477">
        <v>1.32</v>
      </c>
      <c r="N477">
        <v>19.23</v>
      </c>
      <c r="O477">
        <v>1.32</v>
      </c>
      <c r="R477">
        <v>-2198.34</v>
      </c>
      <c r="S477">
        <v>413.19</v>
      </c>
      <c r="U477">
        <v>13116.98</v>
      </c>
      <c r="V477" s="2">
        <f>R477/S477</f>
        <v>-5.3204094968416467</v>
      </c>
    </row>
    <row r="478" spans="1:22" x14ac:dyDescent="0.3">
      <c r="A478">
        <v>2275</v>
      </c>
      <c r="B478" t="s">
        <v>2368</v>
      </c>
      <c r="C478" t="s">
        <v>21</v>
      </c>
      <c r="D478" t="s">
        <v>162</v>
      </c>
      <c r="E478" t="s">
        <v>162</v>
      </c>
      <c r="F478" t="s">
        <v>163</v>
      </c>
      <c r="G478" t="s">
        <v>2368</v>
      </c>
      <c r="H478">
        <v>5</v>
      </c>
      <c r="I478" t="s">
        <v>2373</v>
      </c>
      <c r="J478">
        <v>1879.8</v>
      </c>
      <c r="K478">
        <v>60.68</v>
      </c>
      <c r="L478">
        <v>10.28</v>
      </c>
      <c r="M478">
        <v>44.23</v>
      </c>
      <c r="N478">
        <v>-27.13</v>
      </c>
      <c r="O478">
        <v>-6.17</v>
      </c>
      <c r="P478">
        <v>8.74</v>
      </c>
      <c r="Q478">
        <v>6.99</v>
      </c>
      <c r="R478">
        <v>2277.5100000000002</v>
      </c>
      <c r="S478">
        <v>2225.41</v>
      </c>
      <c r="U478">
        <v>13115.74</v>
      </c>
      <c r="V478" s="2">
        <f>R478/S478</f>
        <v>1.0234114163232844</v>
      </c>
    </row>
    <row r="479" spans="1:22" x14ac:dyDescent="0.3">
      <c r="A479">
        <v>1390</v>
      </c>
      <c r="B479" t="s">
        <v>1482</v>
      </c>
      <c r="C479" t="s">
        <v>21</v>
      </c>
      <c r="D479" t="s">
        <v>22</v>
      </c>
      <c r="E479" t="s">
        <v>393</v>
      </c>
      <c r="F479" t="s">
        <v>393</v>
      </c>
      <c r="G479" t="s">
        <v>1482</v>
      </c>
      <c r="H479">
        <v>1</v>
      </c>
      <c r="I479" t="s">
        <v>1483</v>
      </c>
      <c r="J479">
        <v>592.95000000000005</v>
      </c>
      <c r="K479">
        <v>53.15</v>
      </c>
      <c r="L479">
        <v>112.38</v>
      </c>
      <c r="M479">
        <v>185.62</v>
      </c>
      <c r="N479">
        <v>183.99</v>
      </c>
      <c r="O479">
        <v>244.85</v>
      </c>
      <c r="P479">
        <v>2.09</v>
      </c>
      <c r="Q479">
        <v>1.86</v>
      </c>
      <c r="R479">
        <v>261.73</v>
      </c>
      <c r="S479">
        <v>356.09</v>
      </c>
      <c r="U479">
        <v>13097.37</v>
      </c>
      <c r="V479" s="2">
        <f>R479/S479</f>
        <v>0.73501081187340289</v>
      </c>
    </row>
    <row r="480" spans="1:22" x14ac:dyDescent="0.3">
      <c r="A480">
        <v>2585</v>
      </c>
      <c r="B480" t="s">
        <v>2677</v>
      </c>
      <c r="C480" t="s">
        <v>21</v>
      </c>
      <c r="D480" t="s">
        <v>37</v>
      </c>
      <c r="E480" t="s">
        <v>38</v>
      </c>
      <c r="F480" t="s">
        <v>39</v>
      </c>
      <c r="G480" t="s">
        <v>2677</v>
      </c>
      <c r="H480">
        <v>3</v>
      </c>
      <c r="I480" t="s">
        <v>2680</v>
      </c>
      <c r="J480">
        <v>210.95</v>
      </c>
      <c r="K480">
        <v>61.45</v>
      </c>
      <c r="L480">
        <v>33.42</v>
      </c>
      <c r="M480">
        <v>108.25</v>
      </c>
      <c r="N480">
        <v>20.16</v>
      </c>
      <c r="O480">
        <v>80.22</v>
      </c>
      <c r="P480">
        <v>3.84</v>
      </c>
      <c r="Q480">
        <v>3.09</v>
      </c>
      <c r="R480">
        <v>382.68</v>
      </c>
      <c r="S480">
        <v>369.59</v>
      </c>
      <c r="U480">
        <v>13088.95</v>
      </c>
      <c r="V480" s="2">
        <f>R480/S480</f>
        <v>1.0354176249357396</v>
      </c>
    </row>
    <row r="481" spans="1:22" x14ac:dyDescent="0.3">
      <c r="A481">
        <v>1404</v>
      </c>
      <c r="B481" t="s">
        <v>1491</v>
      </c>
      <c r="C481" t="s">
        <v>21</v>
      </c>
      <c r="D481" t="s">
        <v>173</v>
      </c>
      <c r="E481" t="s">
        <v>173</v>
      </c>
      <c r="F481" t="s">
        <v>1055</v>
      </c>
      <c r="G481" t="s">
        <v>1491</v>
      </c>
      <c r="H481">
        <v>7</v>
      </c>
      <c r="I481" t="s">
        <v>1498</v>
      </c>
      <c r="J481">
        <v>1651.9</v>
      </c>
      <c r="L481">
        <v>1.76</v>
      </c>
      <c r="N481">
        <v>29.67</v>
      </c>
      <c r="O481">
        <v>1.76</v>
      </c>
      <c r="R481">
        <v>-1660.13</v>
      </c>
      <c r="S481">
        <v>587.24</v>
      </c>
      <c r="U481">
        <v>13076.66</v>
      </c>
      <c r="V481" s="2">
        <f>R481/S481</f>
        <v>-2.8270042912608133</v>
      </c>
    </row>
    <row r="482" spans="1:22" x14ac:dyDescent="0.3">
      <c r="A482">
        <v>493</v>
      </c>
      <c r="B482" t="s">
        <v>542</v>
      </c>
      <c r="C482" t="s">
        <v>21</v>
      </c>
      <c r="D482" t="s">
        <v>543</v>
      </c>
      <c r="E482" t="s">
        <v>543</v>
      </c>
      <c r="F482" t="s">
        <v>544</v>
      </c>
      <c r="G482" t="s">
        <v>542</v>
      </c>
      <c r="H482">
        <v>15</v>
      </c>
      <c r="I482" t="s">
        <v>559</v>
      </c>
      <c r="J482">
        <v>919.75</v>
      </c>
      <c r="L482">
        <v>136.65</v>
      </c>
      <c r="N482">
        <v>71.599999999999994</v>
      </c>
      <c r="O482">
        <v>136.65</v>
      </c>
      <c r="R482">
        <v>214.98</v>
      </c>
      <c r="S482">
        <v>317.39</v>
      </c>
      <c r="U482">
        <v>13030.92</v>
      </c>
      <c r="V482" s="2">
        <f>R482/S482</f>
        <v>0.67733703015217872</v>
      </c>
    </row>
    <row r="483" spans="1:22" x14ac:dyDescent="0.3">
      <c r="A483">
        <v>1516</v>
      </c>
      <c r="B483" t="s">
        <v>1607</v>
      </c>
      <c r="C483" t="s">
        <v>21</v>
      </c>
      <c r="D483" t="s">
        <v>173</v>
      </c>
      <c r="E483" t="s">
        <v>173</v>
      </c>
      <c r="F483" t="s">
        <v>1055</v>
      </c>
      <c r="G483" t="s">
        <v>1607</v>
      </c>
      <c r="H483">
        <v>8</v>
      </c>
      <c r="I483" t="s">
        <v>1615</v>
      </c>
      <c r="J483">
        <v>582.79999999999995</v>
      </c>
      <c r="L483">
        <v>13.79</v>
      </c>
      <c r="N483">
        <v>53.75</v>
      </c>
      <c r="O483">
        <v>13.79</v>
      </c>
      <c r="P483">
        <v>6</v>
      </c>
      <c r="R483">
        <v>188.28</v>
      </c>
      <c r="S483">
        <v>460.12</v>
      </c>
      <c r="U483">
        <v>12944.21</v>
      </c>
      <c r="V483" s="2">
        <f>R483/S483</f>
        <v>0.4091976006259237</v>
      </c>
    </row>
    <row r="484" spans="1:22" x14ac:dyDescent="0.3">
      <c r="A484">
        <v>2551</v>
      </c>
      <c r="B484" t="s">
        <v>2608</v>
      </c>
      <c r="C484" t="s">
        <v>21</v>
      </c>
      <c r="D484" t="s">
        <v>241</v>
      </c>
      <c r="E484" t="s">
        <v>241</v>
      </c>
      <c r="F484" t="s">
        <v>242</v>
      </c>
      <c r="G484" t="s">
        <v>2608</v>
      </c>
      <c r="H484">
        <v>35</v>
      </c>
      <c r="I484" t="s">
        <v>2643</v>
      </c>
      <c r="J484">
        <v>533.25</v>
      </c>
      <c r="K484">
        <v>153.57</v>
      </c>
      <c r="L484">
        <v>76.739999999999995</v>
      </c>
      <c r="M484">
        <v>284.02</v>
      </c>
      <c r="N484">
        <v>42.02</v>
      </c>
      <c r="O484">
        <v>207.19</v>
      </c>
      <c r="P484">
        <v>1.38</v>
      </c>
      <c r="Q484">
        <v>2.2200000000000002</v>
      </c>
      <c r="R484">
        <v>866.57</v>
      </c>
      <c r="S484">
        <v>479.5</v>
      </c>
      <c r="U484">
        <v>12940.32</v>
      </c>
      <c r="V484" s="2">
        <f>R484/S484</f>
        <v>1.8072367049009386</v>
      </c>
    </row>
    <row r="485" spans="1:22" x14ac:dyDescent="0.3">
      <c r="A485">
        <v>2794</v>
      </c>
      <c r="B485" t="s">
        <v>2890</v>
      </c>
      <c r="C485" t="s">
        <v>21</v>
      </c>
      <c r="D485" t="s">
        <v>22</v>
      </c>
      <c r="E485" t="s">
        <v>2863</v>
      </c>
      <c r="F485" t="s">
        <v>2863</v>
      </c>
      <c r="G485" t="s">
        <v>2890</v>
      </c>
      <c r="H485">
        <v>11</v>
      </c>
      <c r="I485" t="s">
        <v>2901</v>
      </c>
      <c r="J485">
        <v>94.43</v>
      </c>
      <c r="L485">
        <v>8.66</v>
      </c>
      <c r="N485">
        <v>934.66</v>
      </c>
      <c r="O485">
        <v>8.66</v>
      </c>
      <c r="P485">
        <v>0</v>
      </c>
      <c r="Q485">
        <v>0</v>
      </c>
      <c r="R485">
        <v>1460.87</v>
      </c>
      <c r="S485">
        <v>-44.94</v>
      </c>
      <c r="U485">
        <v>12897.71</v>
      </c>
      <c r="V485" s="2">
        <f>R485/S485</f>
        <v>-32.507120605251444</v>
      </c>
    </row>
    <row r="486" spans="1:22" x14ac:dyDescent="0.3">
      <c r="A486">
        <v>1446</v>
      </c>
      <c r="B486" t="s">
        <v>39</v>
      </c>
      <c r="C486" t="s">
        <v>21</v>
      </c>
      <c r="D486" t="s">
        <v>37</v>
      </c>
      <c r="E486" t="s">
        <v>38</v>
      </c>
      <c r="F486" t="s">
        <v>1535</v>
      </c>
      <c r="G486" t="s">
        <v>39</v>
      </c>
      <c r="H486">
        <v>7</v>
      </c>
      <c r="I486" t="s">
        <v>1542</v>
      </c>
      <c r="J486">
        <v>1909</v>
      </c>
      <c r="K486">
        <v>116.18</v>
      </c>
      <c r="L486">
        <v>111.61</v>
      </c>
      <c r="M486">
        <v>216.62</v>
      </c>
      <c r="N486">
        <v>99.95</v>
      </c>
      <c r="O486">
        <v>212.05</v>
      </c>
      <c r="P486">
        <v>1.88</v>
      </c>
      <c r="Q486">
        <v>2.09</v>
      </c>
      <c r="R486">
        <v>195.03</v>
      </c>
      <c r="S486">
        <v>198.72</v>
      </c>
      <c r="U486">
        <v>12701.62</v>
      </c>
      <c r="V486" s="2">
        <f>R486/S486</f>
        <v>0.98143115942028991</v>
      </c>
    </row>
    <row r="487" spans="1:22" x14ac:dyDescent="0.3">
      <c r="A487">
        <v>245</v>
      </c>
      <c r="B487" t="s">
        <v>296</v>
      </c>
      <c r="C487" t="s">
        <v>21</v>
      </c>
      <c r="D487" t="s">
        <v>37</v>
      </c>
      <c r="E487" t="s">
        <v>38</v>
      </c>
      <c r="F487" t="s">
        <v>39</v>
      </c>
      <c r="G487" t="s">
        <v>296</v>
      </c>
      <c r="H487">
        <v>4</v>
      </c>
      <c r="I487" t="s">
        <v>300</v>
      </c>
      <c r="J487">
        <v>827.9</v>
      </c>
      <c r="K487">
        <v>20.56</v>
      </c>
      <c r="L487">
        <v>16.649999999999999</v>
      </c>
      <c r="M487">
        <v>60.98</v>
      </c>
      <c r="N487">
        <v>59.24</v>
      </c>
      <c r="O487">
        <v>57.07</v>
      </c>
      <c r="P487">
        <v>6.75</v>
      </c>
      <c r="Q487">
        <v>4.28</v>
      </c>
      <c r="R487">
        <v>207.25</v>
      </c>
      <c r="S487">
        <v>560.71</v>
      </c>
      <c r="U487">
        <v>12661.83</v>
      </c>
      <c r="V487" s="2">
        <f>R487/S487</f>
        <v>0.36962065952096446</v>
      </c>
    </row>
    <row r="488" spans="1:22" x14ac:dyDescent="0.3">
      <c r="A488">
        <v>889</v>
      </c>
      <c r="B488" t="s">
        <v>965</v>
      </c>
      <c r="C488" t="s">
        <v>21</v>
      </c>
      <c r="D488" t="s">
        <v>173</v>
      </c>
      <c r="E488" t="s">
        <v>173</v>
      </c>
      <c r="F488" t="s">
        <v>174</v>
      </c>
      <c r="G488" t="s">
        <v>965</v>
      </c>
      <c r="H488">
        <v>3</v>
      </c>
      <c r="I488" t="s">
        <v>968</v>
      </c>
      <c r="J488">
        <v>141.5</v>
      </c>
      <c r="L488">
        <v>1.37</v>
      </c>
      <c r="N488">
        <v>-487.49</v>
      </c>
      <c r="O488">
        <v>1.37</v>
      </c>
      <c r="R488">
        <v>429.6</v>
      </c>
      <c r="S488">
        <v>434.26</v>
      </c>
      <c r="U488">
        <v>12617.45</v>
      </c>
      <c r="V488" s="2">
        <f>R488/S488</f>
        <v>0.98926910145995495</v>
      </c>
    </row>
    <row r="489" spans="1:22" x14ac:dyDescent="0.3">
      <c r="A489">
        <v>363</v>
      </c>
      <c r="B489" t="s">
        <v>412</v>
      </c>
      <c r="C489" t="s">
        <v>21</v>
      </c>
      <c r="D489" t="s">
        <v>37</v>
      </c>
      <c r="E489" t="s">
        <v>413</v>
      </c>
      <c r="F489" t="s">
        <v>413</v>
      </c>
      <c r="G489" t="s">
        <v>412</v>
      </c>
      <c r="H489">
        <v>12</v>
      </c>
      <c r="I489" t="s">
        <v>425</v>
      </c>
      <c r="J489">
        <v>1299.95</v>
      </c>
      <c r="L489">
        <v>11.09</v>
      </c>
      <c r="N489">
        <v>98.52</v>
      </c>
      <c r="O489">
        <v>11.09</v>
      </c>
      <c r="P489">
        <v>0.47</v>
      </c>
      <c r="Q489">
        <v>0.3</v>
      </c>
      <c r="R489">
        <v>-2031.59</v>
      </c>
      <c r="S489">
        <v>1103.73</v>
      </c>
      <c r="U489">
        <v>12578.38</v>
      </c>
      <c r="V489" s="2">
        <f>R489/S489</f>
        <v>-1.8406584943781539</v>
      </c>
    </row>
    <row r="490" spans="1:22" x14ac:dyDescent="0.3">
      <c r="A490">
        <v>1763</v>
      </c>
      <c r="B490" t="s">
        <v>1852</v>
      </c>
      <c r="C490" t="s">
        <v>21</v>
      </c>
      <c r="D490" t="s">
        <v>465</v>
      </c>
      <c r="E490" t="s">
        <v>466</v>
      </c>
      <c r="F490" t="s">
        <v>1174</v>
      </c>
      <c r="G490" t="s">
        <v>1852</v>
      </c>
      <c r="H490">
        <v>5</v>
      </c>
      <c r="I490" t="s">
        <v>1857</v>
      </c>
      <c r="J490">
        <v>1272.55</v>
      </c>
      <c r="K490">
        <v>33.909999999999997</v>
      </c>
      <c r="L490">
        <v>18.22</v>
      </c>
      <c r="M490">
        <v>3.99</v>
      </c>
      <c r="N490">
        <v>-69.53</v>
      </c>
      <c r="O490">
        <v>-11.69</v>
      </c>
      <c r="P490">
        <v>105.12</v>
      </c>
      <c r="Q490">
        <v>87.83</v>
      </c>
      <c r="R490">
        <v>1368.45</v>
      </c>
      <c r="S490">
        <v>1084.68</v>
      </c>
      <c r="U490">
        <v>12569.97</v>
      </c>
      <c r="V490" s="2">
        <f>R490/S490</f>
        <v>1.26161632923996</v>
      </c>
    </row>
    <row r="491" spans="1:22" x14ac:dyDescent="0.3">
      <c r="A491">
        <v>3001</v>
      </c>
      <c r="B491" t="s">
        <v>3099</v>
      </c>
      <c r="C491" t="s">
        <v>21</v>
      </c>
      <c r="D491" t="s">
        <v>110</v>
      </c>
      <c r="E491" t="s">
        <v>317</v>
      </c>
      <c r="F491" t="s">
        <v>318</v>
      </c>
      <c r="G491" t="s">
        <v>3099</v>
      </c>
      <c r="H491">
        <v>10</v>
      </c>
      <c r="I491" t="s">
        <v>3109</v>
      </c>
      <c r="J491">
        <v>1101.05</v>
      </c>
      <c r="K491">
        <v>348.03</v>
      </c>
      <c r="L491">
        <v>186.38</v>
      </c>
      <c r="M491">
        <v>876.44</v>
      </c>
      <c r="N491">
        <v>160.05000000000001</v>
      </c>
      <c r="O491">
        <v>714.79</v>
      </c>
      <c r="P491">
        <v>0.48</v>
      </c>
      <c r="Q491">
        <v>0.55000000000000004</v>
      </c>
      <c r="R491">
        <v>-30.13</v>
      </c>
      <c r="S491">
        <v>196.22</v>
      </c>
      <c r="U491">
        <v>12535.28</v>
      </c>
      <c r="V491" s="2">
        <f>R491/S491</f>
        <v>-0.15355213535827134</v>
      </c>
    </row>
    <row r="492" spans="1:22" x14ac:dyDescent="0.3">
      <c r="A492">
        <v>469</v>
      </c>
      <c r="B492" t="s">
        <v>526</v>
      </c>
      <c r="C492" t="s">
        <v>21</v>
      </c>
      <c r="D492" t="s">
        <v>37</v>
      </c>
      <c r="E492" t="s">
        <v>38</v>
      </c>
      <c r="F492" t="s">
        <v>39</v>
      </c>
      <c r="G492" t="s">
        <v>526</v>
      </c>
      <c r="H492">
        <v>6</v>
      </c>
      <c r="I492" t="s">
        <v>532</v>
      </c>
      <c r="J492">
        <v>3965.55</v>
      </c>
      <c r="K492">
        <v>107.55</v>
      </c>
      <c r="L492">
        <v>82.09</v>
      </c>
      <c r="M492">
        <v>86.12</v>
      </c>
      <c r="N492">
        <v>51.14</v>
      </c>
      <c r="O492">
        <v>60.65</v>
      </c>
      <c r="P492">
        <v>4.25</v>
      </c>
      <c r="Q492">
        <v>4.3899999999999997</v>
      </c>
      <c r="R492">
        <v>265.07</v>
      </c>
      <c r="S492">
        <v>264.64999999999998</v>
      </c>
      <c r="U492">
        <v>12518.44</v>
      </c>
      <c r="V492" s="2">
        <f>R492/S492</f>
        <v>1.001587001700359</v>
      </c>
    </row>
    <row r="493" spans="1:22" x14ac:dyDescent="0.3">
      <c r="A493">
        <v>2674</v>
      </c>
      <c r="B493" t="s">
        <v>2759</v>
      </c>
      <c r="C493" t="s">
        <v>21</v>
      </c>
      <c r="D493" t="s">
        <v>1589</v>
      </c>
      <c r="E493" t="s">
        <v>1590</v>
      </c>
      <c r="F493" t="s">
        <v>1590</v>
      </c>
      <c r="G493" t="s">
        <v>2759</v>
      </c>
      <c r="H493">
        <v>11</v>
      </c>
      <c r="I493" t="s">
        <v>2770</v>
      </c>
      <c r="J493">
        <v>18.13</v>
      </c>
      <c r="L493">
        <v>63.03</v>
      </c>
      <c r="N493">
        <v>45.02</v>
      </c>
      <c r="O493">
        <v>63.03</v>
      </c>
      <c r="P493">
        <v>5.26</v>
      </c>
      <c r="Q493">
        <v>5.71</v>
      </c>
      <c r="R493">
        <v>1714.28</v>
      </c>
      <c r="S493">
        <v>743.14</v>
      </c>
      <c r="U493">
        <v>12425.32</v>
      </c>
      <c r="V493" s="2">
        <f>R493/S493</f>
        <v>2.3068062545415398</v>
      </c>
    </row>
    <row r="494" spans="1:22" x14ac:dyDescent="0.3">
      <c r="A494">
        <v>364</v>
      </c>
      <c r="B494" t="s">
        <v>412</v>
      </c>
      <c r="C494" t="s">
        <v>21</v>
      </c>
      <c r="D494" t="s">
        <v>37</v>
      </c>
      <c r="E494" t="s">
        <v>413</v>
      </c>
      <c r="F494" t="s">
        <v>413</v>
      </c>
      <c r="G494" t="s">
        <v>412</v>
      </c>
      <c r="H494">
        <v>13</v>
      </c>
      <c r="I494" t="s">
        <v>426</v>
      </c>
      <c r="J494">
        <v>257.14999999999998</v>
      </c>
      <c r="L494">
        <v>121.78</v>
      </c>
      <c r="N494">
        <v>-279.08999999999997</v>
      </c>
      <c r="O494">
        <v>121.78</v>
      </c>
      <c r="P494">
        <v>0.19</v>
      </c>
      <c r="Q494">
        <v>2.96</v>
      </c>
      <c r="R494">
        <v>637.05999999999995</v>
      </c>
      <c r="S494">
        <v>424.11</v>
      </c>
      <c r="U494">
        <v>12358.7</v>
      </c>
      <c r="V494" s="2">
        <f>R494/S494</f>
        <v>1.5021103015727051</v>
      </c>
    </row>
    <row r="495" spans="1:22" x14ac:dyDescent="0.3">
      <c r="A495">
        <v>2757</v>
      </c>
      <c r="B495" t="s">
        <v>2856</v>
      </c>
      <c r="C495" t="s">
        <v>21</v>
      </c>
      <c r="D495" t="s">
        <v>37</v>
      </c>
      <c r="E495" t="s">
        <v>38</v>
      </c>
      <c r="F495" t="s">
        <v>1535</v>
      </c>
      <c r="G495" t="s">
        <v>2856</v>
      </c>
      <c r="H495">
        <v>2</v>
      </c>
      <c r="I495" t="s">
        <v>2858</v>
      </c>
      <c r="J495">
        <v>911.1</v>
      </c>
      <c r="K495">
        <v>29.28</v>
      </c>
      <c r="L495">
        <v>63.31</v>
      </c>
      <c r="M495">
        <v>65.22</v>
      </c>
      <c r="N495">
        <v>57.96</v>
      </c>
      <c r="O495">
        <v>99.24</v>
      </c>
      <c r="P495">
        <v>5.71</v>
      </c>
      <c r="Q495">
        <v>2.4300000000000002</v>
      </c>
      <c r="R495">
        <v>-97.41</v>
      </c>
      <c r="S495">
        <v>238.85</v>
      </c>
      <c r="U495">
        <v>12270.11</v>
      </c>
      <c r="V495" s="2">
        <f>R495/S495</f>
        <v>-0.40782918149466191</v>
      </c>
    </row>
    <row r="496" spans="1:22" x14ac:dyDescent="0.3">
      <c r="A496">
        <v>3143</v>
      </c>
      <c r="B496" t="s">
        <v>3246</v>
      </c>
      <c r="C496" t="s">
        <v>21</v>
      </c>
      <c r="D496" t="s">
        <v>162</v>
      </c>
      <c r="E496" t="s">
        <v>162</v>
      </c>
      <c r="F496" t="s">
        <v>879</v>
      </c>
      <c r="G496" t="s">
        <v>3246</v>
      </c>
      <c r="H496">
        <v>2</v>
      </c>
      <c r="I496" t="s">
        <v>3248</v>
      </c>
      <c r="J496">
        <v>914.65</v>
      </c>
      <c r="K496">
        <v>43.81</v>
      </c>
      <c r="L496">
        <v>81.12</v>
      </c>
      <c r="M496">
        <v>208.44</v>
      </c>
      <c r="N496">
        <v>41.51</v>
      </c>
      <c r="O496">
        <v>245.76</v>
      </c>
      <c r="P496">
        <v>2.16</v>
      </c>
      <c r="Q496">
        <v>1.92</v>
      </c>
      <c r="R496">
        <v>289.69</v>
      </c>
      <c r="S496">
        <v>311.31</v>
      </c>
      <c r="U496">
        <v>12213.12</v>
      </c>
      <c r="V496" s="2">
        <f>R496/S496</f>
        <v>0.93055154026533038</v>
      </c>
    </row>
    <row r="497" spans="1:22" x14ac:dyDescent="0.3">
      <c r="A497">
        <v>1851</v>
      </c>
      <c r="B497" t="s">
        <v>1934</v>
      </c>
      <c r="C497" t="s">
        <v>21</v>
      </c>
      <c r="D497" t="s">
        <v>173</v>
      </c>
      <c r="E497" t="s">
        <v>173</v>
      </c>
      <c r="F497" t="s">
        <v>1055</v>
      </c>
      <c r="G497" t="s">
        <v>1934</v>
      </c>
      <c r="H497">
        <v>17</v>
      </c>
      <c r="I497" t="s">
        <v>1951</v>
      </c>
      <c r="J497">
        <v>111.65</v>
      </c>
      <c r="L497">
        <v>4.1399999999999997</v>
      </c>
      <c r="N497">
        <v>-31.72</v>
      </c>
      <c r="O497">
        <v>4.1399999999999997</v>
      </c>
      <c r="R497">
        <v>-1415.26</v>
      </c>
      <c r="S497">
        <v>367.35</v>
      </c>
      <c r="U497">
        <v>12187.02</v>
      </c>
      <c r="V497" s="2">
        <f>R497/S497</f>
        <v>-3.8526201170545797</v>
      </c>
    </row>
    <row r="498" spans="1:22" x14ac:dyDescent="0.3">
      <c r="A498">
        <v>2207</v>
      </c>
      <c r="B498" t="s">
        <v>2303</v>
      </c>
      <c r="C498" t="s">
        <v>21</v>
      </c>
      <c r="D498" t="s">
        <v>2304</v>
      </c>
      <c r="E498" t="s">
        <v>2304</v>
      </c>
      <c r="F498" t="s">
        <v>2305</v>
      </c>
      <c r="G498" t="s">
        <v>2303</v>
      </c>
      <c r="H498">
        <v>1</v>
      </c>
      <c r="I498" t="s">
        <v>2306</v>
      </c>
      <c r="J498">
        <v>377</v>
      </c>
      <c r="L498">
        <v>165.98</v>
      </c>
      <c r="N498">
        <v>29.53</v>
      </c>
      <c r="O498">
        <v>165.98</v>
      </c>
      <c r="P498">
        <v>29.7</v>
      </c>
      <c r="Q498">
        <v>30.4</v>
      </c>
      <c r="R498">
        <v>255.34</v>
      </c>
      <c r="S498">
        <v>317.24</v>
      </c>
      <c r="U498">
        <v>12099.37</v>
      </c>
      <c r="V498" s="2">
        <f>R498/S498</f>
        <v>0.80487958643298452</v>
      </c>
    </row>
    <row r="499" spans="1:22" x14ac:dyDescent="0.3">
      <c r="A499">
        <v>1428</v>
      </c>
      <c r="B499" t="s">
        <v>1519</v>
      </c>
      <c r="C499" t="s">
        <v>21</v>
      </c>
      <c r="D499" t="s">
        <v>110</v>
      </c>
      <c r="E499" t="s">
        <v>111</v>
      </c>
      <c r="F499" t="s">
        <v>1520</v>
      </c>
      <c r="G499" t="s">
        <v>1519</v>
      </c>
      <c r="H499">
        <v>4</v>
      </c>
      <c r="I499" t="s">
        <v>1524</v>
      </c>
      <c r="J499">
        <v>1631.35</v>
      </c>
      <c r="K499">
        <v>4.5599999999999996</v>
      </c>
      <c r="L499">
        <v>25.95</v>
      </c>
      <c r="M499">
        <v>70.959999999999994</v>
      </c>
      <c r="N499">
        <v>78.16</v>
      </c>
      <c r="O499">
        <v>92.35</v>
      </c>
      <c r="P499">
        <v>4.95</v>
      </c>
      <c r="Q499">
        <v>4.04</v>
      </c>
      <c r="R499">
        <v>282.18</v>
      </c>
      <c r="S499">
        <v>337.96</v>
      </c>
      <c r="U499">
        <v>12040.76</v>
      </c>
      <c r="V499" s="2">
        <f>R499/S499</f>
        <v>0.83495088176115528</v>
      </c>
    </row>
    <row r="500" spans="1:22" x14ac:dyDescent="0.3">
      <c r="A500">
        <v>2220</v>
      </c>
      <c r="B500" t="s">
        <v>2317</v>
      </c>
      <c r="C500" t="s">
        <v>21</v>
      </c>
      <c r="D500" t="s">
        <v>22</v>
      </c>
      <c r="E500" t="s">
        <v>1121</v>
      </c>
      <c r="F500" t="s">
        <v>1122</v>
      </c>
      <c r="G500" t="s">
        <v>2317</v>
      </c>
      <c r="H500">
        <v>3</v>
      </c>
      <c r="I500" t="s">
        <v>2320</v>
      </c>
      <c r="J500">
        <v>416.15</v>
      </c>
      <c r="K500">
        <v>33.56</v>
      </c>
      <c r="L500">
        <v>48.4</v>
      </c>
      <c r="M500">
        <v>254.26</v>
      </c>
      <c r="N500">
        <v>163.84</v>
      </c>
      <c r="O500">
        <v>269.10000000000002</v>
      </c>
      <c r="P500">
        <v>1.59</v>
      </c>
      <c r="Q500">
        <v>1.87</v>
      </c>
      <c r="R500">
        <v>1643.8</v>
      </c>
      <c r="S500">
        <v>854.63</v>
      </c>
      <c r="U500">
        <v>12036.18</v>
      </c>
      <c r="V500" s="2">
        <f>R500/S500</f>
        <v>1.9234054503118307</v>
      </c>
    </row>
    <row r="501" spans="1:22" x14ac:dyDescent="0.3">
      <c r="A501">
        <v>300</v>
      </c>
      <c r="B501" t="s">
        <v>347</v>
      </c>
      <c r="C501" t="s">
        <v>21</v>
      </c>
      <c r="D501" t="s">
        <v>110</v>
      </c>
      <c r="E501" t="s">
        <v>348</v>
      </c>
      <c r="F501" t="s">
        <v>347</v>
      </c>
      <c r="G501" t="s">
        <v>347</v>
      </c>
      <c r="H501">
        <v>11</v>
      </c>
      <c r="I501" t="s">
        <v>359</v>
      </c>
      <c r="J501">
        <v>388.1</v>
      </c>
      <c r="K501">
        <v>395.38</v>
      </c>
      <c r="L501">
        <v>58</v>
      </c>
      <c r="M501">
        <v>223.95</v>
      </c>
      <c r="N501">
        <v>20.81</v>
      </c>
      <c r="O501">
        <v>-113.44</v>
      </c>
      <c r="P501">
        <v>4.32</v>
      </c>
      <c r="Q501">
        <v>3.31</v>
      </c>
      <c r="R501">
        <v>-256.22000000000003</v>
      </c>
      <c r="S501">
        <v>-334.96</v>
      </c>
      <c r="U501">
        <v>12027.11</v>
      </c>
      <c r="V501" s="2">
        <f>R501/S501</f>
        <v>0.76492715548125167</v>
      </c>
    </row>
    <row r="502" spans="1:22" x14ac:dyDescent="0.3">
      <c r="A502">
        <v>3002</v>
      </c>
      <c r="B502" t="s">
        <v>3099</v>
      </c>
      <c r="C502" t="s">
        <v>21</v>
      </c>
      <c r="D502" t="s">
        <v>110</v>
      </c>
      <c r="E502" t="s">
        <v>317</v>
      </c>
      <c r="F502" t="s">
        <v>318</v>
      </c>
      <c r="G502" t="s">
        <v>3099</v>
      </c>
      <c r="H502">
        <v>11</v>
      </c>
      <c r="I502" t="s">
        <v>3110</v>
      </c>
      <c r="J502">
        <v>1131</v>
      </c>
      <c r="K502">
        <v>82.7</v>
      </c>
      <c r="L502">
        <v>72.66</v>
      </c>
      <c r="M502">
        <v>117.95</v>
      </c>
      <c r="N502">
        <v>78.53</v>
      </c>
      <c r="O502">
        <v>107.92</v>
      </c>
      <c r="P502">
        <v>3.75</v>
      </c>
      <c r="Q502">
        <v>4.08</v>
      </c>
      <c r="R502">
        <v>279.39</v>
      </c>
      <c r="S502">
        <v>296.73</v>
      </c>
      <c r="U502">
        <v>12019.58</v>
      </c>
      <c r="V502" s="2">
        <f>R502/S502</f>
        <v>0.94156303710443823</v>
      </c>
    </row>
    <row r="503" spans="1:22" x14ac:dyDescent="0.3">
      <c r="A503">
        <v>2552</v>
      </c>
      <c r="B503" t="s">
        <v>2608</v>
      </c>
      <c r="C503" t="s">
        <v>21</v>
      </c>
      <c r="D503" t="s">
        <v>241</v>
      </c>
      <c r="E503" t="s">
        <v>241</v>
      </c>
      <c r="F503" t="s">
        <v>242</v>
      </c>
      <c r="G503" t="s">
        <v>2608</v>
      </c>
      <c r="H503">
        <v>36</v>
      </c>
      <c r="I503" t="s">
        <v>2644</v>
      </c>
      <c r="J503">
        <v>971.4</v>
      </c>
      <c r="K503">
        <v>137.37</v>
      </c>
      <c r="L503">
        <v>148.29</v>
      </c>
      <c r="M503">
        <v>237.11</v>
      </c>
      <c r="N503">
        <v>201.26</v>
      </c>
      <c r="O503">
        <v>248.03</v>
      </c>
      <c r="P503">
        <v>1.72</v>
      </c>
      <c r="Q503">
        <v>2.1800000000000002</v>
      </c>
      <c r="R503">
        <v>391.52</v>
      </c>
      <c r="S503">
        <v>495.69</v>
      </c>
      <c r="U503">
        <v>11917.27</v>
      </c>
      <c r="V503" s="2">
        <f>R503/S503</f>
        <v>0.78984849401843893</v>
      </c>
    </row>
    <row r="504" spans="1:22" x14ac:dyDescent="0.3">
      <c r="A504">
        <v>2015</v>
      </c>
      <c r="B504" t="s">
        <v>2116</v>
      </c>
      <c r="C504" t="s">
        <v>21</v>
      </c>
      <c r="D504" t="s">
        <v>37</v>
      </c>
      <c r="E504" t="s">
        <v>38</v>
      </c>
      <c r="F504" t="s">
        <v>1301</v>
      </c>
      <c r="G504" t="s">
        <v>2116</v>
      </c>
      <c r="H504">
        <v>4</v>
      </c>
      <c r="I504" t="s">
        <v>2120</v>
      </c>
      <c r="J504">
        <v>329.25</v>
      </c>
      <c r="K504">
        <v>118.34</v>
      </c>
      <c r="L504">
        <v>130.99</v>
      </c>
      <c r="M504">
        <v>61.24</v>
      </c>
      <c r="N504">
        <v>61.24</v>
      </c>
      <c r="O504">
        <v>73.89</v>
      </c>
      <c r="P504">
        <v>6.27</v>
      </c>
      <c r="Q504">
        <v>6.08</v>
      </c>
      <c r="R504">
        <v>298.68</v>
      </c>
      <c r="S504">
        <v>139.83000000000001</v>
      </c>
      <c r="U504">
        <v>11909.53</v>
      </c>
      <c r="V504" s="2">
        <f>R504/S504</f>
        <v>2.1360223128084099</v>
      </c>
    </row>
    <row r="505" spans="1:22" x14ac:dyDescent="0.3">
      <c r="A505">
        <v>154</v>
      </c>
      <c r="B505" t="s">
        <v>181</v>
      </c>
      <c r="C505" t="s">
        <v>21</v>
      </c>
      <c r="D505" t="s">
        <v>22</v>
      </c>
      <c r="E505" t="s">
        <v>23</v>
      </c>
      <c r="F505" t="s">
        <v>182</v>
      </c>
      <c r="G505" t="s">
        <v>181</v>
      </c>
      <c r="H505">
        <v>21</v>
      </c>
      <c r="I505" t="s">
        <v>203</v>
      </c>
      <c r="J505">
        <v>824.6</v>
      </c>
      <c r="K505">
        <v>127.62</v>
      </c>
      <c r="L505">
        <v>69.459999999999994</v>
      </c>
      <c r="M505">
        <v>289.45999999999998</v>
      </c>
      <c r="N505">
        <v>106.26</v>
      </c>
      <c r="O505">
        <v>231.3</v>
      </c>
      <c r="P505">
        <v>1.55</v>
      </c>
      <c r="Q505">
        <v>1.87</v>
      </c>
      <c r="R505">
        <v>164.31</v>
      </c>
      <c r="S505">
        <v>432.65</v>
      </c>
      <c r="U505">
        <v>11794.87</v>
      </c>
      <c r="V505" s="2">
        <f>R505/S505</f>
        <v>0.37977580030047386</v>
      </c>
    </row>
    <row r="506" spans="1:22" x14ac:dyDescent="0.3">
      <c r="A506">
        <v>2221</v>
      </c>
      <c r="B506" t="s">
        <v>2317</v>
      </c>
      <c r="C506" t="s">
        <v>21</v>
      </c>
      <c r="D506" t="s">
        <v>22</v>
      </c>
      <c r="E506" t="s">
        <v>1121</v>
      </c>
      <c r="F506" t="s">
        <v>1122</v>
      </c>
      <c r="G506" t="s">
        <v>2317</v>
      </c>
      <c r="H506">
        <v>4</v>
      </c>
      <c r="I506" t="s">
        <v>2321</v>
      </c>
      <c r="J506">
        <v>121.35</v>
      </c>
      <c r="K506">
        <v>77.099999999999994</v>
      </c>
      <c r="L506">
        <v>56.94</v>
      </c>
      <c r="M506">
        <v>149.9</v>
      </c>
      <c r="N506">
        <v>46.73</v>
      </c>
      <c r="O506">
        <v>129.74</v>
      </c>
      <c r="P506">
        <v>2.74</v>
      </c>
      <c r="Q506">
        <v>2.7</v>
      </c>
      <c r="R506">
        <v>687.98</v>
      </c>
      <c r="S506">
        <v>547.37</v>
      </c>
      <c r="U506">
        <v>11792.87</v>
      </c>
      <c r="V506" s="2">
        <f>R506/S506</f>
        <v>1.2568829128377514</v>
      </c>
    </row>
    <row r="507" spans="1:22" x14ac:dyDescent="0.3">
      <c r="A507">
        <v>754</v>
      </c>
      <c r="B507" t="s">
        <v>829</v>
      </c>
      <c r="C507" t="s">
        <v>21</v>
      </c>
      <c r="D507" t="s">
        <v>110</v>
      </c>
      <c r="E507" t="s">
        <v>317</v>
      </c>
      <c r="F507" t="s">
        <v>318</v>
      </c>
      <c r="G507" t="s">
        <v>829</v>
      </c>
      <c r="H507">
        <v>1</v>
      </c>
      <c r="I507" t="s">
        <v>830</v>
      </c>
      <c r="J507">
        <v>1491</v>
      </c>
      <c r="K507">
        <v>287.77999999999997</v>
      </c>
      <c r="L507">
        <v>133.63999999999999</v>
      </c>
      <c r="M507">
        <v>507.29</v>
      </c>
      <c r="N507">
        <v>154.16999999999999</v>
      </c>
      <c r="O507">
        <v>353.16</v>
      </c>
      <c r="P507">
        <v>1.38</v>
      </c>
      <c r="Q507">
        <v>2.9</v>
      </c>
      <c r="R507">
        <v>37.04</v>
      </c>
      <c r="S507">
        <v>85.72</v>
      </c>
      <c r="U507">
        <v>11718.74</v>
      </c>
      <c r="V507" s="2">
        <f>R507/S507</f>
        <v>0.43210452636490898</v>
      </c>
    </row>
    <row r="508" spans="1:22" x14ac:dyDescent="0.3">
      <c r="A508">
        <v>1379</v>
      </c>
      <c r="B508" t="s">
        <v>1470</v>
      </c>
      <c r="C508" t="s">
        <v>21</v>
      </c>
      <c r="D508" t="s">
        <v>162</v>
      </c>
      <c r="E508" t="s">
        <v>162</v>
      </c>
      <c r="F508" t="s">
        <v>1470</v>
      </c>
      <c r="G508" t="s">
        <v>1470</v>
      </c>
      <c r="H508">
        <v>1</v>
      </c>
      <c r="I508" t="s">
        <v>1471</v>
      </c>
      <c r="J508">
        <v>318.95</v>
      </c>
      <c r="K508">
        <v>74.650000000000006</v>
      </c>
      <c r="L508">
        <v>35.18</v>
      </c>
      <c r="M508">
        <v>84.35</v>
      </c>
      <c r="N508">
        <v>38.700000000000003</v>
      </c>
      <c r="O508">
        <v>44.89</v>
      </c>
      <c r="P508">
        <v>4.75</v>
      </c>
      <c r="Q508">
        <v>4.5599999999999996</v>
      </c>
      <c r="R508">
        <v>311.41000000000003</v>
      </c>
      <c r="S508">
        <v>370.38</v>
      </c>
      <c r="U508">
        <v>11712.32</v>
      </c>
      <c r="V508" s="2">
        <f>R508/S508</f>
        <v>0.8407851395863708</v>
      </c>
    </row>
    <row r="509" spans="1:22" x14ac:dyDescent="0.3">
      <c r="A509">
        <v>47</v>
      </c>
      <c r="B509" t="s">
        <v>71</v>
      </c>
      <c r="C509" t="s">
        <v>21</v>
      </c>
      <c r="D509" t="s">
        <v>37</v>
      </c>
      <c r="E509" t="s">
        <v>38</v>
      </c>
      <c r="F509" t="s">
        <v>71</v>
      </c>
      <c r="G509" t="s">
        <v>71</v>
      </c>
      <c r="H509">
        <v>7</v>
      </c>
      <c r="I509" t="s">
        <v>78</v>
      </c>
      <c r="J509">
        <v>348.8</v>
      </c>
      <c r="K509">
        <v>257.35000000000002</v>
      </c>
      <c r="L509">
        <v>154.77000000000001</v>
      </c>
      <c r="M509">
        <v>552.24</v>
      </c>
      <c r="N509">
        <v>258.16000000000003</v>
      </c>
      <c r="O509">
        <v>449.66</v>
      </c>
      <c r="P509">
        <v>0.77</v>
      </c>
      <c r="Q509">
        <v>0.7</v>
      </c>
      <c r="R509">
        <v>11.83</v>
      </c>
      <c r="S509">
        <v>68.06</v>
      </c>
      <c r="U509">
        <v>11633.61</v>
      </c>
      <c r="V509" s="2">
        <f>R509/S509</f>
        <v>0.17381722009991185</v>
      </c>
    </row>
    <row r="510" spans="1:22" x14ac:dyDescent="0.3">
      <c r="A510">
        <v>787</v>
      </c>
      <c r="B510" t="s">
        <v>859</v>
      </c>
      <c r="C510" t="s">
        <v>21</v>
      </c>
      <c r="D510" t="s">
        <v>22</v>
      </c>
      <c r="E510" t="s">
        <v>153</v>
      </c>
      <c r="F510" t="s">
        <v>717</v>
      </c>
      <c r="G510" t="s">
        <v>859</v>
      </c>
      <c r="H510">
        <v>6</v>
      </c>
      <c r="I510" t="s">
        <v>865</v>
      </c>
      <c r="J510">
        <v>2441.85</v>
      </c>
      <c r="L510">
        <v>49.4</v>
      </c>
      <c r="N510">
        <v>0.93</v>
      </c>
      <c r="O510">
        <v>49.4</v>
      </c>
      <c r="Q510">
        <v>7.71</v>
      </c>
      <c r="R510">
        <v>171.02</v>
      </c>
      <c r="S510">
        <v>169.43</v>
      </c>
      <c r="U510">
        <v>11624.67</v>
      </c>
      <c r="V510" s="2">
        <f>R510/S510</f>
        <v>1.0093844065395738</v>
      </c>
    </row>
    <row r="511" spans="1:22" x14ac:dyDescent="0.3">
      <c r="A511">
        <v>2553</v>
      </c>
      <c r="B511" t="s">
        <v>2608</v>
      </c>
      <c r="C511" t="s">
        <v>21</v>
      </c>
      <c r="D511" t="s">
        <v>241</v>
      </c>
      <c r="E511" t="s">
        <v>241</v>
      </c>
      <c r="F511" t="s">
        <v>242</v>
      </c>
      <c r="G511" t="s">
        <v>2608</v>
      </c>
      <c r="H511">
        <v>37</v>
      </c>
      <c r="I511" t="s">
        <v>2645</v>
      </c>
      <c r="J511">
        <v>667.25</v>
      </c>
      <c r="K511">
        <v>70.48</v>
      </c>
      <c r="L511">
        <v>123.86</v>
      </c>
      <c r="M511">
        <v>208.86</v>
      </c>
      <c r="N511">
        <v>157.18</v>
      </c>
      <c r="O511">
        <v>262.24</v>
      </c>
      <c r="P511">
        <v>2.4700000000000002</v>
      </c>
      <c r="Q511">
        <v>2.83</v>
      </c>
      <c r="R511">
        <v>45.76</v>
      </c>
      <c r="S511">
        <v>358.6</v>
      </c>
      <c r="U511">
        <v>11574.44</v>
      </c>
      <c r="V511" s="2">
        <f>R511/S511</f>
        <v>0.12760736196319017</v>
      </c>
    </row>
    <row r="512" spans="1:22" x14ac:dyDescent="0.3">
      <c r="A512">
        <v>2554</v>
      </c>
      <c r="B512" t="s">
        <v>2608</v>
      </c>
      <c r="C512" t="s">
        <v>21</v>
      </c>
      <c r="D512" t="s">
        <v>241</v>
      </c>
      <c r="E512" t="s">
        <v>241</v>
      </c>
      <c r="F512" t="s">
        <v>242</v>
      </c>
      <c r="G512" t="s">
        <v>2608</v>
      </c>
      <c r="H512">
        <v>38</v>
      </c>
      <c r="I512" t="s">
        <v>2646</v>
      </c>
      <c r="J512">
        <v>1411.55</v>
      </c>
      <c r="K512">
        <v>103.14</v>
      </c>
      <c r="L512">
        <v>105.3</v>
      </c>
      <c r="M512">
        <v>118.94</v>
      </c>
      <c r="N512">
        <v>123.42</v>
      </c>
      <c r="O512">
        <v>121.1</v>
      </c>
      <c r="P512">
        <v>3.46</v>
      </c>
      <c r="Q512">
        <v>3.41</v>
      </c>
      <c r="R512">
        <v>118.34</v>
      </c>
      <c r="S512">
        <v>189.72</v>
      </c>
      <c r="U512">
        <v>11556.19</v>
      </c>
      <c r="V512" s="2">
        <f>R512/S512</f>
        <v>0.62376133248998522</v>
      </c>
    </row>
    <row r="513" spans="1:22" x14ac:dyDescent="0.3">
      <c r="A513">
        <v>982</v>
      </c>
      <c r="B513" t="s">
        <v>1065</v>
      </c>
      <c r="C513" t="s">
        <v>21</v>
      </c>
      <c r="D513" t="s">
        <v>173</v>
      </c>
      <c r="E513" t="s">
        <v>173</v>
      </c>
      <c r="F513" t="s">
        <v>174</v>
      </c>
      <c r="G513" t="s">
        <v>1065</v>
      </c>
      <c r="H513">
        <v>2</v>
      </c>
      <c r="I513" t="s">
        <v>1067</v>
      </c>
      <c r="J513">
        <v>2783.8</v>
      </c>
      <c r="L513">
        <v>46.51</v>
      </c>
      <c r="N513">
        <v>0.32</v>
      </c>
      <c r="O513">
        <v>46.51</v>
      </c>
      <c r="P513">
        <v>0.1</v>
      </c>
      <c r="Q513">
        <v>7.0000000000000007E-2</v>
      </c>
      <c r="R513">
        <v>160.61000000000001</v>
      </c>
      <c r="S513">
        <v>203.23</v>
      </c>
      <c r="U513">
        <v>11526.78</v>
      </c>
      <c r="V513" s="2">
        <f>R513/S513</f>
        <v>0.7902868670963934</v>
      </c>
    </row>
    <row r="514" spans="1:22" x14ac:dyDescent="0.3">
      <c r="A514">
        <v>155</v>
      </c>
      <c r="B514" t="s">
        <v>181</v>
      </c>
      <c r="C514" t="s">
        <v>21</v>
      </c>
      <c r="D514" t="s">
        <v>22</v>
      </c>
      <c r="E514" t="s">
        <v>23</v>
      </c>
      <c r="F514" t="s">
        <v>182</v>
      </c>
      <c r="G514" t="s">
        <v>181</v>
      </c>
      <c r="H514">
        <v>22</v>
      </c>
      <c r="I514" t="s">
        <v>204</v>
      </c>
      <c r="J514">
        <v>2611.75</v>
      </c>
      <c r="K514">
        <v>100.76</v>
      </c>
      <c r="L514">
        <v>60.02</v>
      </c>
      <c r="M514">
        <v>115.89</v>
      </c>
      <c r="N514">
        <v>28.92</v>
      </c>
      <c r="O514">
        <v>75.14</v>
      </c>
      <c r="P514">
        <v>3.83</v>
      </c>
      <c r="Q514">
        <v>3.02</v>
      </c>
      <c r="R514">
        <v>434.38</v>
      </c>
      <c r="S514">
        <v>533.26</v>
      </c>
      <c r="U514">
        <v>11504.7</v>
      </c>
      <c r="V514" s="2">
        <f>R514/S514</f>
        <v>0.8145745039942992</v>
      </c>
    </row>
    <row r="515" spans="1:22" x14ac:dyDescent="0.3">
      <c r="A515">
        <v>2555</v>
      </c>
      <c r="B515" t="s">
        <v>2608</v>
      </c>
      <c r="C515" t="s">
        <v>21</v>
      </c>
      <c r="D515" t="s">
        <v>241</v>
      </c>
      <c r="E515" t="s">
        <v>241</v>
      </c>
      <c r="F515" t="s">
        <v>242</v>
      </c>
      <c r="G515" t="s">
        <v>2608</v>
      </c>
      <c r="H515">
        <v>39</v>
      </c>
      <c r="I515" t="s">
        <v>2647</v>
      </c>
      <c r="J515">
        <v>4980</v>
      </c>
      <c r="K515">
        <v>137.88</v>
      </c>
      <c r="L515">
        <v>6.9</v>
      </c>
      <c r="M515">
        <v>80.22</v>
      </c>
      <c r="N515">
        <v>-33.15</v>
      </c>
      <c r="O515">
        <v>-50.76</v>
      </c>
      <c r="P515">
        <v>2.71</v>
      </c>
      <c r="R515">
        <v>439</v>
      </c>
      <c r="S515">
        <v>200</v>
      </c>
      <c r="U515">
        <v>11469.26</v>
      </c>
      <c r="V515" s="2">
        <f>R515/S515</f>
        <v>2.1949999999999998</v>
      </c>
    </row>
    <row r="516" spans="1:22" x14ac:dyDescent="0.3">
      <c r="A516">
        <v>2777</v>
      </c>
      <c r="B516" t="s">
        <v>2877</v>
      </c>
      <c r="C516" t="s">
        <v>21</v>
      </c>
      <c r="D516" t="s">
        <v>465</v>
      </c>
      <c r="E516" t="s">
        <v>466</v>
      </c>
      <c r="F516" t="s">
        <v>1862</v>
      </c>
      <c r="G516" t="s">
        <v>2877</v>
      </c>
      <c r="H516">
        <v>6</v>
      </c>
      <c r="I516" t="s">
        <v>2883</v>
      </c>
      <c r="J516">
        <v>768.15</v>
      </c>
      <c r="K516">
        <v>20.47</v>
      </c>
      <c r="L516">
        <v>1.21</v>
      </c>
      <c r="M516">
        <v>42.3</v>
      </c>
      <c r="N516">
        <v>-2.0099999999999998</v>
      </c>
      <c r="O516">
        <v>23.03</v>
      </c>
      <c r="P516">
        <v>7.84</v>
      </c>
      <c r="Q516">
        <v>6.42</v>
      </c>
      <c r="R516">
        <v>1352.37</v>
      </c>
      <c r="S516">
        <v>-183.08</v>
      </c>
      <c r="U516">
        <v>11438.65</v>
      </c>
      <c r="V516" s="2">
        <f>R516/S516</f>
        <v>-7.3867708105746113</v>
      </c>
    </row>
    <row r="517" spans="1:22" x14ac:dyDescent="0.3">
      <c r="A517">
        <v>2736</v>
      </c>
      <c r="B517" t="s">
        <v>2822</v>
      </c>
      <c r="C517" t="s">
        <v>21</v>
      </c>
      <c r="D517" t="s">
        <v>173</v>
      </c>
      <c r="E517" t="s">
        <v>173</v>
      </c>
      <c r="F517" t="s">
        <v>2061</v>
      </c>
      <c r="G517" t="s">
        <v>2822</v>
      </c>
      <c r="H517">
        <v>14</v>
      </c>
      <c r="I517" t="s">
        <v>2836</v>
      </c>
      <c r="J517">
        <v>103.8</v>
      </c>
      <c r="L517">
        <v>0</v>
      </c>
      <c r="N517">
        <v>317.7</v>
      </c>
      <c r="O517">
        <v>0</v>
      </c>
      <c r="R517">
        <v>2723.15</v>
      </c>
      <c r="S517">
        <v>2147.8200000000002</v>
      </c>
      <c r="U517">
        <v>11430.27</v>
      </c>
      <c r="V517" s="2">
        <f>R517/S517</f>
        <v>1.2678669534690989</v>
      </c>
    </row>
    <row r="518" spans="1:22" x14ac:dyDescent="0.3">
      <c r="A518">
        <v>365</v>
      </c>
      <c r="B518" t="s">
        <v>412</v>
      </c>
      <c r="C518" t="s">
        <v>21</v>
      </c>
      <c r="D518" t="s">
        <v>37</v>
      </c>
      <c r="E518" t="s">
        <v>413</v>
      </c>
      <c r="F518" t="s">
        <v>413</v>
      </c>
      <c r="G518" t="s">
        <v>412</v>
      </c>
      <c r="H518">
        <v>14</v>
      </c>
      <c r="I518" t="s">
        <v>427</v>
      </c>
      <c r="J518">
        <v>202.95</v>
      </c>
      <c r="L518">
        <v>52.54</v>
      </c>
      <c r="N518">
        <v>-101.36</v>
      </c>
      <c r="O518">
        <v>52.54</v>
      </c>
      <c r="P518">
        <v>24.24</v>
      </c>
      <c r="Q518">
        <v>6.28</v>
      </c>
      <c r="R518">
        <v>109.23</v>
      </c>
      <c r="S518">
        <v>553.57000000000005</v>
      </c>
      <c r="U518">
        <v>11406.65</v>
      </c>
      <c r="V518" s="2">
        <f>R518/S518</f>
        <v>0.19731921888830681</v>
      </c>
    </row>
    <row r="519" spans="1:22" x14ac:dyDescent="0.3">
      <c r="A519">
        <v>2556</v>
      </c>
      <c r="B519" t="s">
        <v>2608</v>
      </c>
      <c r="C519" t="s">
        <v>21</v>
      </c>
      <c r="D519" t="s">
        <v>241</v>
      </c>
      <c r="E519" t="s">
        <v>241</v>
      </c>
      <c r="F519" t="s">
        <v>242</v>
      </c>
      <c r="G519" t="s">
        <v>2608</v>
      </c>
      <c r="H519">
        <v>40</v>
      </c>
      <c r="I519" t="s">
        <v>2648</v>
      </c>
      <c r="J519">
        <v>4940</v>
      </c>
      <c r="K519">
        <v>151.43</v>
      </c>
      <c r="L519">
        <v>41.7</v>
      </c>
      <c r="M519">
        <v>186.28</v>
      </c>
      <c r="N519">
        <v>20.45</v>
      </c>
      <c r="O519">
        <v>76.55</v>
      </c>
      <c r="P519">
        <v>1.7</v>
      </c>
      <c r="Q519">
        <v>3.47</v>
      </c>
      <c r="R519">
        <v>461.7</v>
      </c>
      <c r="S519">
        <v>362.5</v>
      </c>
      <c r="U519">
        <v>11376.81</v>
      </c>
      <c r="V519" s="2">
        <f>R519/S519</f>
        <v>1.273655172413793</v>
      </c>
    </row>
    <row r="520" spans="1:22" x14ac:dyDescent="0.3">
      <c r="A520">
        <v>865</v>
      </c>
      <c r="B520" t="s">
        <v>942</v>
      </c>
      <c r="C520" t="s">
        <v>21</v>
      </c>
      <c r="D520" t="s">
        <v>37</v>
      </c>
      <c r="E520" t="s">
        <v>38</v>
      </c>
      <c r="F520" t="s">
        <v>39</v>
      </c>
      <c r="G520" t="s">
        <v>942</v>
      </c>
      <c r="H520">
        <v>1</v>
      </c>
      <c r="I520" t="s">
        <v>943</v>
      </c>
      <c r="J520">
        <v>577.15</v>
      </c>
      <c r="K520">
        <v>83.53</v>
      </c>
      <c r="L520">
        <v>66.760000000000005</v>
      </c>
      <c r="M520">
        <v>376.21</v>
      </c>
      <c r="N520">
        <v>84.4</v>
      </c>
      <c r="O520">
        <v>359.44</v>
      </c>
      <c r="P520">
        <v>1.17</v>
      </c>
      <c r="Q520">
        <v>1.17</v>
      </c>
      <c r="R520">
        <v>500.23</v>
      </c>
      <c r="S520">
        <v>355</v>
      </c>
      <c r="U520">
        <v>11276.09</v>
      </c>
      <c r="V520" s="2">
        <f>R520/S520</f>
        <v>1.4090985915492957</v>
      </c>
    </row>
    <row r="521" spans="1:22" x14ac:dyDescent="0.3">
      <c r="A521">
        <v>156</v>
      </c>
      <c r="B521" t="s">
        <v>181</v>
      </c>
      <c r="C521" t="s">
        <v>21</v>
      </c>
      <c r="D521" t="s">
        <v>22</v>
      </c>
      <c r="E521" t="s">
        <v>23</v>
      </c>
      <c r="F521" t="s">
        <v>182</v>
      </c>
      <c r="G521" t="s">
        <v>181</v>
      </c>
      <c r="H521">
        <v>23</v>
      </c>
      <c r="I521" t="s">
        <v>205</v>
      </c>
      <c r="J521">
        <v>569.54999999999995</v>
      </c>
      <c r="K521">
        <v>46.94</v>
      </c>
      <c r="L521">
        <v>19.77</v>
      </c>
      <c r="M521">
        <v>34.5</v>
      </c>
      <c r="N521">
        <v>-0.67</v>
      </c>
      <c r="O521">
        <v>7.33</v>
      </c>
      <c r="P521">
        <v>12.55</v>
      </c>
      <c r="Q521">
        <v>12.38</v>
      </c>
      <c r="R521">
        <v>360.2</v>
      </c>
      <c r="S521">
        <v>256.85000000000002</v>
      </c>
      <c r="U521">
        <v>11228.3</v>
      </c>
      <c r="V521" s="2">
        <f>R521/S521</f>
        <v>1.4023749270001944</v>
      </c>
    </row>
    <row r="522" spans="1:22" x14ac:dyDescent="0.3">
      <c r="A522">
        <v>3320</v>
      </c>
      <c r="B522" t="s">
        <v>3432</v>
      </c>
      <c r="C522" t="s">
        <v>21</v>
      </c>
      <c r="D522" t="s">
        <v>98</v>
      </c>
      <c r="E522" t="s">
        <v>98</v>
      </c>
      <c r="F522" t="s">
        <v>99</v>
      </c>
      <c r="G522" t="s">
        <v>3432</v>
      </c>
      <c r="H522">
        <v>1</v>
      </c>
      <c r="I522" t="s">
        <v>3433</v>
      </c>
      <c r="J522">
        <v>620.5</v>
      </c>
      <c r="L522">
        <v>23.39</v>
      </c>
      <c r="N522">
        <v>9.9600000000000009</v>
      </c>
      <c r="O522">
        <v>23.39</v>
      </c>
      <c r="R522">
        <v>58.33</v>
      </c>
      <c r="S522">
        <v>-3.63</v>
      </c>
      <c r="U522">
        <v>11203.29</v>
      </c>
      <c r="V522" s="2">
        <f>R522/S522</f>
        <v>-16.068870523415978</v>
      </c>
    </row>
    <row r="523" spans="1:22" x14ac:dyDescent="0.3">
      <c r="A523">
        <v>3323</v>
      </c>
      <c r="B523" t="s">
        <v>3435</v>
      </c>
      <c r="C523" t="s">
        <v>21</v>
      </c>
      <c r="D523" t="s">
        <v>22</v>
      </c>
      <c r="E523" t="s">
        <v>49</v>
      </c>
      <c r="F523" t="s">
        <v>712</v>
      </c>
      <c r="G523" t="s">
        <v>3435</v>
      </c>
      <c r="H523">
        <v>2</v>
      </c>
      <c r="I523" t="s">
        <v>3437</v>
      </c>
      <c r="J523">
        <v>116.4</v>
      </c>
      <c r="K523">
        <v>129.85</v>
      </c>
      <c r="L523">
        <v>67.44</v>
      </c>
      <c r="M523">
        <v>738.79</v>
      </c>
      <c r="N523">
        <v>334.94</v>
      </c>
      <c r="O523">
        <v>676.39</v>
      </c>
      <c r="P523">
        <v>0.49</v>
      </c>
      <c r="Q523">
        <v>0.48</v>
      </c>
      <c r="R523">
        <v>1186</v>
      </c>
      <c r="S523">
        <v>705.1</v>
      </c>
      <c r="U523">
        <v>11180.45</v>
      </c>
      <c r="V523" s="2">
        <f>R523/S523</f>
        <v>1.6820309176003403</v>
      </c>
    </row>
    <row r="524" spans="1:22" x14ac:dyDescent="0.3">
      <c r="A524">
        <v>1405</v>
      </c>
      <c r="B524" t="s">
        <v>1491</v>
      </c>
      <c r="C524" t="s">
        <v>21</v>
      </c>
      <c r="D524" t="s">
        <v>173</v>
      </c>
      <c r="E524" t="s">
        <v>173</v>
      </c>
      <c r="F524" t="s">
        <v>1055</v>
      </c>
      <c r="G524" t="s">
        <v>1491</v>
      </c>
      <c r="H524">
        <v>8</v>
      </c>
      <c r="I524" t="s">
        <v>1499</v>
      </c>
      <c r="J524">
        <v>134.75</v>
      </c>
      <c r="L524">
        <v>0.57999999999999996</v>
      </c>
      <c r="N524">
        <v>-19.86</v>
      </c>
      <c r="O524">
        <v>0.57999999999999996</v>
      </c>
      <c r="R524">
        <v>8771.6299999999992</v>
      </c>
      <c r="S524">
        <v>-1799.94</v>
      </c>
      <c r="U524">
        <v>11162.11</v>
      </c>
      <c r="V524" s="2">
        <f>R524/S524</f>
        <v>-4.8732902207851367</v>
      </c>
    </row>
    <row r="525" spans="1:22" x14ac:dyDescent="0.3">
      <c r="A525">
        <v>1359</v>
      </c>
      <c r="B525" t="s">
        <v>1444</v>
      </c>
      <c r="C525" t="s">
        <v>21</v>
      </c>
      <c r="D525" t="s">
        <v>22</v>
      </c>
      <c r="E525" t="s">
        <v>393</v>
      </c>
      <c r="F525" t="s">
        <v>393</v>
      </c>
      <c r="G525" t="s">
        <v>1444</v>
      </c>
      <c r="H525">
        <v>7</v>
      </c>
      <c r="I525" t="s">
        <v>1451</v>
      </c>
      <c r="J525">
        <v>575.25</v>
      </c>
      <c r="K525">
        <v>67.41</v>
      </c>
      <c r="L525">
        <v>26.95</v>
      </c>
      <c r="M525">
        <v>87.45</v>
      </c>
      <c r="N525">
        <v>-71.25</v>
      </c>
      <c r="O525">
        <v>46.99</v>
      </c>
      <c r="P525">
        <v>4.18</v>
      </c>
      <c r="Q525">
        <v>1.1399999999999999</v>
      </c>
      <c r="R525">
        <v>225.5</v>
      </c>
      <c r="S525">
        <v>170.76</v>
      </c>
      <c r="U525">
        <v>11125.55</v>
      </c>
      <c r="V525" s="2">
        <f>R525/S525</f>
        <v>1.3205668774888732</v>
      </c>
    </row>
    <row r="526" spans="1:22" x14ac:dyDescent="0.3">
      <c r="A526">
        <v>3190</v>
      </c>
      <c r="B526" t="s">
        <v>3291</v>
      </c>
      <c r="C526" t="s">
        <v>21</v>
      </c>
      <c r="D526" t="s">
        <v>2304</v>
      </c>
      <c r="E526" t="s">
        <v>2304</v>
      </c>
      <c r="F526" t="s">
        <v>2305</v>
      </c>
      <c r="G526" t="s">
        <v>3291</v>
      </c>
      <c r="H526">
        <v>5</v>
      </c>
      <c r="I526" t="s">
        <v>3296</v>
      </c>
      <c r="J526">
        <v>56.71</v>
      </c>
      <c r="L526">
        <v>40.369999999999997</v>
      </c>
      <c r="N526">
        <v>-2724.26</v>
      </c>
      <c r="O526">
        <v>40.369999999999997</v>
      </c>
      <c r="R526">
        <v>505.13</v>
      </c>
      <c r="S526">
        <v>-1276.9000000000001</v>
      </c>
      <c r="U526">
        <v>11086.38</v>
      </c>
      <c r="V526" s="2">
        <f>R526/S526</f>
        <v>-0.39559088417260552</v>
      </c>
    </row>
    <row r="527" spans="1:22" x14ac:dyDescent="0.3">
      <c r="A527">
        <v>1251</v>
      </c>
      <c r="B527" t="s">
        <v>1341</v>
      </c>
      <c r="C527" t="s">
        <v>21</v>
      </c>
      <c r="D527" t="s">
        <v>173</v>
      </c>
      <c r="E527" t="s">
        <v>173</v>
      </c>
      <c r="F527" t="s">
        <v>1055</v>
      </c>
      <c r="G527" t="s">
        <v>1341</v>
      </c>
      <c r="H527">
        <v>5</v>
      </c>
      <c r="I527" t="s">
        <v>1346</v>
      </c>
      <c r="J527">
        <v>117.1</v>
      </c>
      <c r="L527">
        <v>15.26</v>
      </c>
      <c r="N527">
        <v>-536.66</v>
      </c>
      <c r="O527">
        <v>15.26</v>
      </c>
      <c r="R527">
        <v>2051.75</v>
      </c>
      <c r="S527">
        <v>553.21</v>
      </c>
      <c r="U527">
        <v>11078.26</v>
      </c>
      <c r="V527" s="2">
        <f>R527/S527</f>
        <v>3.7088085898664156</v>
      </c>
    </row>
    <row r="528" spans="1:22" x14ac:dyDescent="0.3">
      <c r="A528">
        <v>2156</v>
      </c>
      <c r="B528" t="s">
        <v>2253</v>
      </c>
      <c r="C528" t="s">
        <v>21</v>
      </c>
      <c r="D528" t="s">
        <v>37</v>
      </c>
      <c r="E528" t="s">
        <v>38</v>
      </c>
      <c r="F528" t="s">
        <v>39</v>
      </c>
      <c r="G528" t="s">
        <v>2253</v>
      </c>
      <c r="H528">
        <v>3</v>
      </c>
      <c r="I528" t="s">
        <v>2256</v>
      </c>
      <c r="J528">
        <v>1220.3</v>
      </c>
      <c r="K528">
        <v>87.38</v>
      </c>
      <c r="L528">
        <v>70.33</v>
      </c>
      <c r="M528">
        <v>311.58999999999997</v>
      </c>
      <c r="N528">
        <v>62</v>
      </c>
      <c r="O528">
        <v>294.54000000000002</v>
      </c>
      <c r="P528">
        <v>1.27</v>
      </c>
      <c r="Q528">
        <v>1.48</v>
      </c>
      <c r="R528">
        <v>121.97</v>
      </c>
      <c r="S528">
        <v>234.51</v>
      </c>
      <c r="U528">
        <v>11075.87</v>
      </c>
      <c r="V528" s="2">
        <f>R528/S528</f>
        <v>0.5201057524199395</v>
      </c>
    </row>
    <row r="529" spans="1:22" x14ac:dyDescent="0.3">
      <c r="A529">
        <v>3197</v>
      </c>
      <c r="B529" t="s">
        <v>3301</v>
      </c>
      <c r="C529" t="s">
        <v>21</v>
      </c>
      <c r="D529" t="s">
        <v>2304</v>
      </c>
      <c r="E529" t="s">
        <v>2304</v>
      </c>
      <c r="F529" t="s">
        <v>2305</v>
      </c>
      <c r="G529" t="s">
        <v>3301</v>
      </c>
      <c r="H529">
        <v>3</v>
      </c>
      <c r="I529" t="s">
        <v>3304</v>
      </c>
      <c r="J529">
        <v>76.37</v>
      </c>
      <c r="K529">
        <v>173.64</v>
      </c>
      <c r="L529">
        <v>169.88</v>
      </c>
      <c r="M529">
        <v>144.69</v>
      </c>
      <c r="N529">
        <v>178.72</v>
      </c>
      <c r="O529">
        <v>140.93</v>
      </c>
      <c r="P529">
        <v>2.75</v>
      </c>
      <c r="Q529">
        <v>4.3099999999999996</v>
      </c>
      <c r="R529">
        <v>396</v>
      </c>
      <c r="S529">
        <v>33.31</v>
      </c>
      <c r="U529">
        <v>11017.7</v>
      </c>
      <c r="V529" s="2">
        <f>R529/S529</f>
        <v>11.888321825277693</v>
      </c>
    </row>
    <row r="530" spans="1:22" x14ac:dyDescent="0.3">
      <c r="A530">
        <v>2016</v>
      </c>
      <c r="B530" t="s">
        <v>2116</v>
      </c>
      <c r="C530" t="s">
        <v>21</v>
      </c>
      <c r="D530" t="s">
        <v>37</v>
      </c>
      <c r="E530" t="s">
        <v>38</v>
      </c>
      <c r="F530" t="s">
        <v>1301</v>
      </c>
      <c r="G530" t="s">
        <v>2116</v>
      </c>
      <c r="H530">
        <v>5</v>
      </c>
      <c r="I530" t="s">
        <v>2121</v>
      </c>
      <c r="J530">
        <v>1053.95</v>
      </c>
      <c r="K530">
        <v>69.03</v>
      </c>
      <c r="L530">
        <v>113.55</v>
      </c>
      <c r="M530">
        <v>1.9</v>
      </c>
      <c r="N530">
        <v>-9.7799999999999994</v>
      </c>
      <c r="O530">
        <v>46.42</v>
      </c>
      <c r="P530">
        <v>69.58</v>
      </c>
      <c r="Q530">
        <v>124.05</v>
      </c>
      <c r="R530">
        <v>302.41000000000003</v>
      </c>
      <c r="S530">
        <v>287.56</v>
      </c>
      <c r="U530">
        <v>10987.07</v>
      </c>
      <c r="V530" s="2">
        <f>R530/S530</f>
        <v>1.0516413965781055</v>
      </c>
    </row>
    <row r="531" spans="1:22" x14ac:dyDescent="0.3">
      <c r="A531">
        <v>2840</v>
      </c>
      <c r="B531" t="s">
        <v>2941</v>
      </c>
      <c r="C531" t="s">
        <v>21</v>
      </c>
      <c r="D531" t="s">
        <v>22</v>
      </c>
      <c r="E531" t="s">
        <v>153</v>
      </c>
      <c r="F531" t="s">
        <v>154</v>
      </c>
      <c r="G531" t="s">
        <v>2941</v>
      </c>
      <c r="H531">
        <v>4</v>
      </c>
      <c r="I531" t="s">
        <v>2945</v>
      </c>
      <c r="J531">
        <v>704.05</v>
      </c>
      <c r="K531">
        <v>113.85</v>
      </c>
      <c r="L531">
        <v>2.78</v>
      </c>
      <c r="M531">
        <v>39.549999999999997</v>
      </c>
      <c r="N531">
        <v>-260.88</v>
      </c>
      <c r="O531">
        <v>-71.52</v>
      </c>
      <c r="P531">
        <v>12.81</v>
      </c>
      <c r="Q531">
        <v>11.91</v>
      </c>
      <c r="R531">
        <v>344.9</v>
      </c>
      <c r="S531">
        <v>10.119999999999999</v>
      </c>
      <c r="U531">
        <v>10978.69</v>
      </c>
      <c r="V531" s="2">
        <f>R531/S531</f>
        <v>34.081027667984188</v>
      </c>
    </row>
    <row r="532" spans="1:22" x14ac:dyDescent="0.3">
      <c r="A532">
        <v>2971</v>
      </c>
      <c r="B532" t="s">
        <v>3077</v>
      </c>
      <c r="C532" t="s">
        <v>21</v>
      </c>
      <c r="D532" t="s">
        <v>22</v>
      </c>
      <c r="E532" t="s">
        <v>153</v>
      </c>
      <c r="F532" t="s">
        <v>717</v>
      </c>
      <c r="G532" t="s">
        <v>3077</v>
      </c>
      <c r="H532">
        <v>4</v>
      </c>
      <c r="I532" t="s">
        <v>3081</v>
      </c>
      <c r="J532">
        <v>89.91</v>
      </c>
      <c r="K532">
        <v>257.61</v>
      </c>
      <c r="L532">
        <v>18.54</v>
      </c>
      <c r="M532">
        <v>281.97000000000003</v>
      </c>
      <c r="N532">
        <v>-11.17</v>
      </c>
      <c r="O532">
        <v>42.91</v>
      </c>
      <c r="P532">
        <v>0.96</v>
      </c>
      <c r="Q532">
        <v>1.6</v>
      </c>
      <c r="R532">
        <v>1643.83</v>
      </c>
      <c r="S532">
        <v>-514.34</v>
      </c>
      <c r="U532">
        <v>10971.42</v>
      </c>
      <c r="V532" s="2">
        <f>R532/S532</f>
        <v>-3.1959987556868992</v>
      </c>
    </row>
    <row r="533" spans="1:22" x14ac:dyDescent="0.3">
      <c r="A533">
        <v>2571</v>
      </c>
      <c r="B533" t="s">
        <v>2664</v>
      </c>
      <c r="C533" t="s">
        <v>21</v>
      </c>
      <c r="D533" t="s">
        <v>22</v>
      </c>
      <c r="E533" t="s">
        <v>393</v>
      </c>
      <c r="F533" t="s">
        <v>393</v>
      </c>
      <c r="G533" t="s">
        <v>2664</v>
      </c>
      <c r="H533">
        <v>1</v>
      </c>
      <c r="I533" t="s">
        <v>2665</v>
      </c>
      <c r="J533">
        <v>2231.9</v>
      </c>
      <c r="K533">
        <v>78.959999999999994</v>
      </c>
      <c r="L533">
        <v>50.04</v>
      </c>
      <c r="M533">
        <v>138.34</v>
      </c>
      <c r="N533">
        <v>74.97</v>
      </c>
      <c r="O533">
        <v>109.43</v>
      </c>
      <c r="P533">
        <v>3.04</v>
      </c>
      <c r="Q533">
        <v>3.38</v>
      </c>
      <c r="R533">
        <v>57.32</v>
      </c>
      <c r="S533">
        <v>148.88</v>
      </c>
      <c r="U533">
        <v>10934.22</v>
      </c>
      <c r="V533" s="2">
        <f>R533/S533</f>
        <v>0.38500806018269751</v>
      </c>
    </row>
    <row r="534" spans="1:22" x14ac:dyDescent="0.3">
      <c r="A534">
        <v>938</v>
      </c>
      <c r="B534" t="s">
        <v>1021</v>
      </c>
      <c r="C534" t="s">
        <v>21</v>
      </c>
      <c r="D534" t="s">
        <v>22</v>
      </c>
      <c r="E534" t="s">
        <v>49</v>
      </c>
      <c r="F534" t="s">
        <v>712</v>
      </c>
      <c r="G534" t="s">
        <v>1021</v>
      </c>
      <c r="H534">
        <v>1</v>
      </c>
      <c r="I534" t="s">
        <v>1022</v>
      </c>
      <c r="J534">
        <v>1111.05</v>
      </c>
      <c r="L534">
        <v>15.35</v>
      </c>
      <c r="N534">
        <v>-122.86</v>
      </c>
      <c r="O534">
        <v>15.35</v>
      </c>
      <c r="P534">
        <v>5.17</v>
      </c>
      <c r="Q534">
        <v>3.43</v>
      </c>
      <c r="R534">
        <v>1966.8</v>
      </c>
      <c r="S534">
        <v>-156.4</v>
      </c>
      <c r="U534">
        <v>10910.51</v>
      </c>
      <c r="V534" s="2">
        <f>R534/S534</f>
        <v>-12.57544757033248</v>
      </c>
    </row>
    <row r="535" spans="1:22" x14ac:dyDescent="0.3">
      <c r="A535">
        <v>995</v>
      </c>
      <c r="B535" t="s">
        <v>1078</v>
      </c>
      <c r="C535" t="s">
        <v>21</v>
      </c>
      <c r="D535" t="s">
        <v>22</v>
      </c>
      <c r="E535" t="s">
        <v>393</v>
      </c>
      <c r="F535" t="s">
        <v>393</v>
      </c>
      <c r="G535" t="s">
        <v>1078</v>
      </c>
      <c r="H535">
        <v>3</v>
      </c>
      <c r="I535" t="s">
        <v>1081</v>
      </c>
      <c r="J535">
        <v>437.15</v>
      </c>
      <c r="K535">
        <v>62.55</v>
      </c>
      <c r="L535">
        <v>40.83</v>
      </c>
      <c r="M535">
        <v>177.14</v>
      </c>
      <c r="N535">
        <v>61.83</v>
      </c>
      <c r="O535">
        <v>155.41999999999999</v>
      </c>
      <c r="P535">
        <v>2.16</v>
      </c>
      <c r="Q535">
        <v>2.38</v>
      </c>
      <c r="R535">
        <v>406.01</v>
      </c>
      <c r="S535">
        <v>174.86</v>
      </c>
      <c r="U535">
        <v>10882.34</v>
      </c>
      <c r="V535" s="2">
        <f>R535/S535</f>
        <v>2.3219146745968202</v>
      </c>
    </row>
    <row r="536" spans="1:22" x14ac:dyDescent="0.3">
      <c r="A536">
        <v>3208</v>
      </c>
      <c r="B536" t="s">
        <v>3312</v>
      </c>
      <c r="C536" t="s">
        <v>21</v>
      </c>
      <c r="D536" t="s">
        <v>22</v>
      </c>
      <c r="E536" t="s">
        <v>153</v>
      </c>
      <c r="F536" t="s">
        <v>154</v>
      </c>
      <c r="G536" t="s">
        <v>3312</v>
      </c>
      <c r="H536">
        <v>4</v>
      </c>
      <c r="I536" t="s">
        <v>3316</v>
      </c>
      <c r="J536">
        <v>278.14999999999998</v>
      </c>
      <c r="L536">
        <v>14.65</v>
      </c>
      <c r="N536">
        <v>-25.13</v>
      </c>
      <c r="O536">
        <v>14.65</v>
      </c>
      <c r="R536">
        <v>122.21</v>
      </c>
      <c r="S536">
        <v>64.349999999999994</v>
      </c>
      <c r="U536">
        <v>10859.12</v>
      </c>
      <c r="V536" s="2">
        <f>R536/S536</f>
        <v>1.8991452991452993</v>
      </c>
    </row>
    <row r="537" spans="1:22" x14ac:dyDescent="0.3">
      <c r="A537">
        <v>301</v>
      </c>
      <c r="B537" t="s">
        <v>347</v>
      </c>
      <c r="C537" t="s">
        <v>21</v>
      </c>
      <c r="D537" t="s">
        <v>110</v>
      </c>
      <c r="E537" t="s">
        <v>348</v>
      </c>
      <c r="F537" t="s">
        <v>347</v>
      </c>
      <c r="G537" t="s">
        <v>347</v>
      </c>
      <c r="H537">
        <v>12</v>
      </c>
      <c r="I537" t="s">
        <v>360</v>
      </c>
      <c r="J537">
        <v>268.39999999999998</v>
      </c>
      <c r="K537">
        <v>163.51</v>
      </c>
      <c r="L537">
        <v>23.02</v>
      </c>
      <c r="M537">
        <v>313.83</v>
      </c>
      <c r="N537">
        <v>9.93</v>
      </c>
      <c r="O537">
        <v>173.35</v>
      </c>
      <c r="P537">
        <v>2.68</v>
      </c>
      <c r="Q537">
        <v>4.6100000000000003</v>
      </c>
      <c r="R537">
        <v>296.47000000000003</v>
      </c>
      <c r="S537">
        <v>236</v>
      </c>
      <c r="U537">
        <v>10848.2</v>
      </c>
      <c r="V537" s="2">
        <f>R537/S537</f>
        <v>1.2562288135593223</v>
      </c>
    </row>
    <row r="538" spans="1:22" x14ac:dyDescent="0.3">
      <c r="A538">
        <v>302</v>
      </c>
      <c r="B538" t="s">
        <v>347</v>
      </c>
      <c r="C538" t="s">
        <v>21</v>
      </c>
      <c r="D538" t="s">
        <v>110</v>
      </c>
      <c r="E538" t="s">
        <v>348</v>
      </c>
      <c r="F538" t="s">
        <v>347</v>
      </c>
      <c r="G538" t="s">
        <v>347</v>
      </c>
      <c r="H538">
        <v>13</v>
      </c>
      <c r="I538" t="s">
        <v>361</v>
      </c>
      <c r="J538">
        <v>873</v>
      </c>
      <c r="K538">
        <v>134.44999999999999</v>
      </c>
      <c r="L538">
        <v>6.29</v>
      </c>
      <c r="M538">
        <v>255.66</v>
      </c>
      <c r="N538">
        <v>-48.4</v>
      </c>
      <c r="O538">
        <v>127.51</v>
      </c>
      <c r="P538">
        <v>2.84</v>
      </c>
      <c r="Q538">
        <v>4.9800000000000004</v>
      </c>
      <c r="R538">
        <v>782.68</v>
      </c>
      <c r="S538">
        <v>366.45</v>
      </c>
      <c r="U538">
        <v>10837.81</v>
      </c>
      <c r="V538" s="2">
        <f>R538/S538</f>
        <v>2.1358439077636784</v>
      </c>
    </row>
    <row r="539" spans="1:22" x14ac:dyDescent="0.3">
      <c r="A539">
        <v>2903</v>
      </c>
      <c r="B539" t="s">
        <v>3013</v>
      </c>
      <c r="C539" t="s">
        <v>21</v>
      </c>
      <c r="D539" t="s">
        <v>98</v>
      </c>
      <c r="E539" t="s">
        <v>98</v>
      </c>
      <c r="F539" t="s">
        <v>99</v>
      </c>
      <c r="G539" t="s">
        <v>3013</v>
      </c>
      <c r="H539">
        <v>2</v>
      </c>
      <c r="I539" t="s">
        <v>3015</v>
      </c>
      <c r="J539">
        <v>232.45</v>
      </c>
      <c r="L539">
        <v>77.67</v>
      </c>
      <c r="N539">
        <v>77.38</v>
      </c>
      <c r="O539">
        <v>77.67</v>
      </c>
      <c r="P539">
        <v>7.52</v>
      </c>
      <c r="Q539">
        <v>7.46</v>
      </c>
      <c r="R539">
        <v>849.51</v>
      </c>
      <c r="S539">
        <v>906.27</v>
      </c>
      <c r="U539">
        <v>10827.52</v>
      </c>
      <c r="V539" s="2">
        <f>R539/S539</f>
        <v>0.9373696580489258</v>
      </c>
    </row>
    <row r="540" spans="1:22" x14ac:dyDescent="0.3">
      <c r="A540">
        <v>1173</v>
      </c>
      <c r="B540" t="s">
        <v>1268</v>
      </c>
      <c r="C540" t="s">
        <v>21</v>
      </c>
      <c r="D540" t="s">
        <v>241</v>
      </c>
      <c r="E540" t="s">
        <v>241</v>
      </c>
      <c r="F540" t="s">
        <v>1257</v>
      </c>
      <c r="G540" t="s">
        <v>1268</v>
      </c>
      <c r="H540">
        <v>2</v>
      </c>
      <c r="I540" t="s">
        <v>1270</v>
      </c>
      <c r="J540">
        <v>1050.4000000000001</v>
      </c>
      <c r="K540">
        <v>142.66999999999999</v>
      </c>
      <c r="L540">
        <v>7.91</v>
      </c>
      <c r="M540">
        <v>21.23</v>
      </c>
      <c r="N540">
        <v>-47.62</v>
      </c>
      <c r="O540">
        <v>-113.53</v>
      </c>
      <c r="P540">
        <v>20.9</v>
      </c>
      <c r="Q540">
        <v>24.02</v>
      </c>
      <c r="R540">
        <v>224.47</v>
      </c>
      <c r="S540">
        <v>150.88999999999999</v>
      </c>
      <c r="U540">
        <v>10790.22</v>
      </c>
      <c r="V540" s="2">
        <f>R540/S540</f>
        <v>1.487640002650938</v>
      </c>
    </row>
    <row r="541" spans="1:22" x14ac:dyDescent="0.3">
      <c r="A541">
        <v>48</v>
      </c>
      <c r="B541" t="s">
        <v>71</v>
      </c>
      <c r="C541" t="s">
        <v>21</v>
      </c>
      <c r="D541" t="s">
        <v>37</v>
      </c>
      <c r="E541" t="s">
        <v>38</v>
      </c>
      <c r="F541" t="s">
        <v>71</v>
      </c>
      <c r="G541" t="s">
        <v>71</v>
      </c>
      <c r="H541">
        <v>8</v>
      </c>
      <c r="I541" t="s">
        <v>79</v>
      </c>
      <c r="J541">
        <v>1116.2</v>
      </c>
      <c r="K541">
        <v>48.47</v>
      </c>
      <c r="L541">
        <v>272.97000000000003</v>
      </c>
      <c r="M541">
        <v>389.39</v>
      </c>
      <c r="N541">
        <v>282.88</v>
      </c>
      <c r="O541">
        <v>613.89</v>
      </c>
      <c r="P541">
        <v>1.03</v>
      </c>
      <c r="Q541">
        <v>1.42</v>
      </c>
      <c r="R541">
        <v>-90.15</v>
      </c>
      <c r="S541">
        <v>162.58000000000001</v>
      </c>
      <c r="U541">
        <v>10597.78</v>
      </c>
      <c r="V541" s="2">
        <f>R541/S541</f>
        <v>-0.55449624800098407</v>
      </c>
    </row>
    <row r="542" spans="1:22" x14ac:dyDescent="0.3">
      <c r="A542">
        <v>1174</v>
      </c>
      <c r="B542" t="s">
        <v>1268</v>
      </c>
      <c r="C542" t="s">
        <v>21</v>
      </c>
      <c r="D542" t="s">
        <v>241</v>
      </c>
      <c r="E542" t="s">
        <v>241</v>
      </c>
      <c r="F542" t="s">
        <v>1257</v>
      </c>
      <c r="G542" t="s">
        <v>1268</v>
      </c>
      <c r="H542">
        <v>3</v>
      </c>
      <c r="I542" t="s">
        <v>1271</v>
      </c>
      <c r="J542">
        <v>2042.45</v>
      </c>
      <c r="K542">
        <v>170.98</v>
      </c>
      <c r="L542">
        <v>40.57</v>
      </c>
      <c r="M542">
        <v>64.989999999999995</v>
      </c>
      <c r="N542">
        <v>-18.27</v>
      </c>
      <c r="O542">
        <v>-65.42</v>
      </c>
      <c r="P542">
        <v>6.65</v>
      </c>
      <c r="Q542">
        <v>6.34</v>
      </c>
      <c r="R542">
        <v>262.75</v>
      </c>
      <c r="S542">
        <v>152.63999999999999</v>
      </c>
      <c r="U542">
        <v>10581.43</v>
      </c>
      <c r="V542" s="2">
        <f>R542/S542</f>
        <v>1.7213705450733754</v>
      </c>
    </row>
    <row r="543" spans="1:22" x14ac:dyDescent="0.3">
      <c r="A543">
        <v>1220</v>
      </c>
      <c r="B543" t="s">
        <v>1300</v>
      </c>
      <c r="C543" t="s">
        <v>21</v>
      </c>
      <c r="D543" t="s">
        <v>37</v>
      </c>
      <c r="E543" t="s">
        <v>38</v>
      </c>
      <c r="F543" t="s">
        <v>1301</v>
      </c>
      <c r="G543" t="s">
        <v>1300</v>
      </c>
      <c r="H543">
        <v>15</v>
      </c>
      <c r="I543" t="s">
        <v>1316</v>
      </c>
      <c r="J543">
        <v>1634</v>
      </c>
      <c r="K543">
        <v>459.51</v>
      </c>
      <c r="L543">
        <v>178.56</v>
      </c>
      <c r="M543">
        <v>1096.8599999999999</v>
      </c>
      <c r="N543">
        <v>217.95</v>
      </c>
      <c r="O543">
        <v>815.92</v>
      </c>
      <c r="P543">
        <v>0.49</v>
      </c>
      <c r="Q543">
        <v>0.6</v>
      </c>
      <c r="R543">
        <v>62.89</v>
      </c>
      <c r="S543">
        <v>101.38</v>
      </c>
      <c r="U543">
        <v>10552.65</v>
      </c>
      <c r="V543" s="2">
        <f>R543/S543</f>
        <v>0.62033931741960946</v>
      </c>
    </row>
    <row r="544" spans="1:22" x14ac:dyDescent="0.3">
      <c r="A544">
        <v>1498</v>
      </c>
      <c r="B544" t="s">
        <v>1588</v>
      </c>
      <c r="C544" t="s">
        <v>21</v>
      </c>
      <c r="D544" t="s">
        <v>1589</v>
      </c>
      <c r="E544" t="s">
        <v>1590</v>
      </c>
      <c r="F544" t="s">
        <v>1590</v>
      </c>
      <c r="G544" t="s">
        <v>1588</v>
      </c>
      <c r="H544">
        <v>5</v>
      </c>
      <c r="I544" t="s">
        <v>1595</v>
      </c>
      <c r="J544">
        <v>258</v>
      </c>
      <c r="L544">
        <v>22.87</v>
      </c>
      <c r="N544">
        <v>-397.47</v>
      </c>
      <c r="O544">
        <v>22.87</v>
      </c>
      <c r="P544">
        <v>99.51</v>
      </c>
      <c r="Q544">
        <v>160.24</v>
      </c>
      <c r="R544">
        <v>3656.67</v>
      </c>
      <c r="S544">
        <v>9575.5</v>
      </c>
      <c r="U544">
        <v>10542.71</v>
      </c>
      <c r="V544" s="2">
        <f>R544/S544</f>
        <v>0.38187770873583626</v>
      </c>
    </row>
    <row r="545" spans="1:22" x14ac:dyDescent="0.3">
      <c r="A545">
        <v>3003</v>
      </c>
      <c r="B545" t="s">
        <v>3099</v>
      </c>
      <c r="C545" t="s">
        <v>21</v>
      </c>
      <c r="D545" t="s">
        <v>110</v>
      </c>
      <c r="E545" t="s">
        <v>317</v>
      </c>
      <c r="F545" t="s">
        <v>318</v>
      </c>
      <c r="G545" t="s">
        <v>3099</v>
      </c>
      <c r="H545">
        <v>12</v>
      </c>
      <c r="I545" t="s">
        <v>3111</v>
      </c>
      <c r="J545">
        <v>661.2</v>
      </c>
      <c r="K545">
        <v>141.15</v>
      </c>
      <c r="L545">
        <v>53.05</v>
      </c>
      <c r="M545">
        <v>163.41</v>
      </c>
      <c r="N545">
        <v>29.47</v>
      </c>
      <c r="O545">
        <v>75.3</v>
      </c>
      <c r="P545">
        <v>2.75</v>
      </c>
      <c r="Q545">
        <v>4.3499999999999996</v>
      </c>
      <c r="R545">
        <v>508.1</v>
      </c>
      <c r="S545">
        <v>277.52999999999997</v>
      </c>
      <c r="U545">
        <v>10531.68</v>
      </c>
      <c r="V545" s="2">
        <f>R545/S545</f>
        <v>1.8307930674161355</v>
      </c>
    </row>
    <row r="546" spans="1:22" x14ac:dyDescent="0.3">
      <c r="A546">
        <v>2586</v>
      </c>
      <c r="B546" t="s">
        <v>2677</v>
      </c>
      <c r="C546" t="s">
        <v>21</v>
      </c>
      <c r="D546" t="s">
        <v>37</v>
      </c>
      <c r="E546" t="s">
        <v>38</v>
      </c>
      <c r="F546" t="s">
        <v>39</v>
      </c>
      <c r="G546" t="s">
        <v>2677</v>
      </c>
      <c r="H546">
        <v>4</v>
      </c>
      <c r="I546" t="s">
        <v>2681</v>
      </c>
      <c r="J546">
        <v>2286.85</v>
      </c>
      <c r="K546">
        <v>86.94</v>
      </c>
      <c r="L546">
        <v>79.66</v>
      </c>
      <c r="M546">
        <v>120.94</v>
      </c>
      <c r="N546">
        <v>21.03</v>
      </c>
      <c r="O546">
        <v>113.66</v>
      </c>
      <c r="P546">
        <v>4.04</v>
      </c>
      <c r="R546">
        <v>110.06</v>
      </c>
      <c r="S546">
        <v>116.83</v>
      </c>
      <c r="U546">
        <v>10509.24</v>
      </c>
      <c r="V546" s="2">
        <f>R546/S546</f>
        <v>0.94205255499443641</v>
      </c>
    </row>
    <row r="547" spans="1:22" x14ac:dyDescent="0.3">
      <c r="A547">
        <v>3268</v>
      </c>
      <c r="B547" t="s">
        <v>3381</v>
      </c>
      <c r="C547" t="s">
        <v>21</v>
      </c>
      <c r="D547" t="s">
        <v>98</v>
      </c>
      <c r="E547" t="s">
        <v>98</v>
      </c>
      <c r="F547" t="s">
        <v>280</v>
      </c>
      <c r="G547" t="s">
        <v>3381</v>
      </c>
      <c r="H547">
        <v>2</v>
      </c>
      <c r="I547" t="s">
        <v>3383</v>
      </c>
      <c r="J547">
        <v>69.849999999999994</v>
      </c>
      <c r="L547">
        <v>37136.410000000003</v>
      </c>
      <c r="N547">
        <v>-53664.36</v>
      </c>
      <c r="O547">
        <v>37136.410000000003</v>
      </c>
      <c r="P547">
        <v>6.44</v>
      </c>
      <c r="Q547">
        <v>282.73</v>
      </c>
      <c r="R547">
        <v>-362.72</v>
      </c>
      <c r="S547">
        <v>98.2</v>
      </c>
      <c r="U547">
        <v>10477.5</v>
      </c>
      <c r="V547" s="2">
        <f>R547/S547</f>
        <v>-3.6936863543788188</v>
      </c>
    </row>
    <row r="548" spans="1:22" x14ac:dyDescent="0.3">
      <c r="A548">
        <v>470</v>
      </c>
      <c r="B548" t="s">
        <v>526</v>
      </c>
      <c r="C548" t="s">
        <v>21</v>
      </c>
      <c r="D548" t="s">
        <v>37</v>
      </c>
      <c r="E548" t="s">
        <v>38</v>
      </c>
      <c r="F548" t="s">
        <v>39</v>
      </c>
      <c r="G548" t="s">
        <v>526</v>
      </c>
      <c r="H548">
        <v>7</v>
      </c>
      <c r="I548" t="s">
        <v>533</v>
      </c>
      <c r="J548">
        <v>845</v>
      </c>
      <c r="K548">
        <v>108.08</v>
      </c>
      <c r="L548">
        <v>152.12</v>
      </c>
      <c r="M548">
        <v>79.66</v>
      </c>
      <c r="N548">
        <v>110.55</v>
      </c>
      <c r="O548">
        <v>123.7</v>
      </c>
      <c r="P548">
        <v>4.91</v>
      </c>
      <c r="Q548">
        <v>5.19</v>
      </c>
      <c r="R548">
        <v>20.49</v>
      </c>
      <c r="S548">
        <v>412.53</v>
      </c>
      <c r="U548">
        <v>10427.120000000001</v>
      </c>
      <c r="V548" s="2">
        <f>R548/S548</f>
        <v>4.9669114973456475E-2</v>
      </c>
    </row>
    <row r="549" spans="1:22" x14ac:dyDescent="0.3">
      <c r="A549">
        <v>2557</v>
      </c>
      <c r="B549" t="s">
        <v>2608</v>
      </c>
      <c r="C549" t="s">
        <v>21</v>
      </c>
      <c r="D549" t="s">
        <v>241</v>
      </c>
      <c r="E549" t="s">
        <v>241</v>
      </c>
      <c r="F549" t="s">
        <v>242</v>
      </c>
      <c r="G549" t="s">
        <v>2608</v>
      </c>
      <c r="H549">
        <v>41</v>
      </c>
      <c r="I549" t="s">
        <v>2649</v>
      </c>
      <c r="J549">
        <v>6274</v>
      </c>
      <c r="K549">
        <v>238.61</v>
      </c>
      <c r="L549">
        <v>56.81</v>
      </c>
      <c r="M549">
        <v>152.08000000000001</v>
      </c>
      <c r="N549">
        <v>47.88</v>
      </c>
      <c r="O549">
        <v>-29.72</v>
      </c>
      <c r="P549">
        <v>2.2000000000000002</v>
      </c>
      <c r="Q549">
        <v>2.58</v>
      </c>
      <c r="R549">
        <v>168.69</v>
      </c>
      <c r="S549">
        <v>300.58999999999997</v>
      </c>
      <c r="U549">
        <v>10414.459999999999</v>
      </c>
      <c r="V549" s="2">
        <f>R549/S549</f>
        <v>0.56119631391596536</v>
      </c>
    </row>
    <row r="550" spans="1:22" x14ac:dyDescent="0.3">
      <c r="A550">
        <v>3172</v>
      </c>
      <c r="B550" t="s">
        <v>3275</v>
      </c>
      <c r="C550" t="s">
        <v>21</v>
      </c>
      <c r="D550" t="s">
        <v>2304</v>
      </c>
      <c r="E550" t="s">
        <v>2304</v>
      </c>
      <c r="F550" t="s">
        <v>3275</v>
      </c>
      <c r="G550" t="s">
        <v>3275</v>
      </c>
      <c r="H550">
        <v>2</v>
      </c>
      <c r="I550" t="s">
        <v>3277</v>
      </c>
      <c r="J550">
        <v>587.9</v>
      </c>
      <c r="K550">
        <v>66.260000000000005</v>
      </c>
      <c r="L550">
        <v>181.77</v>
      </c>
      <c r="M550">
        <v>132.47999999999999</v>
      </c>
      <c r="N550">
        <v>55.71</v>
      </c>
      <c r="O550">
        <v>247.99</v>
      </c>
      <c r="P550">
        <v>2.14</v>
      </c>
      <c r="Q550">
        <v>1.28</v>
      </c>
      <c r="R550">
        <v>-491.49</v>
      </c>
      <c r="S550">
        <v>175.18</v>
      </c>
      <c r="U550">
        <v>10396.64</v>
      </c>
      <c r="V550" s="2">
        <f>R550/S550</f>
        <v>-2.805628496403699</v>
      </c>
    </row>
    <row r="551" spans="1:22" x14ac:dyDescent="0.3">
      <c r="A551">
        <v>866</v>
      </c>
      <c r="B551" t="s">
        <v>942</v>
      </c>
      <c r="C551" t="s">
        <v>21</v>
      </c>
      <c r="D551" t="s">
        <v>37</v>
      </c>
      <c r="E551" t="s">
        <v>38</v>
      </c>
      <c r="F551" t="s">
        <v>39</v>
      </c>
      <c r="G551" t="s">
        <v>942</v>
      </c>
      <c r="H551">
        <v>2</v>
      </c>
      <c r="I551" t="s">
        <v>944</v>
      </c>
      <c r="J551">
        <v>512.15</v>
      </c>
      <c r="K551">
        <v>104.36</v>
      </c>
      <c r="L551">
        <v>75.28</v>
      </c>
      <c r="M551">
        <v>86.67</v>
      </c>
      <c r="N551">
        <v>61.55</v>
      </c>
      <c r="O551">
        <v>57.58</v>
      </c>
      <c r="P551">
        <v>4.24</v>
      </c>
      <c r="Q551">
        <v>3.95</v>
      </c>
      <c r="R551">
        <v>258.12</v>
      </c>
      <c r="S551">
        <v>250.7</v>
      </c>
      <c r="U551">
        <v>10394.64</v>
      </c>
      <c r="V551" s="2">
        <f>R551/S551</f>
        <v>1.029597128041484</v>
      </c>
    </row>
    <row r="552" spans="1:22" x14ac:dyDescent="0.3">
      <c r="A552">
        <v>495</v>
      </c>
      <c r="B552" t="s">
        <v>542</v>
      </c>
      <c r="C552" t="s">
        <v>21</v>
      </c>
      <c r="D552" t="s">
        <v>543</v>
      </c>
      <c r="E552" t="s">
        <v>543</v>
      </c>
      <c r="F552" t="s">
        <v>544</v>
      </c>
      <c r="G552" t="s">
        <v>542</v>
      </c>
      <c r="H552">
        <v>16</v>
      </c>
      <c r="I552" t="s">
        <v>560</v>
      </c>
      <c r="J552">
        <v>370.5</v>
      </c>
      <c r="K552">
        <v>80.25</v>
      </c>
      <c r="L552">
        <v>62.56</v>
      </c>
      <c r="M552">
        <v>2.4300000000000002</v>
      </c>
      <c r="N552">
        <v>-21.47</v>
      </c>
      <c r="O552">
        <v>-15.25</v>
      </c>
      <c r="P552">
        <v>97.58</v>
      </c>
      <c r="Q552">
        <v>2748.28</v>
      </c>
      <c r="R552">
        <v>644.33000000000004</v>
      </c>
      <c r="S552">
        <v>428.37</v>
      </c>
      <c r="U552">
        <v>10389.75</v>
      </c>
      <c r="V552" s="2">
        <f>R552/S552</f>
        <v>1.5041436141653244</v>
      </c>
    </row>
    <row r="553" spans="1:22" x14ac:dyDescent="0.3">
      <c r="A553">
        <v>3004</v>
      </c>
      <c r="B553" t="s">
        <v>3099</v>
      </c>
      <c r="C553" t="s">
        <v>21</v>
      </c>
      <c r="D553" t="s">
        <v>110</v>
      </c>
      <c r="E553" t="s">
        <v>317</v>
      </c>
      <c r="F553" t="s">
        <v>318</v>
      </c>
      <c r="G553" t="s">
        <v>3099</v>
      </c>
      <c r="H553">
        <v>13</v>
      </c>
      <c r="I553" t="s">
        <v>3112</v>
      </c>
      <c r="J553">
        <v>2028.9</v>
      </c>
      <c r="K553">
        <v>80.41</v>
      </c>
      <c r="L553">
        <v>53.56</v>
      </c>
      <c r="M553">
        <v>75.02</v>
      </c>
      <c r="N553">
        <v>42.14</v>
      </c>
      <c r="O553">
        <v>48.17</v>
      </c>
      <c r="P553">
        <v>5.78</v>
      </c>
      <c r="Q553">
        <v>6.69</v>
      </c>
      <c r="R553">
        <v>263.11</v>
      </c>
      <c r="S553">
        <v>186.68</v>
      </c>
      <c r="U553">
        <v>10375.89</v>
      </c>
      <c r="V553" s="2">
        <f>R553/S553</f>
        <v>1.4094171844868224</v>
      </c>
    </row>
    <row r="554" spans="1:22" x14ac:dyDescent="0.3">
      <c r="A554">
        <v>2558</v>
      </c>
      <c r="B554" t="s">
        <v>2608</v>
      </c>
      <c r="C554" t="s">
        <v>21</v>
      </c>
      <c r="D554" t="s">
        <v>241</v>
      </c>
      <c r="E554" t="s">
        <v>241</v>
      </c>
      <c r="F554" t="s">
        <v>242</v>
      </c>
      <c r="G554" t="s">
        <v>2608</v>
      </c>
      <c r="H554">
        <v>42</v>
      </c>
      <c r="I554" t="s">
        <v>2650</v>
      </c>
      <c r="J554">
        <v>833.25</v>
      </c>
      <c r="K554">
        <v>110.64</v>
      </c>
      <c r="L554">
        <v>75.97</v>
      </c>
      <c r="M554">
        <v>134.52000000000001</v>
      </c>
      <c r="N554">
        <v>55.23</v>
      </c>
      <c r="O554">
        <v>99.85</v>
      </c>
      <c r="P554">
        <v>4.2699999999999996</v>
      </c>
      <c r="Q554">
        <v>2.2000000000000002</v>
      </c>
      <c r="R554">
        <v>68.63</v>
      </c>
      <c r="S554">
        <v>90.73</v>
      </c>
      <c r="U554">
        <v>10357.34</v>
      </c>
      <c r="V554" s="2">
        <f>R554/S554</f>
        <v>0.75642014769095112</v>
      </c>
    </row>
    <row r="555" spans="1:22" x14ac:dyDescent="0.3">
      <c r="A555">
        <v>643</v>
      </c>
      <c r="B555" t="s">
        <v>711</v>
      </c>
      <c r="C555" t="s">
        <v>21</v>
      </c>
      <c r="D555" t="s">
        <v>22</v>
      </c>
      <c r="E555" t="s">
        <v>49</v>
      </c>
      <c r="F555" t="s">
        <v>712</v>
      </c>
      <c r="G555" t="s">
        <v>711</v>
      </c>
      <c r="H555">
        <v>1</v>
      </c>
      <c r="I555" t="s">
        <v>713</v>
      </c>
      <c r="J555">
        <v>1117.55</v>
      </c>
      <c r="L555">
        <v>129.46</v>
      </c>
      <c r="N555">
        <v>-38.380000000000003</v>
      </c>
      <c r="O555">
        <v>129.46</v>
      </c>
      <c r="P555">
        <v>17.309999999999999</v>
      </c>
      <c r="Q555">
        <v>0</v>
      </c>
      <c r="R555">
        <v>65.5</v>
      </c>
      <c r="S555">
        <v>85.33</v>
      </c>
      <c r="U555">
        <v>10350.32</v>
      </c>
      <c r="V555" s="2">
        <f>R555/S555</f>
        <v>0.76760810969178483</v>
      </c>
    </row>
    <row r="556" spans="1:22" x14ac:dyDescent="0.3">
      <c r="A556">
        <v>496</v>
      </c>
      <c r="B556" t="s">
        <v>542</v>
      </c>
      <c r="C556" t="s">
        <v>21</v>
      </c>
      <c r="D556" t="s">
        <v>543</v>
      </c>
      <c r="E556" t="s">
        <v>543</v>
      </c>
      <c r="F556" t="s">
        <v>544</v>
      </c>
      <c r="G556" t="s">
        <v>542</v>
      </c>
      <c r="H556">
        <v>17</v>
      </c>
      <c r="I556" t="s">
        <v>561</v>
      </c>
      <c r="J556">
        <v>369.45</v>
      </c>
      <c r="L556">
        <v>66.56</v>
      </c>
      <c r="N556">
        <v>32.32</v>
      </c>
      <c r="O556">
        <v>66.56</v>
      </c>
      <c r="P556">
        <v>28.29</v>
      </c>
      <c r="R556">
        <v>587.52</v>
      </c>
      <c r="S556">
        <v>472.99</v>
      </c>
      <c r="U556">
        <v>10290.790000000001</v>
      </c>
      <c r="V556" s="2">
        <f>R556/S556</f>
        <v>1.2421404258018138</v>
      </c>
    </row>
    <row r="557" spans="1:22" x14ac:dyDescent="0.3">
      <c r="A557">
        <v>1406</v>
      </c>
      <c r="B557" t="s">
        <v>1491</v>
      </c>
      <c r="C557" t="s">
        <v>21</v>
      </c>
      <c r="D557" t="s">
        <v>173</v>
      </c>
      <c r="E557" t="s">
        <v>173</v>
      </c>
      <c r="F557" t="s">
        <v>1055</v>
      </c>
      <c r="G557" t="s">
        <v>1491</v>
      </c>
      <c r="H557">
        <v>9</v>
      </c>
      <c r="I557" t="s">
        <v>1500</v>
      </c>
      <c r="J557">
        <v>768.95</v>
      </c>
      <c r="L557">
        <v>0.09</v>
      </c>
      <c r="N557">
        <v>-35.67</v>
      </c>
      <c r="O557">
        <v>0.09</v>
      </c>
      <c r="R557">
        <v>933.37</v>
      </c>
      <c r="S557">
        <v>881.4</v>
      </c>
      <c r="U557">
        <v>10238.879999999999</v>
      </c>
      <c r="V557" s="2">
        <f>R557/S557</f>
        <v>1.0589630133877921</v>
      </c>
    </row>
    <row r="558" spans="1:22" x14ac:dyDescent="0.3">
      <c r="A558">
        <v>1222</v>
      </c>
      <c r="B558" t="s">
        <v>1300</v>
      </c>
      <c r="C558" t="s">
        <v>21</v>
      </c>
      <c r="D558" t="s">
        <v>37</v>
      </c>
      <c r="E558" t="s">
        <v>38</v>
      </c>
      <c r="F558" t="s">
        <v>1301</v>
      </c>
      <c r="G558" t="s">
        <v>1300</v>
      </c>
      <c r="H558">
        <v>16</v>
      </c>
      <c r="I558" t="s">
        <v>1317</v>
      </c>
      <c r="J558">
        <v>760</v>
      </c>
      <c r="K558">
        <v>332.45</v>
      </c>
      <c r="L558">
        <v>90.58</v>
      </c>
      <c r="M558">
        <v>76.59</v>
      </c>
      <c r="N558">
        <v>47.82</v>
      </c>
      <c r="O558">
        <v>-165.28</v>
      </c>
      <c r="P558">
        <v>5.63</v>
      </c>
      <c r="Q558">
        <v>4.68</v>
      </c>
      <c r="R558">
        <v>287.31</v>
      </c>
      <c r="S558">
        <v>380.74</v>
      </c>
      <c r="U558">
        <v>10203.44</v>
      </c>
      <c r="V558" s="2">
        <f>R558/S558</f>
        <v>0.75460944476545677</v>
      </c>
    </row>
    <row r="559" spans="1:22" x14ac:dyDescent="0.3">
      <c r="A559">
        <v>867</v>
      </c>
      <c r="B559" t="s">
        <v>942</v>
      </c>
      <c r="C559" t="s">
        <v>21</v>
      </c>
      <c r="D559" t="s">
        <v>37</v>
      </c>
      <c r="E559" t="s">
        <v>38</v>
      </c>
      <c r="F559" t="s">
        <v>39</v>
      </c>
      <c r="G559" t="s">
        <v>942</v>
      </c>
      <c r="H559">
        <v>3</v>
      </c>
      <c r="I559" t="s">
        <v>945</v>
      </c>
      <c r="J559">
        <v>525.65</v>
      </c>
      <c r="K559">
        <v>161.26</v>
      </c>
      <c r="L559">
        <v>75.23</v>
      </c>
      <c r="M559">
        <v>506.71</v>
      </c>
      <c r="N559">
        <v>140.58000000000001</v>
      </c>
      <c r="O559">
        <v>420.68</v>
      </c>
      <c r="P559">
        <v>1.01</v>
      </c>
      <c r="Q559">
        <v>1.41</v>
      </c>
      <c r="R559">
        <v>279.70999999999998</v>
      </c>
      <c r="S559">
        <v>196.84</v>
      </c>
      <c r="U559">
        <v>10143.870000000001</v>
      </c>
      <c r="V559" s="2">
        <f>R559/S559</f>
        <v>1.4210018288965656</v>
      </c>
    </row>
    <row r="560" spans="1:22" x14ac:dyDescent="0.3">
      <c r="A560">
        <v>3347</v>
      </c>
      <c r="B560" t="s">
        <v>3456</v>
      </c>
      <c r="C560" t="s">
        <v>21</v>
      </c>
      <c r="D560" t="s">
        <v>22</v>
      </c>
      <c r="E560" t="s">
        <v>23</v>
      </c>
      <c r="F560" t="s">
        <v>182</v>
      </c>
      <c r="G560" t="s">
        <v>3456</v>
      </c>
      <c r="H560">
        <v>5</v>
      </c>
      <c r="I560" t="s">
        <v>3461</v>
      </c>
      <c r="J560">
        <v>370.1</v>
      </c>
      <c r="K560">
        <v>75.27</v>
      </c>
      <c r="L560">
        <v>70.33</v>
      </c>
      <c r="M560">
        <v>100.46</v>
      </c>
      <c r="N560">
        <v>10.71</v>
      </c>
      <c r="O560">
        <v>95.53</v>
      </c>
      <c r="P560">
        <v>4.05</v>
      </c>
      <c r="Q560">
        <v>4.04</v>
      </c>
      <c r="R560">
        <v>715.77</v>
      </c>
      <c r="S560">
        <v>454.36</v>
      </c>
      <c r="U560">
        <v>10141.49</v>
      </c>
      <c r="V560" s="2">
        <f>R560/S560</f>
        <v>1.5753367373888545</v>
      </c>
    </row>
    <row r="561" spans="1:22" x14ac:dyDescent="0.3">
      <c r="A561">
        <v>157</v>
      </c>
      <c r="B561" t="s">
        <v>181</v>
      </c>
      <c r="C561" t="s">
        <v>21</v>
      </c>
      <c r="D561" t="s">
        <v>22</v>
      </c>
      <c r="E561" t="s">
        <v>23</v>
      </c>
      <c r="F561" t="s">
        <v>182</v>
      </c>
      <c r="G561" t="s">
        <v>181</v>
      </c>
      <c r="H561">
        <v>24</v>
      </c>
      <c r="I561" t="s">
        <v>206</v>
      </c>
      <c r="J561">
        <v>559.35</v>
      </c>
      <c r="K561">
        <v>197.18</v>
      </c>
      <c r="L561">
        <v>88.25</v>
      </c>
      <c r="M561">
        <v>229.58</v>
      </c>
      <c r="N561">
        <v>18.72</v>
      </c>
      <c r="O561">
        <v>120.65</v>
      </c>
      <c r="P561">
        <v>1.94</v>
      </c>
      <c r="Q561">
        <v>2.0699999999999998</v>
      </c>
      <c r="R561">
        <v>32.549999999999997</v>
      </c>
      <c r="S561">
        <v>422.29</v>
      </c>
      <c r="U561">
        <v>10132.19</v>
      </c>
      <c r="V561" s="2">
        <f>R561/S561</f>
        <v>7.7079731937767876E-2</v>
      </c>
    </row>
    <row r="562" spans="1:22" x14ac:dyDescent="0.3">
      <c r="A562">
        <v>669</v>
      </c>
      <c r="B562" t="s">
        <v>740</v>
      </c>
      <c r="C562" t="s">
        <v>21</v>
      </c>
      <c r="D562" t="s">
        <v>98</v>
      </c>
      <c r="E562" t="s">
        <v>98</v>
      </c>
      <c r="F562" t="s">
        <v>280</v>
      </c>
      <c r="G562" t="s">
        <v>740</v>
      </c>
      <c r="H562">
        <v>2</v>
      </c>
      <c r="I562" t="s">
        <v>742</v>
      </c>
      <c r="J562">
        <v>1435.95</v>
      </c>
      <c r="K562">
        <v>63.18</v>
      </c>
      <c r="L562">
        <v>7.81</v>
      </c>
      <c r="M562">
        <v>55.56</v>
      </c>
      <c r="N562">
        <v>-23.1</v>
      </c>
      <c r="O562">
        <v>0.18</v>
      </c>
      <c r="P562">
        <v>7.97</v>
      </c>
      <c r="Q562">
        <v>4.25</v>
      </c>
      <c r="R562">
        <v>348.9</v>
      </c>
      <c r="S562">
        <v>401.65</v>
      </c>
      <c r="U562">
        <v>10117.709999999999</v>
      </c>
      <c r="V562" s="2">
        <f>R562/S562</f>
        <v>0.86866674965766211</v>
      </c>
    </row>
    <row r="563" spans="1:22" x14ac:dyDescent="0.3">
      <c r="A563">
        <v>2841</v>
      </c>
      <c r="B563" t="s">
        <v>2941</v>
      </c>
      <c r="C563" t="s">
        <v>21</v>
      </c>
      <c r="D563" t="s">
        <v>22</v>
      </c>
      <c r="E563" t="s">
        <v>153</v>
      </c>
      <c r="F563" t="s">
        <v>154</v>
      </c>
      <c r="G563" t="s">
        <v>2941</v>
      </c>
      <c r="H563">
        <v>5</v>
      </c>
      <c r="I563" t="s">
        <v>2946</v>
      </c>
      <c r="J563">
        <v>312.14999999999998</v>
      </c>
      <c r="K563">
        <v>97.61</v>
      </c>
      <c r="L563">
        <v>4.63</v>
      </c>
      <c r="M563">
        <v>38.799999999999997</v>
      </c>
      <c r="N563">
        <v>-32.58</v>
      </c>
      <c r="O563">
        <v>-54.18</v>
      </c>
      <c r="P563">
        <v>11.56</v>
      </c>
      <c r="Q563">
        <v>11.01</v>
      </c>
      <c r="R563">
        <v>508</v>
      </c>
      <c r="S563">
        <v>6.77</v>
      </c>
      <c r="U563">
        <v>10031.950000000001</v>
      </c>
      <c r="V563" s="2">
        <f>R563/S563</f>
        <v>75.036927621861153</v>
      </c>
    </row>
    <row r="564" spans="1:22" x14ac:dyDescent="0.3">
      <c r="A564">
        <v>2587</v>
      </c>
      <c r="B564" t="s">
        <v>2677</v>
      </c>
      <c r="C564" t="s">
        <v>21</v>
      </c>
      <c r="D564" t="s">
        <v>37</v>
      </c>
      <c r="E564" t="s">
        <v>38</v>
      </c>
      <c r="F564" t="s">
        <v>39</v>
      </c>
      <c r="G564" t="s">
        <v>2677</v>
      </c>
      <c r="H564">
        <v>5</v>
      </c>
      <c r="I564" t="s">
        <v>2682</v>
      </c>
      <c r="J564">
        <v>221</v>
      </c>
      <c r="K564">
        <v>42.37</v>
      </c>
      <c r="L564">
        <v>77.75</v>
      </c>
      <c r="M564">
        <v>107.86</v>
      </c>
      <c r="N564">
        <v>106.25</v>
      </c>
      <c r="O564">
        <v>143.22999999999999</v>
      </c>
      <c r="P564">
        <v>3.71</v>
      </c>
      <c r="Q564">
        <v>3.26</v>
      </c>
      <c r="R564">
        <v>430.52</v>
      </c>
      <c r="S564">
        <v>410.53</v>
      </c>
      <c r="U564">
        <v>10030.26</v>
      </c>
      <c r="V564" s="2">
        <f>R564/S564</f>
        <v>1.0486931527537573</v>
      </c>
    </row>
    <row r="565" spans="1:22" x14ac:dyDescent="0.3">
      <c r="A565">
        <v>1273</v>
      </c>
      <c r="B565" t="s">
        <v>1358</v>
      </c>
      <c r="C565" t="s">
        <v>21</v>
      </c>
      <c r="D565" t="s">
        <v>241</v>
      </c>
      <c r="E565" t="s">
        <v>241</v>
      </c>
      <c r="F565" t="s">
        <v>1257</v>
      </c>
      <c r="G565" t="s">
        <v>1358</v>
      </c>
      <c r="H565">
        <v>10</v>
      </c>
      <c r="I565" t="s">
        <v>1368</v>
      </c>
      <c r="J565">
        <v>1524</v>
      </c>
      <c r="K565">
        <v>163.19999999999999</v>
      </c>
      <c r="L565">
        <v>12.12</v>
      </c>
      <c r="M565">
        <v>38.22</v>
      </c>
      <c r="N565">
        <v>-19.77</v>
      </c>
      <c r="O565">
        <v>-112.86</v>
      </c>
      <c r="P565">
        <v>11.34</v>
      </c>
      <c r="Q565">
        <v>11.11</v>
      </c>
      <c r="R565">
        <v>253.3</v>
      </c>
      <c r="S565">
        <v>192.78</v>
      </c>
      <c r="U565">
        <v>9992.26</v>
      </c>
      <c r="V565" s="2">
        <f>R565/S565</f>
        <v>1.3139329805996474</v>
      </c>
    </row>
    <row r="566" spans="1:22" x14ac:dyDescent="0.3">
      <c r="A566">
        <v>303</v>
      </c>
      <c r="B566" t="s">
        <v>347</v>
      </c>
      <c r="C566" t="s">
        <v>21</v>
      </c>
      <c r="D566" t="s">
        <v>110</v>
      </c>
      <c r="E566" t="s">
        <v>348</v>
      </c>
      <c r="F566" t="s">
        <v>347</v>
      </c>
      <c r="G566" t="s">
        <v>347</v>
      </c>
      <c r="H566">
        <v>14</v>
      </c>
      <c r="I566" t="s">
        <v>362</v>
      </c>
      <c r="J566">
        <v>1293.9000000000001</v>
      </c>
      <c r="K566">
        <v>229.99</v>
      </c>
      <c r="L566">
        <v>13.43</v>
      </c>
      <c r="M566">
        <v>262.92</v>
      </c>
      <c r="N566">
        <v>-21.62</v>
      </c>
      <c r="O566">
        <v>46.36</v>
      </c>
      <c r="P566">
        <v>3.18</v>
      </c>
      <c r="Q566">
        <v>3.26</v>
      </c>
      <c r="R566">
        <v>1669.49</v>
      </c>
      <c r="S566">
        <v>382.17</v>
      </c>
      <c r="U566">
        <v>9964.34</v>
      </c>
      <c r="V566" s="2">
        <f>R566/S566</f>
        <v>4.3684485961744768</v>
      </c>
    </row>
    <row r="567" spans="1:22" x14ac:dyDescent="0.3">
      <c r="A567">
        <v>158</v>
      </c>
      <c r="B567" t="s">
        <v>181</v>
      </c>
      <c r="C567" t="s">
        <v>21</v>
      </c>
      <c r="D567" t="s">
        <v>22</v>
      </c>
      <c r="E567" t="s">
        <v>23</v>
      </c>
      <c r="F567" t="s">
        <v>182</v>
      </c>
      <c r="G567" t="s">
        <v>181</v>
      </c>
      <c r="H567">
        <v>25</v>
      </c>
      <c r="I567" t="s">
        <v>207</v>
      </c>
      <c r="J567">
        <v>645</v>
      </c>
      <c r="K567">
        <v>97.57</v>
      </c>
      <c r="L567">
        <v>30.43</v>
      </c>
      <c r="M567">
        <v>51.34</v>
      </c>
      <c r="N567">
        <v>-34.92</v>
      </c>
      <c r="O567">
        <v>-15.8</v>
      </c>
      <c r="P567">
        <v>7.71</v>
      </c>
      <c r="Q567">
        <v>4.3099999999999996</v>
      </c>
      <c r="R567">
        <v>736.72</v>
      </c>
      <c r="S567">
        <v>143.02000000000001</v>
      </c>
      <c r="U567">
        <v>9854.7199999999993</v>
      </c>
      <c r="V567" s="2">
        <f>R567/S567</f>
        <v>5.1511676688575019</v>
      </c>
    </row>
    <row r="568" spans="1:22" x14ac:dyDescent="0.3">
      <c r="A568">
        <v>2017</v>
      </c>
      <c r="B568" t="s">
        <v>2116</v>
      </c>
      <c r="C568" t="s">
        <v>21</v>
      </c>
      <c r="D568" t="s">
        <v>37</v>
      </c>
      <c r="E568" t="s">
        <v>38</v>
      </c>
      <c r="F568" t="s">
        <v>1301</v>
      </c>
      <c r="G568" t="s">
        <v>2116</v>
      </c>
      <c r="H568">
        <v>6</v>
      </c>
      <c r="I568" t="s">
        <v>2122</v>
      </c>
      <c r="J568">
        <v>322.7</v>
      </c>
      <c r="K568">
        <v>151.97</v>
      </c>
      <c r="L568">
        <v>203.83</v>
      </c>
      <c r="M568">
        <v>222.81</v>
      </c>
      <c r="N568">
        <v>114.28</v>
      </c>
      <c r="O568">
        <v>274.67</v>
      </c>
      <c r="P568">
        <v>2.1</v>
      </c>
      <c r="Q568">
        <v>2.21</v>
      </c>
      <c r="R568">
        <v>-443.46</v>
      </c>
      <c r="S568">
        <v>384.29</v>
      </c>
      <c r="U568">
        <v>9813.68</v>
      </c>
      <c r="V568" s="2">
        <f>R568/S568</f>
        <v>-1.1539722605324103</v>
      </c>
    </row>
    <row r="569" spans="1:22" x14ac:dyDescent="0.3">
      <c r="A569">
        <v>3005</v>
      </c>
      <c r="B569" t="s">
        <v>3099</v>
      </c>
      <c r="C569" t="s">
        <v>21</v>
      </c>
      <c r="D569" t="s">
        <v>110</v>
      </c>
      <c r="E569" t="s">
        <v>317</v>
      </c>
      <c r="F569" t="s">
        <v>318</v>
      </c>
      <c r="G569" t="s">
        <v>3099</v>
      </c>
      <c r="H569">
        <v>14</v>
      </c>
      <c r="I569" t="s">
        <v>3113</v>
      </c>
      <c r="J569">
        <v>737.75</v>
      </c>
      <c r="K569">
        <v>111.3</v>
      </c>
      <c r="L569">
        <v>122.21</v>
      </c>
      <c r="M569">
        <v>376.86</v>
      </c>
      <c r="N569">
        <v>276.39</v>
      </c>
      <c r="O569">
        <v>387.77</v>
      </c>
      <c r="P569">
        <v>1.1399999999999999</v>
      </c>
      <c r="Q569">
        <v>2.59</v>
      </c>
      <c r="R569">
        <v>117.67</v>
      </c>
      <c r="S569">
        <v>161.97999999999999</v>
      </c>
      <c r="U569">
        <v>9781.85</v>
      </c>
      <c r="V569" s="2">
        <f>R569/S569</f>
        <v>0.72644770959377702</v>
      </c>
    </row>
    <row r="570" spans="1:22" x14ac:dyDescent="0.3">
      <c r="A570">
        <v>2916</v>
      </c>
      <c r="B570" t="s">
        <v>3027</v>
      </c>
      <c r="C570" t="s">
        <v>21</v>
      </c>
      <c r="D570" t="s">
        <v>543</v>
      </c>
      <c r="E570" t="s">
        <v>543</v>
      </c>
      <c r="F570" t="s">
        <v>544</v>
      </c>
      <c r="G570" t="s">
        <v>3027</v>
      </c>
      <c r="H570">
        <v>2</v>
      </c>
      <c r="I570" t="s">
        <v>3029</v>
      </c>
      <c r="J570">
        <v>732.25</v>
      </c>
      <c r="L570">
        <v>75.92</v>
      </c>
      <c r="N570">
        <v>30.41</v>
      </c>
      <c r="O570">
        <v>75.92</v>
      </c>
      <c r="R570">
        <v>642.1</v>
      </c>
      <c r="S570">
        <v>484.46</v>
      </c>
      <c r="U570">
        <v>9710.89</v>
      </c>
      <c r="V570" s="2">
        <f>R570/S570</f>
        <v>1.3253932213185817</v>
      </c>
    </row>
    <row r="571" spans="1:22" x14ac:dyDescent="0.3">
      <c r="A571">
        <v>1252</v>
      </c>
      <c r="B571" t="s">
        <v>1341</v>
      </c>
      <c r="C571" t="s">
        <v>21</v>
      </c>
      <c r="D571" t="s">
        <v>173</v>
      </c>
      <c r="E571" t="s">
        <v>173</v>
      </c>
      <c r="F571" t="s">
        <v>1055</v>
      </c>
      <c r="G571" t="s">
        <v>1341</v>
      </c>
      <c r="H571">
        <v>6</v>
      </c>
      <c r="I571" t="s">
        <v>1347</v>
      </c>
      <c r="J571">
        <v>3022.3</v>
      </c>
      <c r="K571">
        <v>110.85</v>
      </c>
      <c r="L571">
        <v>53.48</v>
      </c>
      <c r="M571">
        <v>111.7</v>
      </c>
      <c r="N571">
        <v>62.58</v>
      </c>
      <c r="O571">
        <v>54.33</v>
      </c>
      <c r="P571">
        <v>3.86</v>
      </c>
      <c r="Q571">
        <v>4.2</v>
      </c>
      <c r="R571">
        <v>2533.8000000000002</v>
      </c>
      <c r="S571">
        <v>1439.54</v>
      </c>
      <c r="U571">
        <v>9698.75</v>
      </c>
      <c r="V571" s="2">
        <f>R571/S571</f>
        <v>1.7601456020673272</v>
      </c>
    </row>
    <row r="572" spans="1:22" x14ac:dyDescent="0.3">
      <c r="A572">
        <v>2452</v>
      </c>
      <c r="B572" t="s">
        <v>2538</v>
      </c>
      <c r="C572" t="s">
        <v>21</v>
      </c>
      <c r="D572" t="s">
        <v>162</v>
      </c>
      <c r="E572" t="s">
        <v>162</v>
      </c>
      <c r="F572" t="s">
        <v>2539</v>
      </c>
      <c r="G572" t="s">
        <v>2538</v>
      </c>
      <c r="H572">
        <v>7</v>
      </c>
      <c r="I572" t="s">
        <v>2546</v>
      </c>
      <c r="J572">
        <v>297.75</v>
      </c>
      <c r="K572">
        <v>209.81</v>
      </c>
      <c r="L572">
        <v>24.25</v>
      </c>
      <c r="M572">
        <v>105.77</v>
      </c>
      <c r="N572">
        <v>-13.53</v>
      </c>
      <c r="O572">
        <v>-79.78</v>
      </c>
      <c r="P572">
        <v>3.93</v>
      </c>
      <c r="Q572">
        <v>5.33</v>
      </c>
      <c r="R572">
        <v>78.3</v>
      </c>
      <c r="S572">
        <v>71.17</v>
      </c>
      <c r="U572">
        <v>9687.9</v>
      </c>
      <c r="V572" s="2">
        <f>R572/S572</f>
        <v>1.1001826612336658</v>
      </c>
    </row>
    <row r="573" spans="1:22" x14ac:dyDescent="0.3">
      <c r="A573">
        <v>2795</v>
      </c>
      <c r="B573" t="s">
        <v>2890</v>
      </c>
      <c r="C573" t="s">
        <v>21</v>
      </c>
      <c r="D573" t="s">
        <v>22</v>
      </c>
      <c r="E573" t="s">
        <v>2863</v>
      </c>
      <c r="F573" t="s">
        <v>2863</v>
      </c>
      <c r="G573" t="s">
        <v>2890</v>
      </c>
      <c r="H573">
        <v>12</v>
      </c>
      <c r="I573" t="s">
        <v>2902</v>
      </c>
      <c r="J573">
        <v>197.9</v>
      </c>
      <c r="L573">
        <v>136.44999999999999</v>
      </c>
      <c r="N573">
        <v>391.64</v>
      </c>
      <c r="O573">
        <v>136.44999999999999</v>
      </c>
      <c r="P573">
        <v>-0.09</v>
      </c>
      <c r="R573">
        <v>-19.5</v>
      </c>
      <c r="S573">
        <v>227.88</v>
      </c>
      <c r="U573">
        <v>9671.86</v>
      </c>
      <c r="V573" s="2">
        <f>R573/S573</f>
        <v>-8.5571353343865189E-2</v>
      </c>
    </row>
    <row r="574" spans="1:22" x14ac:dyDescent="0.3">
      <c r="A574">
        <v>2568</v>
      </c>
      <c r="B574" t="s">
        <v>2659</v>
      </c>
      <c r="C574" t="s">
        <v>21</v>
      </c>
      <c r="D574" t="s">
        <v>22</v>
      </c>
      <c r="E574" t="s">
        <v>153</v>
      </c>
      <c r="F574" t="s">
        <v>717</v>
      </c>
      <c r="G574" t="s">
        <v>2659</v>
      </c>
      <c r="H574">
        <v>1</v>
      </c>
      <c r="I574" t="s">
        <v>2660</v>
      </c>
      <c r="J574">
        <v>801.3</v>
      </c>
      <c r="K574">
        <v>23.51</v>
      </c>
      <c r="L574">
        <v>0.79</v>
      </c>
      <c r="M574">
        <v>105.8</v>
      </c>
      <c r="N574">
        <v>53.52</v>
      </c>
      <c r="O574">
        <v>83.07</v>
      </c>
      <c r="P574">
        <v>3.5</v>
      </c>
      <c r="Q574">
        <v>3.6</v>
      </c>
      <c r="R574">
        <v>540.42999999999995</v>
      </c>
      <c r="S574">
        <v>178.23</v>
      </c>
      <c r="U574">
        <v>9601.3799999999992</v>
      </c>
      <c r="V574" s="2">
        <f>R574/S574</f>
        <v>3.0322055770633449</v>
      </c>
    </row>
    <row r="575" spans="1:22" x14ac:dyDescent="0.3">
      <c r="A575">
        <v>3101</v>
      </c>
      <c r="B575" t="s">
        <v>3206</v>
      </c>
      <c r="C575" t="s">
        <v>21</v>
      </c>
      <c r="D575" t="s">
        <v>162</v>
      </c>
      <c r="E575" t="s">
        <v>162</v>
      </c>
      <c r="F575" t="s">
        <v>879</v>
      </c>
      <c r="G575" t="s">
        <v>3206</v>
      </c>
      <c r="H575">
        <v>1</v>
      </c>
      <c r="I575" t="s">
        <v>3207</v>
      </c>
      <c r="J575">
        <v>475.25</v>
      </c>
      <c r="K575">
        <v>26.17</v>
      </c>
      <c r="L575">
        <v>9.64</v>
      </c>
      <c r="M575">
        <v>295.07</v>
      </c>
      <c r="N575">
        <v>49.94</v>
      </c>
      <c r="O575">
        <v>278.52999999999997</v>
      </c>
      <c r="P575">
        <v>1.29</v>
      </c>
      <c r="Q575">
        <v>1.51</v>
      </c>
      <c r="R575">
        <v>425.16</v>
      </c>
      <c r="S575">
        <v>418.34</v>
      </c>
      <c r="U575">
        <v>9597.4</v>
      </c>
      <c r="V575" s="2">
        <f>R575/S575</f>
        <v>1.016302529043362</v>
      </c>
    </row>
    <row r="576" spans="1:22" x14ac:dyDescent="0.3">
      <c r="A576">
        <v>1407</v>
      </c>
      <c r="B576" t="s">
        <v>1491</v>
      </c>
      <c r="C576" t="s">
        <v>21</v>
      </c>
      <c r="D576" t="s">
        <v>173</v>
      </c>
      <c r="E576" t="s">
        <v>173</v>
      </c>
      <c r="F576" t="s">
        <v>1055</v>
      </c>
      <c r="G576" t="s">
        <v>1491</v>
      </c>
      <c r="H576">
        <v>10</v>
      </c>
      <c r="I576" t="s">
        <v>1501</v>
      </c>
      <c r="J576">
        <v>878.1</v>
      </c>
      <c r="L576">
        <v>0.12</v>
      </c>
      <c r="N576">
        <v>39</v>
      </c>
      <c r="O576">
        <v>0.12</v>
      </c>
      <c r="R576">
        <v>-1435.61</v>
      </c>
      <c r="S576">
        <v>412.95</v>
      </c>
      <c r="U576">
        <v>9503.33</v>
      </c>
      <c r="V576" s="2">
        <f>R576/S576</f>
        <v>-3.4764741494127618</v>
      </c>
    </row>
    <row r="577" spans="1:22" x14ac:dyDescent="0.3">
      <c r="A577">
        <v>3006</v>
      </c>
      <c r="B577" t="s">
        <v>3099</v>
      </c>
      <c r="C577" t="s">
        <v>21</v>
      </c>
      <c r="D577" t="s">
        <v>110</v>
      </c>
      <c r="E577" t="s">
        <v>317</v>
      </c>
      <c r="F577" t="s">
        <v>318</v>
      </c>
      <c r="G577" t="s">
        <v>3099</v>
      </c>
      <c r="H577">
        <v>15</v>
      </c>
      <c r="I577" t="s">
        <v>3114</v>
      </c>
      <c r="J577">
        <v>2423.6999999999998</v>
      </c>
      <c r="K577">
        <v>133.5</v>
      </c>
      <c r="L577">
        <v>68.47</v>
      </c>
      <c r="M577">
        <v>261.66000000000003</v>
      </c>
      <c r="N577">
        <v>35.119999999999997</v>
      </c>
      <c r="O577">
        <v>196.63</v>
      </c>
      <c r="P577">
        <v>1.73</v>
      </c>
      <c r="Q577">
        <v>1.89</v>
      </c>
      <c r="R577">
        <v>281.11</v>
      </c>
      <c r="S577">
        <v>210.84</v>
      </c>
      <c r="U577">
        <v>9467.6299999999992</v>
      </c>
      <c r="V577" s="2">
        <f>R577/S577</f>
        <v>1.3332859040030356</v>
      </c>
    </row>
    <row r="578" spans="1:22" x14ac:dyDescent="0.3">
      <c r="A578">
        <v>3242</v>
      </c>
      <c r="B578" t="s">
        <v>3352</v>
      </c>
      <c r="C578" t="s">
        <v>21</v>
      </c>
      <c r="D578" t="s">
        <v>110</v>
      </c>
      <c r="E578" t="s">
        <v>111</v>
      </c>
      <c r="F578" t="s">
        <v>3353</v>
      </c>
      <c r="G578" t="s">
        <v>3352</v>
      </c>
      <c r="H578">
        <v>1</v>
      </c>
      <c r="I578" t="s">
        <v>3354</v>
      </c>
      <c r="J578">
        <v>65.8</v>
      </c>
      <c r="K578">
        <v>42.41</v>
      </c>
      <c r="L578">
        <v>67.02</v>
      </c>
      <c r="M578">
        <v>64.510000000000005</v>
      </c>
      <c r="N578">
        <v>123.26</v>
      </c>
      <c r="O578">
        <v>89.11</v>
      </c>
      <c r="P578">
        <v>4.82</v>
      </c>
      <c r="Q578">
        <v>0.5</v>
      </c>
      <c r="R578">
        <v>144.51</v>
      </c>
      <c r="S578">
        <v>355.11</v>
      </c>
      <c r="U578">
        <v>9453.7800000000007</v>
      </c>
      <c r="V578" s="2">
        <f>R578/S578</f>
        <v>0.40694432710990958</v>
      </c>
    </row>
    <row r="579" spans="1:22" x14ac:dyDescent="0.3">
      <c r="A579">
        <v>868</v>
      </c>
      <c r="B579" t="s">
        <v>942</v>
      </c>
      <c r="C579" t="s">
        <v>21</v>
      </c>
      <c r="D579" t="s">
        <v>37</v>
      </c>
      <c r="E579" t="s">
        <v>38</v>
      </c>
      <c r="F579" t="s">
        <v>39</v>
      </c>
      <c r="G579" t="s">
        <v>942</v>
      </c>
      <c r="H579">
        <v>4</v>
      </c>
      <c r="I579" t="s">
        <v>946</v>
      </c>
      <c r="J579">
        <v>457.7</v>
      </c>
      <c r="K579">
        <v>103.87</v>
      </c>
      <c r="L579">
        <v>72.81</v>
      </c>
      <c r="M579">
        <v>179.39</v>
      </c>
      <c r="N579">
        <v>138.52000000000001</v>
      </c>
      <c r="O579">
        <v>148.32</v>
      </c>
      <c r="P579">
        <v>2.3199999999999998</v>
      </c>
      <c r="Q579">
        <v>2.59</v>
      </c>
      <c r="R579">
        <v>373.08</v>
      </c>
      <c r="S579">
        <v>164.9</v>
      </c>
      <c r="U579">
        <v>9451.56</v>
      </c>
      <c r="V579" s="2">
        <f>R579/S579</f>
        <v>2.2624620982413584</v>
      </c>
    </row>
    <row r="580" spans="1:22" x14ac:dyDescent="0.3">
      <c r="A580">
        <v>159</v>
      </c>
      <c r="B580" t="s">
        <v>181</v>
      </c>
      <c r="C580" t="s">
        <v>21</v>
      </c>
      <c r="D580" t="s">
        <v>22</v>
      </c>
      <c r="E580" t="s">
        <v>23</v>
      </c>
      <c r="F580" t="s">
        <v>182</v>
      </c>
      <c r="G580" t="s">
        <v>181</v>
      </c>
      <c r="H580">
        <v>26</v>
      </c>
      <c r="I580" t="s">
        <v>208</v>
      </c>
      <c r="J580">
        <v>1515.25</v>
      </c>
      <c r="K580">
        <v>106.54</v>
      </c>
      <c r="L580">
        <v>55</v>
      </c>
      <c r="M580">
        <v>147.32</v>
      </c>
      <c r="N580">
        <v>55.6</v>
      </c>
      <c r="O580">
        <v>95.79</v>
      </c>
      <c r="P580">
        <v>2.97</v>
      </c>
      <c r="Q580">
        <v>3.63</v>
      </c>
      <c r="R580">
        <v>376.56</v>
      </c>
      <c r="S580">
        <v>229.73</v>
      </c>
      <c r="U580">
        <v>9409.0499999999993</v>
      </c>
      <c r="V580" s="2">
        <f>R580/S580</f>
        <v>1.6391416010098812</v>
      </c>
    </row>
    <row r="581" spans="1:22" x14ac:dyDescent="0.3">
      <c r="A581">
        <v>3378</v>
      </c>
      <c r="B581" t="s">
        <v>3492</v>
      </c>
      <c r="C581" t="s">
        <v>21</v>
      </c>
      <c r="D581" t="s">
        <v>1589</v>
      </c>
      <c r="E581" t="s">
        <v>1589</v>
      </c>
      <c r="F581" t="s">
        <v>1932</v>
      </c>
      <c r="G581" t="s">
        <v>3492</v>
      </c>
      <c r="H581">
        <v>1</v>
      </c>
      <c r="I581" t="s">
        <v>3493</v>
      </c>
      <c r="J581">
        <v>1510.15</v>
      </c>
      <c r="L581">
        <v>223.04</v>
      </c>
      <c r="N581">
        <v>90.35</v>
      </c>
      <c r="O581">
        <v>223.04</v>
      </c>
      <c r="P581">
        <v>0.09</v>
      </c>
      <c r="Q581">
        <v>0.01</v>
      </c>
      <c r="R581">
        <v>355.2</v>
      </c>
      <c r="S581">
        <v>305.8</v>
      </c>
      <c r="U581">
        <v>9401.6299999999992</v>
      </c>
      <c r="V581" s="2">
        <f>R581/S581</f>
        <v>1.1615434924787442</v>
      </c>
    </row>
    <row r="582" spans="1:22" x14ac:dyDescent="0.3">
      <c r="A582">
        <v>1709</v>
      </c>
      <c r="B582" t="s">
        <v>1801</v>
      </c>
      <c r="C582" t="s">
        <v>21</v>
      </c>
      <c r="D582" t="s">
        <v>98</v>
      </c>
      <c r="E582" t="s">
        <v>98</v>
      </c>
      <c r="F582" t="s">
        <v>99</v>
      </c>
      <c r="G582" t="s">
        <v>1801</v>
      </c>
      <c r="H582">
        <v>4</v>
      </c>
      <c r="I582" t="s">
        <v>1805</v>
      </c>
      <c r="J582">
        <v>1202.9000000000001</v>
      </c>
      <c r="L582">
        <v>58.66</v>
      </c>
      <c r="N582">
        <v>51.81</v>
      </c>
      <c r="O582">
        <v>58.66</v>
      </c>
      <c r="P582">
        <v>1.68</v>
      </c>
      <c r="Q582">
        <v>1.06</v>
      </c>
      <c r="R582">
        <v>359.19</v>
      </c>
      <c r="S582">
        <v>431.7</v>
      </c>
      <c r="U582">
        <v>9386.31</v>
      </c>
      <c r="V582" s="2">
        <f>R582/S582</f>
        <v>0.83203613620569838</v>
      </c>
    </row>
    <row r="583" spans="1:22" x14ac:dyDescent="0.3">
      <c r="A583">
        <v>1852</v>
      </c>
      <c r="B583" t="s">
        <v>1934</v>
      </c>
      <c r="C583" t="s">
        <v>21</v>
      </c>
      <c r="D583" t="s">
        <v>173</v>
      </c>
      <c r="E583" t="s">
        <v>173</v>
      </c>
      <c r="F583" t="s">
        <v>1055</v>
      </c>
      <c r="G583" t="s">
        <v>1934</v>
      </c>
      <c r="H583">
        <v>18</v>
      </c>
      <c r="I583" t="s">
        <v>1952</v>
      </c>
      <c r="J583">
        <v>8165</v>
      </c>
      <c r="K583">
        <v>70.56</v>
      </c>
      <c r="L583">
        <v>62.24</v>
      </c>
      <c r="M583">
        <v>136</v>
      </c>
      <c r="N583">
        <v>52.47</v>
      </c>
      <c r="O583">
        <v>127.67</v>
      </c>
      <c r="P583">
        <v>2.84</v>
      </c>
      <c r="Q583">
        <v>3.91</v>
      </c>
      <c r="R583">
        <v>294.36</v>
      </c>
      <c r="S583">
        <v>756.83</v>
      </c>
      <c r="U583">
        <v>9311.2900000000009</v>
      </c>
      <c r="V583" s="2">
        <f>R583/S583</f>
        <v>0.3889380706367348</v>
      </c>
    </row>
    <row r="584" spans="1:22" x14ac:dyDescent="0.3">
      <c r="A584">
        <v>2675</v>
      </c>
      <c r="B584" t="s">
        <v>2759</v>
      </c>
      <c r="C584" t="s">
        <v>21</v>
      </c>
      <c r="D584" t="s">
        <v>1589</v>
      </c>
      <c r="E584" t="s">
        <v>1590</v>
      </c>
      <c r="F584" t="s">
        <v>1590</v>
      </c>
      <c r="G584" t="s">
        <v>2759</v>
      </c>
      <c r="H584">
        <v>12</v>
      </c>
      <c r="I584" t="s">
        <v>2771</v>
      </c>
      <c r="J584">
        <v>471.75</v>
      </c>
      <c r="L584">
        <v>121.59</v>
      </c>
      <c r="N584">
        <v>168.35</v>
      </c>
      <c r="O584">
        <v>121.59</v>
      </c>
      <c r="P584">
        <v>2.2599999999999998</v>
      </c>
      <c r="Q584">
        <v>1.24</v>
      </c>
      <c r="R584">
        <v>207.73</v>
      </c>
      <c r="S584">
        <v>370.59</v>
      </c>
      <c r="U584">
        <v>9309.59</v>
      </c>
      <c r="V584" s="2">
        <f>R584/S584</f>
        <v>0.5605386006098384</v>
      </c>
    </row>
    <row r="585" spans="1:22" x14ac:dyDescent="0.3">
      <c r="A585">
        <v>1307</v>
      </c>
      <c r="B585" t="s">
        <v>1393</v>
      </c>
      <c r="C585" t="s">
        <v>21</v>
      </c>
      <c r="D585" t="s">
        <v>22</v>
      </c>
      <c r="E585" t="s">
        <v>153</v>
      </c>
      <c r="F585" t="s">
        <v>154</v>
      </c>
      <c r="G585" t="s">
        <v>1393</v>
      </c>
      <c r="H585">
        <v>8</v>
      </c>
      <c r="I585" t="s">
        <v>1401</v>
      </c>
      <c r="J585">
        <v>171.4</v>
      </c>
      <c r="K585">
        <v>76.73</v>
      </c>
      <c r="L585">
        <v>120.07</v>
      </c>
      <c r="M585">
        <v>872.48</v>
      </c>
      <c r="N585">
        <v>719.71</v>
      </c>
      <c r="O585">
        <v>915.81</v>
      </c>
      <c r="P585">
        <v>0.37</v>
      </c>
      <c r="Q585">
        <v>-0.02</v>
      </c>
      <c r="R585">
        <v>540.45000000000005</v>
      </c>
      <c r="S585">
        <v>-91.12</v>
      </c>
      <c r="U585">
        <v>9241.9500000000007</v>
      </c>
      <c r="V585" s="2">
        <f>R585/S585</f>
        <v>-5.9311896400351189</v>
      </c>
    </row>
    <row r="586" spans="1:22" x14ac:dyDescent="0.3">
      <c r="A586">
        <v>1274</v>
      </c>
      <c r="B586" t="s">
        <v>1358</v>
      </c>
      <c r="C586" t="s">
        <v>21</v>
      </c>
      <c r="D586" t="s">
        <v>241</v>
      </c>
      <c r="E586" t="s">
        <v>241</v>
      </c>
      <c r="F586" t="s">
        <v>1257</v>
      </c>
      <c r="G586" t="s">
        <v>1358</v>
      </c>
      <c r="H586">
        <v>11</v>
      </c>
      <c r="I586" t="s">
        <v>1369</v>
      </c>
      <c r="J586">
        <v>662.45</v>
      </c>
      <c r="K586">
        <v>210.14</v>
      </c>
      <c r="L586">
        <v>65.97</v>
      </c>
      <c r="M586">
        <v>33.33</v>
      </c>
      <c r="N586">
        <v>-90.56</v>
      </c>
      <c r="O586">
        <v>-110.84</v>
      </c>
      <c r="P586">
        <v>13.05</v>
      </c>
      <c r="Q586">
        <v>15.25</v>
      </c>
      <c r="R586">
        <v>317.11</v>
      </c>
      <c r="S586">
        <v>41.18</v>
      </c>
      <c r="U586">
        <v>9235.57</v>
      </c>
      <c r="V586" s="2">
        <f>R586/S586</f>
        <v>7.7005828071879554</v>
      </c>
    </row>
    <row r="587" spans="1:22" x14ac:dyDescent="0.3">
      <c r="A587">
        <v>120</v>
      </c>
      <c r="B587" t="s">
        <v>161</v>
      </c>
      <c r="C587" t="s">
        <v>21</v>
      </c>
      <c r="D587" t="s">
        <v>162</v>
      </c>
      <c r="E587" t="s">
        <v>162</v>
      </c>
      <c r="F587" t="s">
        <v>163</v>
      </c>
      <c r="G587" t="s">
        <v>161</v>
      </c>
      <c r="H587">
        <v>2</v>
      </c>
      <c r="I587" t="s">
        <v>165</v>
      </c>
      <c r="J587">
        <v>674.3</v>
      </c>
      <c r="K587">
        <v>34.28</v>
      </c>
      <c r="L587">
        <v>9.1</v>
      </c>
      <c r="M587">
        <v>75.39</v>
      </c>
      <c r="N587">
        <v>39</v>
      </c>
      <c r="O587">
        <v>50.21</v>
      </c>
      <c r="P587">
        <v>4.93</v>
      </c>
      <c r="Q587">
        <v>5.59</v>
      </c>
      <c r="R587">
        <v>584.36</v>
      </c>
      <c r="S587">
        <v>605.15</v>
      </c>
      <c r="U587">
        <v>9187.06</v>
      </c>
      <c r="V587" s="2">
        <f>R587/S587</f>
        <v>0.96564488143435523</v>
      </c>
    </row>
    <row r="588" spans="1:22" x14ac:dyDescent="0.3">
      <c r="A588">
        <v>265</v>
      </c>
      <c r="B588" t="s">
        <v>321</v>
      </c>
      <c r="C588" t="s">
        <v>21</v>
      </c>
      <c r="D588" t="s">
        <v>37</v>
      </c>
      <c r="E588" t="s">
        <v>38</v>
      </c>
      <c r="F588" t="s">
        <v>39</v>
      </c>
      <c r="G588" t="s">
        <v>321</v>
      </c>
      <c r="H588">
        <v>2</v>
      </c>
      <c r="I588" t="s">
        <v>323</v>
      </c>
      <c r="J588">
        <v>971.75</v>
      </c>
      <c r="K588">
        <v>27.98</v>
      </c>
      <c r="L588">
        <v>110.5</v>
      </c>
      <c r="M588">
        <v>143.38</v>
      </c>
      <c r="N588">
        <v>97.63</v>
      </c>
      <c r="O588">
        <v>225.9</v>
      </c>
      <c r="P588">
        <v>3.03</v>
      </c>
      <c r="Q588">
        <v>2.99</v>
      </c>
      <c r="R588">
        <v>292.36</v>
      </c>
      <c r="S588">
        <v>269.41000000000003</v>
      </c>
      <c r="U588">
        <v>9164.02</v>
      </c>
      <c r="V588" s="2">
        <f>R588/S588</f>
        <v>1.0851861475075164</v>
      </c>
    </row>
    <row r="589" spans="1:22" x14ac:dyDescent="0.3">
      <c r="A589">
        <v>1781</v>
      </c>
      <c r="B589" t="s">
        <v>1878</v>
      </c>
      <c r="C589" t="s">
        <v>21</v>
      </c>
      <c r="D589" t="s">
        <v>22</v>
      </c>
      <c r="E589" t="s">
        <v>49</v>
      </c>
      <c r="F589" t="s">
        <v>712</v>
      </c>
      <c r="G589" t="s">
        <v>1878</v>
      </c>
      <c r="H589">
        <v>1</v>
      </c>
      <c r="I589" t="s">
        <v>1879</v>
      </c>
      <c r="J589">
        <v>473.15</v>
      </c>
      <c r="K589">
        <v>85.72</v>
      </c>
      <c r="L589">
        <v>44.63</v>
      </c>
      <c r="M589">
        <v>161.44</v>
      </c>
      <c r="N589">
        <v>40.32</v>
      </c>
      <c r="O589">
        <v>120.34</v>
      </c>
      <c r="P589">
        <v>2.27</v>
      </c>
      <c r="Q589">
        <v>1.64</v>
      </c>
      <c r="R589">
        <v>331.2</v>
      </c>
      <c r="S589">
        <v>203.66</v>
      </c>
      <c r="U589">
        <v>9132.23</v>
      </c>
      <c r="V589" s="2">
        <f>R589/S589</f>
        <v>1.6262398114504566</v>
      </c>
    </row>
    <row r="590" spans="1:22" x14ac:dyDescent="0.3">
      <c r="A590">
        <v>202</v>
      </c>
      <c r="B590" t="s">
        <v>249</v>
      </c>
      <c r="C590" t="s">
        <v>21</v>
      </c>
      <c r="D590" t="s">
        <v>162</v>
      </c>
      <c r="E590" t="s">
        <v>162</v>
      </c>
      <c r="F590" t="s">
        <v>250</v>
      </c>
      <c r="G590" t="s">
        <v>249</v>
      </c>
      <c r="H590">
        <v>5</v>
      </c>
      <c r="I590" t="s">
        <v>255</v>
      </c>
      <c r="J590">
        <v>468</v>
      </c>
      <c r="K590">
        <v>171.07</v>
      </c>
      <c r="L590">
        <v>104.48</v>
      </c>
      <c r="M590">
        <v>191.22</v>
      </c>
      <c r="N590">
        <v>93.79</v>
      </c>
      <c r="O590">
        <v>124.62</v>
      </c>
      <c r="P590">
        <v>2.4</v>
      </c>
      <c r="Q590">
        <v>2.61</v>
      </c>
      <c r="R590">
        <v>178.42</v>
      </c>
      <c r="S590">
        <v>278.02</v>
      </c>
      <c r="U590">
        <v>9070.49</v>
      </c>
      <c r="V590" s="2">
        <f>R590/S590</f>
        <v>0.64175239191425082</v>
      </c>
    </row>
    <row r="591" spans="1:22" x14ac:dyDescent="0.3">
      <c r="A591">
        <v>366</v>
      </c>
      <c r="B591" t="s">
        <v>412</v>
      </c>
      <c r="C591" t="s">
        <v>21</v>
      </c>
      <c r="D591" t="s">
        <v>37</v>
      </c>
      <c r="E591" t="s">
        <v>413</v>
      </c>
      <c r="F591" t="s">
        <v>413</v>
      </c>
      <c r="G591" t="s">
        <v>412</v>
      </c>
      <c r="H591">
        <v>15</v>
      </c>
      <c r="I591" t="s">
        <v>428</v>
      </c>
      <c r="J591">
        <v>2867.9</v>
      </c>
      <c r="L591">
        <v>101.97</v>
      </c>
      <c r="N591">
        <v>74.3</v>
      </c>
      <c r="O591">
        <v>101.97</v>
      </c>
      <c r="P591">
        <v>0.42</v>
      </c>
      <c r="Q591">
        <v>0.5</v>
      </c>
      <c r="R591">
        <v>0.74</v>
      </c>
      <c r="S591">
        <v>366.4</v>
      </c>
      <c r="U591">
        <v>9067.23</v>
      </c>
      <c r="V591" s="2">
        <f>R591/S591</f>
        <v>2.0196506550218341E-3</v>
      </c>
    </row>
    <row r="592" spans="1:22" x14ac:dyDescent="0.3">
      <c r="A592">
        <v>2066</v>
      </c>
      <c r="B592" t="s">
        <v>2167</v>
      </c>
      <c r="C592" t="s">
        <v>21</v>
      </c>
      <c r="D592" t="s">
        <v>173</v>
      </c>
      <c r="E592" t="s">
        <v>173</v>
      </c>
      <c r="F592" t="s">
        <v>1055</v>
      </c>
      <c r="G592" t="s">
        <v>2167</v>
      </c>
      <c r="H592">
        <v>2</v>
      </c>
      <c r="I592" t="s">
        <v>2169</v>
      </c>
      <c r="J592">
        <v>6636.5</v>
      </c>
      <c r="L592">
        <v>279.04000000000002</v>
      </c>
      <c r="M592">
        <v>0</v>
      </c>
      <c r="N592">
        <v>316.93</v>
      </c>
      <c r="O592">
        <v>279.04000000000002</v>
      </c>
      <c r="R592">
        <v>-18.78</v>
      </c>
      <c r="S592">
        <v>6.5</v>
      </c>
      <c r="U592">
        <v>9041.57</v>
      </c>
      <c r="V592" s="2">
        <f>R592/S592</f>
        <v>-2.8892307692307693</v>
      </c>
    </row>
    <row r="593" spans="1:22" x14ac:dyDescent="0.3">
      <c r="A593">
        <v>2222</v>
      </c>
      <c r="B593" t="s">
        <v>2317</v>
      </c>
      <c r="C593" t="s">
        <v>21</v>
      </c>
      <c r="D593" t="s">
        <v>22</v>
      </c>
      <c r="E593" t="s">
        <v>1121</v>
      </c>
      <c r="F593" t="s">
        <v>1122</v>
      </c>
      <c r="G593" t="s">
        <v>2317</v>
      </c>
      <c r="H593">
        <v>5</v>
      </c>
      <c r="I593" t="s">
        <v>2322</v>
      </c>
      <c r="J593">
        <v>18.149999999999999</v>
      </c>
      <c r="K593">
        <v>78.180000000000007</v>
      </c>
      <c r="L593">
        <v>43.26</v>
      </c>
      <c r="M593">
        <v>164.78</v>
      </c>
      <c r="N593">
        <v>-18.78</v>
      </c>
      <c r="O593">
        <v>129.86000000000001</v>
      </c>
      <c r="P593">
        <v>2.91</v>
      </c>
      <c r="Q593">
        <v>4.8099999999999996</v>
      </c>
      <c r="R593">
        <v>115.22</v>
      </c>
      <c r="S593">
        <v>-781.12</v>
      </c>
      <c r="U593">
        <v>9011.93</v>
      </c>
      <c r="V593" s="2">
        <f>R593/S593</f>
        <v>-0.14750614502253176</v>
      </c>
    </row>
    <row r="594" spans="1:22" x14ac:dyDescent="0.3">
      <c r="A594">
        <v>1360</v>
      </c>
      <c r="B594" t="s">
        <v>1444</v>
      </c>
      <c r="C594" t="s">
        <v>21</v>
      </c>
      <c r="D594" t="s">
        <v>22</v>
      </c>
      <c r="E594" t="s">
        <v>393</v>
      </c>
      <c r="F594" t="s">
        <v>393</v>
      </c>
      <c r="G594" t="s">
        <v>1444</v>
      </c>
      <c r="H594">
        <v>8</v>
      </c>
      <c r="I594" t="s">
        <v>1452</v>
      </c>
      <c r="J594">
        <v>648.20000000000005</v>
      </c>
      <c r="K594">
        <v>55.34</v>
      </c>
      <c r="L594">
        <v>38.58</v>
      </c>
      <c r="M594">
        <v>141.65</v>
      </c>
      <c r="N594">
        <v>68.62</v>
      </c>
      <c r="O594">
        <v>124.89</v>
      </c>
      <c r="P594">
        <v>2.75</v>
      </c>
      <c r="Q594">
        <v>3.14</v>
      </c>
      <c r="R594">
        <v>157.24</v>
      </c>
      <c r="S594">
        <v>92.83</v>
      </c>
      <c r="U594">
        <v>8985.1299999999992</v>
      </c>
      <c r="V594" s="2">
        <f>R594/S594</f>
        <v>1.6938489712377465</v>
      </c>
    </row>
    <row r="595" spans="1:22" x14ac:dyDescent="0.3">
      <c r="A595">
        <v>1223</v>
      </c>
      <c r="B595" t="s">
        <v>1300</v>
      </c>
      <c r="C595" t="s">
        <v>21</v>
      </c>
      <c r="D595" t="s">
        <v>37</v>
      </c>
      <c r="E595" t="s">
        <v>38</v>
      </c>
      <c r="F595" t="s">
        <v>1301</v>
      </c>
      <c r="G595" t="s">
        <v>1300</v>
      </c>
      <c r="H595">
        <v>17</v>
      </c>
      <c r="I595" t="s">
        <v>1318</v>
      </c>
      <c r="J595">
        <v>574.35</v>
      </c>
      <c r="K595">
        <v>101.42</v>
      </c>
      <c r="L595">
        <v>124.83</v>
      </c>
      <c r="M595">
        <v>165.44</v>
      </c>
      <c r="N595">
        <v>120.31</v>
      </c>
      <c r="O595">
        <v>188.85</v>
      </c>
      <c r="P595">
        <v>2.69</v>
      </c>
      <c r="Q595">
        <v>2.91</v>
      </c>
      <c r="R595">
        <v>39.520000000000003</v>
      </c>
      <c r="S595">
        <v>189.29</v>
      </c>
      <c r="U595">
        <v>8970.9</v>
      </c>
      <c r="V595" s="2">
        <f>R595/S595</f>
        <v>0.20878017856199485</v>
      </c>
    </row>
    <row r="596" spans="1:22" x14ac:dyDescent="0.3">
      <c r="A596">
        <v>3064</v>
      </c>
      <c r="B596" t="s">
        <v>3167</v>
      </c>
      <c r="C596" t="s">
        <v>21</v>
      </c>
      <c r="D596" t="s">
        <v>173</v>
      </c>
      <c r="E596" t="s">
        <v>173</v>
      </c>
      <c r="F596" t="s">
        <v>174</v>
      </c>
      <c r="G596" t="s">
        <v>3167</v>
      </c>
      <c r="H596">
        <v>5</v>
      </c>
      <c r="I596" t="s">
        <v>3171</v>
      </c>
      <c r="J596">
        <v>289</v>
      </c>
      <c r="L596">
        <v>6.58</v>
      </c>
      <c r="N596">
        <v>-346.5</v>
      </c>
      <c r="O596">
        <v>6.58</v>
      </c>
      <c r="Q596">
        <v>0</v>
      </c>
      <c r="R596">
        <v>870.89</v>
      </c>
      <c r="S596">
        <v>706.13</v>
      </c>
      <c r="U596">
        <v>8966.52</v>
      </c>
      <c r="V596" s="2">
        <f>R596/S596</f>
        <v>1.233328140710634</v>
      </c>
    </row>
    <row r="597" spans="1:22" x14ac:dyDescent="0.3">
      <c r="A597">
        <v>1569</v>
      </c>
      <c r="B597" t="s">
        <v>1657</v>
      </c>
      <c r="C597" t="s">
        <v>21</v>
      </c>
      <c r="D597" t="s">
        <v>110</v>
      </c>
      <c r="E597" t="s">
        <v>111</v>
      </c>
      <c r="F597" t="s">
        <v>976</v>
      </c>
      <c r="G597" t="s">
        <v>1657</v>
      </c>
      <c r="H597">
        <v>8</v>
      </c>
      <c r="I597" t="s">
        <v>1665</v>
      </c>
      <c r="J597">
        <v>97.85</v>
      </c>
      <c r="K597">
        <v>64.06</v>
      </c>
      <c r="L597">
        <v>24.73</v>
      </c>
      <c r="M597">
        <v>112.06</v>
      </c>
      <c r="N597">
        <v>16.55</v>
      </c>
      <c r="O597">
        <v>72.72</v>
      </c>
      <c r="P597">
        <v>3.97</v>
      </c>
      <c r="Q597">
        <v>4.8099999999999996</v>
      </c>
      <c r="R597">
        <v>311.27999999999997</v>
      </c>
      <c r="S597">
        <v>419.61</v>
      </c>
      <c r="U597">
        <v>8926.76</v>
      </c>
      <c r="V597" s="2">
        <f>R597/S597</f>
        <v>0.74183170086508887</v>
      </c>
    </row>
    <row r="598" spans="1:22" x14ac:dyDescent="0.3">
      <c r="A598">
        <v>2917</v>
      </c>
      <c r="B598" t="s">
        <v>3027</v>
      </c>
      <c r="C598" t="s">
        <v>21</v>
      </c>
      <c r="D598" t="s">
        <v>543</v>
      </c>
      <c r="E598" t="s">
        <v>543</v>
      </c>
      <c r="F598" t="s">
        <v>544</v>
      </c>
      <c r="G598" t="s">
        <v>3027</v>
      </c>
      <c r="H598">
        <v>3</v>
      </c>
      <c r="I598" t="s">
        <v>3030</v>
      </c>
      <c r="J598">
        <v>1631.05</v>
      </c>
      <c r="K598">
        <v>194.37</v>
      </c>
      <c r="L598">
        <v>104.79</v>
      </c>
      <c r="M598">
        <v>120.32</v>
      </c>
      <c r="N598">
        <v>47.71</v>
      </c>
      <c r="O598">
        <v>30.74</v>
      </c>
      <c r="P598">
        <v>3.8</v>
      </c>
      <c r="Q598">
        <v>3.08</v>
      </c>
      <c r="R598">
        <v>113.15</v>
      </c>
      <c r="S598">
        <v>157.5</v>
      </c>
      <c r="U598">
        <v>8925.3700000000008</v>
      </c>
      <c r="V598" s="2">
        <f>R598/S598</f>
        <v>0.7184126984126985</v>
      </c>
    </row>
    <row r="599" spans="1:22" x14ac:dyDescent="0.3">
      <c r="A599">
        <v>1089</v>
      </c>
      <c r="B599" t="s">
        <v>1178</v>
      </c>
      <c r="C599" t="s">
        <v>21</v>
      </c>
      <c r="D599" t="s">
        <v>22</v>
      </c>
      <c r="E599" t="s">
        <v>393</v>
      </c>
      <c r="F599" t="s">
        <v>393</v>
      </c>
      <c r="G599" t="s">
        <v>1178</v>
      </c>
      <c r="H599">
        <v>3</v>
      </c>
      <c r="I599" t="s">
        <v>1181</v>
      </c>
      <c r="J599">
        <v>586.85</v>
      </c>
      <c r="K599">
        <v>54.74</v>
      </c>
      <c r="L599">
        <v>1.1599999999999999</v>
      </c>
      <c r="M599">
        <v>549.1</v>
      </c>
      <c r="N599">
        <v>39.369999999999997</v>
      </c>
      <c r="O599">
        <v>495.52</v>
      </c>
      <c r="R599">
        <v>-665.83</v>
      </c>
      <c r="S599">
        <v>-221.84</v>
      </c>
      <c r="U599">
        <v>8880.24</v>
      </c>
      <c r="V599" s="2">
        <f>R599/S599</f>
        <v>3.0013974035340789</v>
      </c>
    </row>
    <row r="600" spans="1:22" x14ac:dyDescent="0.3">
      <c r="A600">
        <v>1090</v>
      </c>
      <c r="B600" t="s">
        <v>1178</v>
      </c>
      <c r="C600" t="s">
        <v>21</v>
      </c>
      <c r="D600" t="s">
        <v>22</v>
      </c>
      <c r="E600" t="s">
        <v>393</v>
      </c>
      <c r="F600" t="s">
        <v>393</v>
      </c>
      <c r="G600" t="s">
        <v>1178</v>
      </c>
      <c r="H600">
        <v>4</v>
      </c>
      <c r="I600" t="s">
        <v>1182</v>
      </c>
      <c r="J600">
        <v>13.5</v>
      </c>
      <c r="K600">
        <v>2.84</v>
      </c>
      <c r="L600">
        <v>57.07</v>
      </c>
      <c r="M600">
        <v>1373.37</v>
      </c>
      <c r="N600">
        <v>795.76</v>
      </c>
      <c r="O600">
        <v>1427.6</v>
      </c>
      <c r="P600">
        <v>0.28999999999999998</v>
      </c>
      <c r="Q600">
        <v>0.24</v>
      </c>
      <c r="R600">
        <v>-632.72</v>
      </c>
      <c r="S600">
        <v>583.54999999999995</v>
      </c>
      <c r="U600">
        <v>8876.75</v>
      </c>
      <c r="V600" s="2">
        <f>R600/S600</f>
        <v>-1.0842601319509897</v>
      </c>
    </row>
    <row r="601" spans="1:22" x14ac:dyDescent="0.3">
      <c r="A601">
        <v>471</v>
      </c>
      <c r="B601" t="s">
        <v>526</v>
      </c>
      <c r="C601" t="s">
        <v>21</v>
      </c>
      <c r="D601" t="s">
        <v>37</v>
      </c>
      <c r="E601" t="s">
        <v>38</v>
      </c>
      <c r="F601" t="s">
        <v>39</v>
      </c>
      <c r="G601" t="s">
        <v>526</v>
      </c>
      <c r="H601">
        <v>8</v>
      </c>
      <c r="I601" t="s">
        <v>534</v>
      </c>
      <c r="J601">
        <v>768.5</v>
      </c>
      <c r="K601">
        <v>36.24</v>
      </c>
      <c r="L601">
        <v>160.03</v>
      </c>
      <c r="M601">
        <v>96.98</v>
      </c>
      <c r="N601">
        <v>86.35</v>
      </c>
      <c r="O601">
        <v>220.77</v>
      </c>
      <c r="P601">
        <v>4.83</v>
      </c>
      <c r="R601">
        <v>-150.59</v>
      </c>
      <c r="S601">
        <v>280.61</v>
      </c>
      <c r="U601">
        <v>8759.1299999999992</v>
      </c>
      <c r="V601" s="2">
        <f>R601/S601</f>
        <v>-0.53665229321834573</v>
      </c>
    </row>
    <row r="602" spans="1:22" x14ac:dyDescent="0.3">
      <c r="A602">
        <v>2119</v>
      </c>
      <c r="B602" t="s">
        <v>2218</v>
      </c>
      <c r="C602" t="s">
        <v>21</v>
      </c>
      <c r="D602" t="s">
        <v>162</v>
      </c>
      <c r="E602" t="s">
        <v>162</v>
      </c>
      <c r="F602" t="s">
        <v>163</v>
      </c>
      <c r="G602" t="s">
        <v>2218</v>
      </c>
      <c r="H602">
        <v>2</v>
      </c>
      <c r="I602" t="s">
        <v>2220</v>
      </c>
      <c r="J602">
        <v>1461.45</v>
      </c>
      <c r="K602">
        <v>13.45</v>
      </c>
      <c r="L602">
        <v>48.17</v>
      </c>
      <c r="M602">
        <v>516.27</v>
      </c>
      <c r="N602">
        <v>105.22</v>
      </c>
      <c r="O602">
        <v>550.99</v>
      </c>
      <c r="P602">
        <v>0.89</v>
      </c>
      <c r="Q602">
        <v>0.89</v>
      </c>
      <c r="R602">
        <v>-58.73</v>
      </c>
      <c r="S602">
        <v>149.09</v>
      </c>
      <c r="U602">
        <v>8726.08</v>
      </c>
      <c r="V602" s="2">
        <f>R602/S602</f>
        <v>-0.39392313367764437</v>
      </c>
    </row>
    <row r="603" spans="1:22" x14ac:dyDescent="0.3">
      <c r="A603">
        <v>1960</v>
      </c>
      <c r="B603" t="s">
        <v>2060</v>
      </c>
      <c r="C603" t="s">
        <v>21</v>
      </c>
      <c r="D603" t="s">
        <v>173</v>
      </c>
      <c r="E603" t="s">
        <v>173</v>
      </c>
      <c r="F603" t="s">
        <v>2061</v>
      </c>
      <c r="G603" t="s">
        <v>2060</v>
      </c>
      <c r="H603">
        <v>2</v>
      </c>
      <c r="I603" t="s">
        <v>2063</v>
      </c>
      <c r="J603">
        <v>45.01</v>
      </c>
      <c r="L603">
        <v>0</v>
      </c>
      <c r="N603">
        <v>-10.17</v>
      </c>
      <c r="O603">
        <v>0</v>
      </c>
      <c r="R603">
        <v>2028.2</v>
      </c>
      <c r="S603">
        <v>528.26</v>
      </c>
      <c r="U603">
        <v>8719.1200000000008</v>
      </c>
      <c r="V603" s="2">
        <f>R603/S603</f>
        <v>3.8393972664975582</v>
      </c>
    </row>
    <row r="604" spans="1:22" x14ac:dyDescent="0.3">
      <c r="A604">
        <v>3008</v>
      </c>
      <c r="B604" t="s">
        <v>3099</v>
      </c>
      <c r="C604" t="s">
        <v>21</v>
      </c>
      <c r="D604" t="s">
        <v>110</v>
      </c>
      <c r="E604" t="s">
        <v>317</v>
      </c>
      <c r="F604" t="s">
        <v>318</v>
      </c>
      <c r="G604" t="s">
        <v>3099</v>
      </c>
      <c r="H604">
        <v>16</v>
      </c>
      <c r="I604" t="s">
        <v>3115</v>
      </c>
      <c r="J604">
        <v>705.75</v>
      </c>
      <c r="L604">
        <v>57.7</v>
      </c>
      <c r="N604">
        <v>83.83</v>
      </c>
      <c r="O604">
        <v>57.7</v>
      </c>
      <c r="P604">
        <v>0.61</v>
      </c>
      <c r="R604">
        <v>176.23</v>
      </c>
      <c r="S604">
        <v>157.44</v>
      </c>
      <c r="U604">
        <v>8710.9</v>
      </c>
      <c r="V604" s="2">
        <f>R604/S604</f>
        <v>1.1193470528455285</v>
      </c>
    </row>
    <row r="605" spans="1:22" x14ac:dyDescent="0.3">
      <c r="A605">
        <v>2570</v>
      </c>
      <c r="B605" t="s">
        <v>2662</v>
      </c>
      <c r="C605" t="s">
        <v>21</v>
      </c>
      <c r="D605" t="s">
        <v>110</v>
      </c>
      <c r="E605" t="s">
        <v>111</v>
      </c>
      <c r="F605" t="s">
        <v>976</v>
      </c>
      <c r="G605" t="s">
        <v>2662</v>
      </c>
      <c r="H605">
        <v>1</v>
      </c>
      <c r="I605" t="s">
        <v>2663</v>
      </c>
      <c r="J605">
        <v>528.04999999999995</v>
      </c>
      <c r="K605">
        <v>102.34</v>
      </c>
      <c r="L605">
        <v>57.81</v>
      </c>
      <c r="M605">
        <v>110.16</v>
      </c>
      <c r="N605">
        <v>5.4</v>
      </c>
      <c r="O605">
        <v>65.63</v>
      </c>
      <c r="P605">
        <v>3.96</v>
      </c>
      <c r="Q605">
        <v>5.5</v>
      </c>
      <c r="R605">
        <v>660.35</v>
      </c>
      <c r="S605">
        <v>337.49</v>
      </c>
      <c r="U605">
        <v>8699.0400000000009</v>
      </c>
      <c r="V605" s="2">
        <f>R605/S605</f>
        <v>1.9566505674242201</v>
      </c>
    </row>
    <row r="606" spans="1:22" x14ac:dyDescent="0.3">
      <c r="A606">
        <v>2661</v>
      </c>
      <c r="B606" t="s">
        <v>2752</v>
      </c>
      <c r="C606" t="s">
        <v>21</v>
      </c>
      <c r="D606" t="s">
        <v>1589</v>
      </c>
      <c r="E606" t="s">
        <v>1590</v>
      </c>
      <c r="F606" t="s">
        <v>1590</v>
      </c>
      <c r="G606" t="s">
        <v>2752</v>
      </c>
      <c r="H606">
        <v>3</v>
      </c>
      <c r="I606" t="s">
        <v>2755</v>
      </c>
      <c r="J606">
        <v>95.5</v>
      </c>
      <c r="L606">
        <v>64.22</v>
      </c>
      <c r="N606">
        <v>72.12</v>
      </c>
      <c r="O606">
        <v>64.22</v>
      </c>
      <c r="P606">
        <v>0.05</v>
      </c>
      <c r="R606">
        <v>1215.22</v>
      </c>
      <c r="S606">
        <v>1161.6600000000001</v>
      </c>
      <c r="U606">
        <v>8690.49</v>
      </c>
      <c r="V606" s="2">
        <f>R606/S606</f>
        <v>1.0461064338963206</v>
      </c>
    </row>
    <row r="607" spans="1:22" x14ac:dyDescent="0.3">
      <c r="A607">
        <v>160</v>
      </c>
      <c r="B607" t="s">
        <v>181</v>
      </c>
      <c r="C607" t="s">
        <v>21</v>
      </c>
      <c r="D607" t="s">
        <v>22</v>
      </c>
      <c r="E607" t="s">
        <v>23</v>
      </c>
      <c r="F607" t="s">
        <v>182</v>
      </c>
      <c r="G607" t="s">
        <v>181</v>
      </c>
      <c r="H607">
        <v>27</v>
      </c>
      <c r="I607" t="s">
        <v>209</v>
      </c>
      <c r="J607">
        <v>1262.8499999999999</v>
      </c>
      <c r="K607">
        <v>120.2</v>
      </c>
      <c r="L607">
        <v>79.53</v>
      </c>
      <c r="M607">
        <v>64.22</v>
      </c>
      <c r="N607">
        <v>-9.61</v>
      </c>
      <c r="O607">
        <v>23.55</v>
      </c>
      <c r="P607">
        <v>6.91</v>
      </c>
      <c r="Q607">
        <v>10.5</v>
      </c>
      <c r="R607">
        <v>290.49</v>
      </c>
      <c r="S607">
        <v>241.52</v>
      </c>
      <c r="U607">
        <v>8607.31</v>
      </c>
      <c r="V607" s="2">
        <f>R607/S607</f>
        <v>1.2027575356078171</v>
      </c>
    </row>
    <row r="608" spans="1:22" x14ac:dyDescent="0.3">
      <c r="A608">
        <v>368</v>
      </c>
      <c r="B608" t="s">
        <v>412</v>
      </c>
      <c r="C608" t="s">
        <v>21</v>
      </c>
      <c r="D608" t="s">
        <v>37</v>
      </c>
      <c r="E608" t="s">
        <v>413</v>
      </c>
      <c r="F608" t="s">
        <v>413</v>
      </c>
      <c r="G608" t="s">
        <v>412</v>
      </c>
      <c r="H608">
        <v>16</v>
      </c>
      <c r="I608" t="s">
        <v>429</v>
      </c>
      <c r="J608">
        <v>529.70000000000005</v>
      </c>
      <c r="K608">
        <v>237.14</v>
      </c>
      <c r="L608">
        <v>45.55</v>
      </c>
      <c r="M608">
        <v>294.3</v>
      </c>
      <c r="N608">
        <v>64.78</v>
      </c>
      <c r="O608">
        <v>102.71</v>
      </c>
      <c r="P608">
        <v>1.43</v>
      </c>
      <c r="Q608">
        <v>1.51</v>
      </c>
      <c r="R608">
        <v>131</v>
      </c>
      <c r="S608">
        <v>971.63</v>
      </c>
      <c r="U608">
        <v>8604.7199999999993</v>
      </c>
      <c r="V608" s="2">
        <f>R608/S608</f>
        <v>0.13482498481932423</v>
      </c>
    </row>
    <row r="609" spans="1:22" x14ac:dyDescent="0.3">
      <c r="A609">
        <v>1447</v>
      </c>
      <c r="B609" t="s">
        <v>39</v>
      </c>
      <c r="C609" t="s">
        <v>21</v>
      </c>
      <c r="D609" t="s">
        <v>37</v>
      </c>
      <c r="E609" t="s">
        <v>38</v>
      </c>
      <c r="F609" t="s">
        <v>1535</v>
      </c>
      <c r="G609" t="s">
        <v>39</v>
      </c>
      <c r="H609">
        <v>8</v>
      </c>
      <c r="I609" t="s">
        <v>1543</v>
      </c>
      <c r="J609">
        <v>61.78</v>
      </c>
      <c r="K609">
        <v>70.64</v>
      </c>
      <c r="L609">
        <v>117.15</v>
      </c>
      <c r="M609">
        <v>58.76</v>
      </c>
      <c r="N609">
        <v>100.76</v>
      </c>
      <c r="O609">
        <v>105.27</v>
      </c>
      <c r="R609">
        <v>158.30000000000001</v>
      </c>
      <c r="S609">
        <v>105.04</v>
      </c>
      <c r="U609">
        <v>8518.2000000000007</v>
      </c>
      <c r="V609" s="2">
        <f>R609/S609</f>
        <v>1.5070449352627571</v>
      </c>
    </row>
    <row r="610" spans="1:22" x14ac:dyDescent="0.3">
      <c r="A610">
        <v>497</v>
      </c>
      <c r="B610" t="s">
        <v>542</v>
      </c>
      <c r="C610" t="s">
        <v>21</v>
      </c>
      <c r="D610" t="s">
        <v>543</v>
      </c>
      <c r="E610" t="s">
        <v>543</v>
      </c>
      <c r="F610" t="s">
        <v>544</v>
      </c>
      <c r="G610" t="s">
        <v>542</v>
      </c>
      <c r="H610">
        <v>18</v>
      </c>
      <c r="I610" t="s">
        <v>562</v>
      </c>
      <c r="J610">
        <v>409.65</v>
      </c>
      <c r="L610">
        <v>79.55</v>
      </c>
      <c r="N610">
        <v>100.07</v>
      </c>
      <c r="O610">
        <v>79.55</v>
      </c>
      <c r="R610">
        <v>130.47</v>
      </c>
      <c r="S610">
        <v>185.16</v>
      </c>
      <c r="U610">
        <v>8463.42</v>
      </c>
      <c r="V610" s="2">
        <f>R610/S610</f>
        <v>0.70463383020090731</v>
      </c>
    </row>
    <row r="611" spans="1:22" x14ac:dyDescent="0.3">
      <c r="A611">
        <v>304</v>
      </c>
      <c r="B611" t="s">
        <v>347</v>
      </c>
      <c r="C611" t="s">
        <v>21</v>
      </c>
      <c r="D611" t="s">
        <v>110</v>
      </c>
      <c r="E611" t="s">
        <v>348</v>
      </c>
      <c r="F611" t="s">
        <v>347</v>
      </c>
      <c r="G611" t="s">
        <v>347</v>
      </c>
      <c r="H611">
        <v>15</v>
      </c>
      <c r="I611" t="s">
        <v>363</v>
      </c>
      <c r="J611">
        <v>168</v>
      </c>
      <c r="K611">
        <v>158.79</v>
      </c>
      <c r="L611">
        <v>41.92</v>
      </c>
      <c r="M611">
        <v>121.21</v>
      </c>
      <c r="N611">
        <v>-67.48</v>
      </c>
      <c r="O611">
        <v>4.34</v>
      </c>
      <c r="P611">
        <v>4.5599999999999996</v>
      </c>
      <c r="Q611">
        <v>4.6900000000000004</v>
      </c>
      <c r="R611">
        <v>737.28</v>
      </c>
      <c r="S611">
        <v>57.81</v>
      </c>
      <c r="U611">
        <v>8456.44</v>
      </c>
      <c r="V611" s="2">
        <f>R611/S611</f>
        <v>12.753502854177476</v>
      </c>
    </row>
    <row r="612" spans="1:22" x14ac:dyDescent="0.3">
      <c r="A612">
        <v>1907</v>
      </c>
      <c r="B612" t="s">
        <v>2009</v>
      </c>
      <c r="C612" t="s">
        <v>21</v>
      </c>
      <c r="D612" t="s">
        <v>162</v>
      </c>
      <c r="E612" t="s">
        <v>162</v>
      </c>
      <c r="F612" t="s">
        <v>879</v>
      </c>
      <c r="G612" t="s">
        <v>2009</v>
      </c>
      <c r="H612">
        <v>2</v>
      </c>
      <c r="I612" t="s">
        <v>2011</v>
      </c>
      <c r="J612">
        <v>369</v>
      </c>
      <c r="K612">
        <v>13.97</v>
      </c>
      <c r="L612">
        <v>30.52</v>
      </c>
      <c r="M612">
        <v>358.43</v>
      </c>
      <c r="N612">
        <v>234.21</v>
      </c>
      <c r="O612">
        <v>374.99</v>
      </c>
      <c r="P612">
        <v>0.95</v>
      </c>
      <c r="Q612">
        <v>1.07</v>
      </c>
      <c r="R612">
        <v>960.75</v>
      </c>
      <c r="S612">
        <v>540.07000000000005</v>
      </c>
      <c r="U612">
        <v>8446.02</v>
      </c>
      <c r="V612" s="2">
        <f>R612/S612</f>
        <v>1.7789360638435756</v>
      </c>
    </row>
    <row r="613" spans="1:22" x14ac:dyDescent="0.3">
      <c r="A613">
        <v>498</v>
      </c>
      <c r="B613" t="s">
        <v>542</v>
      </c>
      <c r="C613" t="s">
        <v>21</v>
      </c>
      <c r="D613" t="s">
        <v>543</v>
      </c>
      <c r="E613" t="s">
        <v>543</v>
      </c>
      <c r="F613" t="s">
        <v>544</v>
      </c>
      <c r="G613" t="s">
        <v>542</v>
      </c>
      <c r="H613">
        <v>19</v>
      </c>
      <c r="I613" t="s">
        <v>563</v>
      </c>
      <c r="J613">
        <v>554</v>
      </c>
      <c r="L613">
        <v>63.43</v>
      </c>
      <c r="N613">
        <v>-109.02</v>
      </c>
      <c r="O613">
        <v>63.43</v>
      </c>
      <c r="R613">
        <v>236.42</v>
      </c>
      <c r="S613">
        <v>190.75</v>
      </c>
      <c r="U613">
        <v>8436</v>
      </c>
      <c r="V613" s="2">
        <f>R613/S613</f>
        <v>1.2394233289646133</v>
      </c>
    </row>
    <row r="614" spans="1:22" x14ac:dyDescent="0.3">
      <c r="A614">
        <v>1517</v>
      </c>
      <c r="B614" t="s">
        <v>1607</v>
      </c>
      <c r="C614" t="s">
        <v>21</v>
      </c>
      <c r="D614" t="s">
        <v>173</v>
      </c>
      <c r="E614" t="s">
        <v>173</v>
      </c>
      <c r="F614" t="s">
        <v>1055</v>
      </c>
      <c r="G614" t="s">
        <v>1607</v>
      </c>
      <c r="H614">
        <v>9</v>
      </c>
      <c r="I614" t="s">
        <v>1616</v>
      </c>
      <c r="J614">
        <v>255.05</v>
      </c>
      <c r="L614">
        <v>4.2</v>
      </c>
      <c r="N614">
        <v>-333.79</v>
      </c>
      <c r="O614">
        <v>4.2</v>
      </c>
      <c r="P614">
        <v>3.07</v>
      </c>
      <c r="Q614">
        <v>10.67</v>
      </c>
      <c r="R614">
        <v>1571.92</v>
      </c>
      <c r="S614">
        <v>164.68</v>
      </c>
      <c r="U614">
        <v>8433.4</v>
      </c>
      <c r="V614" s="2">
        <f>R614/S614</f>
        <v>9.5452999757104688</v>
      </c>
    </row>
    <row r="615" spans="1:22" x14ac:dyDescent="0.3">
      <c r="A615">
        <v>996</v>
      </c>
      <c r="B615" t="s">
        <v>1078</v>
      </c>
      <c r="C615" t="s">
        <v>21</v>
      </c>
      <c r="D615" t="s">
        <v>22</v>
      </c>
      <c r="E615" t="s">
        <v>393</v>
      </c>
      <c r="F615" t="s">
        <v>393</v>
      </c>
      <c r="G615" t="s">
        <v>1078</v>
      </c>
      <c r="H615">
        <v>4</v>
      </c>
      <c r="I615" t="s">
        <v>1082</v>
      </c>
      <c r="J615">
        <v>152.30000000000001</v>
      </c>
      <c r="K615">
        <v>171.48</v>
      </c>
      <c r="L615">
        <v>20.3</v>
      </c>
      <c r="M615">
        <v>415.1</v>
      </c>
      <c r="N615">
        <v>61.77</v>
      </c>
      <c r="O615">
        <v>263.92</v>
      </c>
      <c r="P615">
        <v>1.1000000000000001</v>
      </c>
      <c r="R615">
        <v>4.24</v>
      </c>
      <c r="S615">
        <v>178.21</v>
      </c>
      <c r="U615">
        <v>8419.26</v>
      </c>
      <c r="V615" s="2">
        <f>R615/S615</f>
        <v>2.3792155322372482E-2</v>
      </c>
    </row>
    <row r="616" spans="1:22" x14ac:dyDescent="0.3">
      <c r="A616">
        <v>2676</v>
      </c>
      <c r="B616" t="s">
        <v>2759</v>
      </c>
      <c r="C616" t="s">
        <v>21</v>
      </c>
      <c r="D616" t="s">
        <v>1589</v>
      </c>
      <c r="E616" t="s">
        <v>1590</v>
      </c>
      <c r="F616" t="s">
        <v>1590</v>
      </c>
      <c r="G616" t="s">
        <v>2759</v>
      </c>
      <c r="H616">
        <v>13</v>
      </c>
      <c r="I616" t="s">
        <v>2772</v>
      </c>
      <c r="J616">
        <v>116.6</v>
      </c>
      <c r="K616">
        <v>440.38</v>
      </c>
      <c r="L616">
        <v>98.09</v>
      </c>
      <c r="M616">
        <v>150.55000000000001</v>
      </c>
      <c r="N616">
        <v>-17.82</v>
      </c>
      <c r="O616">
        <v>-191.73</v>
      </c>
      <c r="P616">
        <v>11.64</v>
      </c>
      <c r="Q616">
        <v>32.340000000000003</v>
      </c>
      <c r="R616">
        <v>2832.74</v>
      </c>
      <c r="S616">
        <v>182.97</v>
      </c>
      <c r="U616">
        <v>8335.02</v>
      </c>
      <c r="V616" s="2">
        <f>R616/S616</f>
        <v>15.481991583319669</v>
      </c>
    </row>
    <row r="617" spans="1:22" x14ac:dyDescent="0.3">
      <c r="A617">
        <v>2018</v>
      </c>
      <c r="B617" t="s">
        <v>2116</v>
      </c>
      <c r="C617" t="s">
        <v>21</v>
      </c>
      <c r="D617" t="s">
        <v>37</v>
      </c>
      <c r="E617" t="s">
        <v>38</v>
      </c>
      <c r="F617" t="s">
        <v>1301</v>
      </c>
      <c r="G617" t="s">
        <v>2116</v>
      </c>
      <c r="H617">
        <v>7</v>
      </c>
      <c r="I617" t="s">
        <v>2123</v>
      </c>
      <c r="J617">
        <v>158</v>
      </c>
      <c r="K617">
        <v>77.900000000000006</v>
      </c>
      <c r="L617">
        <v>57.47</v>
      </c>
      <c r="M617">
        <v>80.66</v>
      </c>
      <c r="N617">
        <v>10.02</v>
      </c>
      <c r="O617">
        <v>60.23</v>
      </c>
      <c r="P617">
        <v>5.81</v>
      </c>
      <c r="R617">
        <v>143.47</v>
      </c>
      <c r="S617">
        <v>38.04</v>
      </c>
      <c r="U617">
        <v>8326.16</v>
      </c>
      <c r="V617" s="2">
        <f>R617/S617</f>
        <v>3.7715562565720293</v>
      </c>
    </row>
    <row r="618" spans="1:22" x14ac:dyDescent="0.3">
      <c r="A618">
        <v>912</v>
      </c>
      <c r="B618" t="s">
        <v>990</v>
      </c>
      <c r="C618" t="s">
        <v>21</v>
      </c>
      <c r="D618" t="s">
        <v>110</v>
      </c>
      <c r="E618" t="s">
        <v>317</v>
      </c>
      <c r="F618" t="s">
        <v>991</v>
      </c>
      <c r="G618" t="s">
        <v>990</v>
      </c>
      <c r="H618">
        <v>5</v>
      </c>
      <c r="I618" t="s">
        <v>996</v>
      </c>
      <c r="J618">
        <v>150.69999999999999</v>
      </c>
      <c r="K618">
        <v>78.67</v>
      </c>
      <c r="L618">
        <v>66.83</v>
      </c>
      <c r="M618">
        <v>56.28</v>
      </c>
      <c r="N618">
        <v>4.22</v>
      </c>
      <c r="O618">
        <v>44.44</v>
      </c>
      <c r="P618">
        <v>6.74</v>
      </c>
      <c r="Q618">
        <v>6.3</v>
      </c>
      <c r="R618">
        <v>2363.8200000000002</v>
      </c>
      <c r="S618">
        <v>286.08</v>
      </c>
      <c r="U618">
        <v>8313.9500000000007</v>
      </c>
      <c r="V618" s="2">
        <f>R618/S618</f>
        <v>8.2627936241610751</v>
      </c>
    </row>
    <row r="619" spans="1:22" x14ac:dyDescent="0.3">
      <c r="A619">
        <v>1782</v>
      </c>
      <c r="B619" t="s">
        <v>1878</v>
      </c>
      <c r="C619" t="s">
        <v>21</v>
      </c>
      <c r="D619" t="s">
        <v>22</v>
      </c>
      <c r="E619" t="s">
        <v>49</v>
      </c>
      <c r="F619" t="s">
        <v>712</v>
      </c>
      <c r="G619" t="s">
        <v>1878</v>
      </c>
      <c r="H619">
        <v>2</v>
      </c>
      <c r="I619">
        <v>0.18</v>
      </c>
      <c r="J619">
        <v>53.87</v>
      </c>
      <c r="L619">
        <v>34.979999999999997</v>
      </c>
      <c r="N619">
        <v>-140.87</v>
      </c>
      <c r="O619">
        <v>34.979999999999997</v>
      </c>
      <c r="P619">
        <v>0.01</v>
      </c>
      <c r="Q619">
        <v>0.01</v>
      </c>
      <c r="R619">
        <v>-1912.05</v>
      </c>
      <c r="S619">
        <v>-1432.46</v>
      </c>
      <c r="U619">
        <v>8306.75</v>
      </c>
      <c r="V619" s="2">
        <f>R619/S619</f>
        <v>1.3348016698546556</v>
      </c>
    </row>
    <row r="620" spans="1:22" x14ac:dyDescent="0.3">
      <c r="A620">
        <v>1636</v>
      </c>
      <c r="B620" t="s">
        <v>1723</v>
      </c>
      <c r="C620" t="s">
        <v>21</v>
      </c>
      <c r="D620" t="s">
        <v>543</v>
      </c>
      <c r="E620" t="s">
        <v>543</v>
      </c>
      <c r="F620" t="s">
        <v>1724</v>
      </c>
      <c r="G620" t="s">
        <v>1723</v>
      </c>
      <c r="H620">
        <v>8</v>
      </c>
      <c r="I620" t="s">
        <v>1731</v>
      </c>
      <c r="J620">
        <v>486.5</v>
      </c>
      <c r="K620">
        <v>110.27</v>
      </c>
      <c r="L620">
        <v>34.69</v>
      </c>
      <c r="M620">
        <v>41.62</v>
      </c>
      <c r="N620">
        <v>32.99</v>
      </c>
      <c r="O620">
        <v>-33.96</v>
      </c>
      <c r="P620">
        <v>8.11</v>
      </c>
      <c r="Q620">
        <v>9.42</v>
      </c>
      <c r="R620">
        <v>-87.61</v>
      </c>
      <c r="S620">
        <v>215.12</v>
      </c>
      <c r="U620">
        <v>8265.7999999999993</v>
      </c>
      <c r="V620" s="2">
        <f>R620/S620</f>
        <v>-0.40726106359241354</v>
      </c>
    </row>
    <row r="621" spans="1:22" x14ac:dyDescent="0.3">
      <c r="A621">
        <v>1032</v>
      </c>
      <c r="B621" t="s">
        <v>1120</v>
      </c>
      <c r="C621" t="s">
        <v>21</v>
      </c>
      <c r="D621" t="s">
        <v>22</v>
      </c>
      <c r="E621" t="s">
        <v>1121</v>
      </c>
      <c r="F621" t="s">
        <v>1122</v>
      </c>
      <c r="G621" t="s">
        <v>1120</v>
      </c>
      <c r="H621">
        <v>2</v>
      </c>
      <c r="I621" t="s">
        <v>1124</v>
      </c>
      <c r="J621">
        <v>315.14999999999998</v>
      </c>
      <c r="K621">
        <v>152.44999999999999</v>
      </c>
      <c r="L621">
        <v>51.59</v>
      </c>
      <c r="M621">
        <v>196.88</v>
      </c>
      <c r="N621">
        <v>6.43</v>
      </c>
      <c r="O621">
        <v>96.03</v>
      </c>
      <c r="P621">
        <v>2.2000000000000002</v>
      </c>
      <c r="Q621">
        <v>2.78</v>
      </c>
      <c r="R621">
        <v>762.88</v>
      </c>
      <c r="S621">
        <v>378.35</v>
      </c>
      <c r="U621">
        <v>8260.5499999999993</v>
      </c>
      <c r="V621" s="2">
        <f>R621/S621</f>
        <v>2.0163340821990219</v>
      </c>
    </row>
    <row r="622" spans="1:22" x14ac:dyDescent="0.3">
      <c r="A622">
        <v>1091</v>
      </c>
      <c r="B622" t="s">
        <v>1178</v>
      </c>
      <c r="C622" t="s">
        <v>21</v>
      </c>
      <c r="D622" t="s">
        <v>22</v>
      </c>
      <c r="E622" t="s">
        <v>393</v>
      </c>
      <c r="F622" t="s">
        <v>393</v>
      </c>
      <c r="G622" t="s">
        <v>1178</v>
      </c>
      <c r="H622">
        <v>5</v>
      </c>
      <c r="I622" t="s">
        <v>1183</v>
      </c>
      <c r="J622">
        <v>608.45000000000005</v>
      </c>
      <c r="K622">
        <v>13.22</v>
      </c>
      <c r="L622">
        <v>2.41</v>
      </c>
      <c r="M622">
        <v>104.47</v>
      </c>
      <c r="N622">
        <v>31.53</v>
      </c>
      <c r="O622">
        <v>93.65</v>
      </c>
      <c r="P622">
        <v>4.74</v>
      </c>
      <c r="Q622">
        <v>3.44</v>
      </c>
      <c r="R622">
        <v>-675.44</v>
      </c>
      <c r="S622">
        <v>252.29</v>
      </c>
      <c r="U622">
        <v>8257.17</v>
      </c>
      <c r="V622" s="2">
        <f>R622/S622</f>
        <v>-2.6772365135360103</v>
      </c>
    </row>
    <row r="623" spans="1:22" x14ac:dyDescent="0.3">
      <c r="A623">
        <v>1584</v>
      </c>
      <c r="B623" t="s">
        <v>1672</v>
      </c>
      <c r="C623" t="s">
        <v>21</v>
      </c>
      <c r="D623" t="s">
        <v>37</v>
      </c>
      <c r="E623" t="s">
        <v>38</v>
      </c>
      <c r="F623" t="s">
        <v>39</v>
      </c>
      <c r="G623" t="s">
        <v>1672</v>
      </c>
      <c r="H623">
        <v>9</v>
      </c>
      <c r="I623" t="s">
        <v>1681</v>
      </c>
      <c r="J623">
        <v>616.15</v>
      </c>
      <c r="K623">
        <v>16.78</v>
      </c>
      <c r="L623">
        <v>45.27</v>
      </c>
      <c r="M623">
        <v>147.62</v>
      </c>
      <c r="N623">
        <v>132.80000000000001</v>
      </c>
      <c r="O623">
        <v>176.11</v>
      </c>
      <c r="P623">
        <v>2.5099999999999998</v>
      </c>
      <c r="Q623">
        <v>2.6</v>
      </c>
      <c r="R623">
        <v>609.62</v>
      </c>
      <c r="S623">
        <v>878.78</v>
      </c>
      <c r="U623">
        <v>8255.9</v>
      </c>
      <c r="V623" s="2">
        <f>R623/S623</f>
        <v>0.69371173672591546</v>
      </c>
    </row>
    <row r="624" spans="1:22" x14ac:dyDescent="0.3">
      <c r="A624">
        <v>623</v>
      </c>
      <c r="B624" t="s">
        <v>687</v>
      </c>
      <c r="C624" t="s">
        <v>21</v>
      </c>
      <c r="D624" t="s">
        <v>162</v>
      </c>
      <c r="E624" t="s">
        <v>162</v>
      </c>
      <c r="F624" t="s">
        <v>163</v>
      </c>
      <c r="G624" t="s">
        <v>687</v>
      </c>
      <c r="H624">
        <v>2</v>
      </c>
      <c r="I624" t="s">
        <v>689</v>
      </c>
      <c r="J624">
        <v>1363.35</v>
      </c>
      <c r="K624">
        <v>21.03</v>
      </c>
      <c r="L624">
        <v>1.21</v>
      </c>
      <c r="M624">
        <v>21.87</v>
      </c>
      <c r="N624">
        <v>-5.59</v>
      </c>
      <c r="O624">
        <v>2.0499999999999998</v>
      </c>
      <c r="P624">
        <v>10.029999999999999</v>
      </c>
      <c r="Q624">
        <v>15.35</v>
      </c>
      <c r="R624">
        <v>519.79</v>
      </c>
      <c r="S624">
        <v>257.79000000000002</v>
      </c>
      <c r="U624">
        <v>8224.7999999999993</v>
      </c>
      <c r="V624" s="2">
        <f>R624/S624</f>
        <v>2.0163311222312732</v>
      </c>
    </row>
    <row r="625" spans="1:22" x14ac:dyDescent="0.3">
      <c r="A625">
        <v>997</v>
      </c>
      <c r="B625" t="s">
        <v>1078</v>
      </c>
      <c r="C625" t="s">
        <v>21</v>
      </c>
      <c r="D625" t="s">
        <v>22</v>
      </c>
      <c r="E625" t="s">
        <v>393</v>
      </c>
      <c r="F625" t="s">
        <v>393</v>
      </c>
      <c r="G625" t="s">
        <v>1078</v>
      </c>
      <c r="H625">
        <v>5</v>
      </c>
      <c r="I625" t="s">
        <v>1083</v>
      </c>
      <c r="J625">
        <v>268</v>
      </c>
      <c r="K625">
        <v>107.55</v>
      </c>
      <c r="L625">
        <v>33.909999999999997</v>
      </c>
      <c r="M625">
        <v>191.53</v>
      </c>
      <c r="N625">
        <v>89.19</v>
      </c>
      <c r="O625">
        <v>117.89</v>
      </c>
      <c r="P625">
        <v>1.93</v>
      </c>
      <c r="Q625">
        <v>2.2000000000000002</v>
      </c>
      <c r="R625">
        <v>235.21</v>
      </c>
      <c r="S625">
        <v>118</v>
      </c>
      <c r="U625">
        <v>8186.66</v>
      </c>
      <c r="V625" s="2">
        <f>R625/S625</f>
        <v>1.9933050847457627</v>
      </c>
    </row>
    <row r="626" spans="1:22" x14ac:dyDescent="0.3">
      <c r="A626">
        <v>2276</v>
      </c>
      <c r="B626" t="s">
        <v>2368</v>
      </c>
      <c r="C626" t="s">
        <v>21</v>
      </c>
      <c r="D626" t="s">
        <v>162</v>
      </c>
      <c r="E626" t="s">
        <v>162</v>
      </c>
      <c r="F626" t="s">
        <v>163</v>
      </c>
      <c r="G626" t="s">
        <v>2368</v>
      </c>
      <c r="H626">
        <v>6</v>
      </c>
      <c r="I626" t="s">
        <v>2374</v>
      </c>
      <c r="J626">
        <v>1329.1</v>
      </c>
      <c r="K626">
        <v>38.14</v>
      </c>
      <c r="L626">
        <v>26.3</v>
      </c>
      <c r="M626">
        <v>49.62</v>
      </c>
      <c r="N626">
        <v>11.91</v>
      </c>
      <c r="O626">
        <v>37.79</v>
      </c>
      <c r="P626">
        <v>8.9600000000000009</v>
      </c>
      <c r="Q626">
        <v>8.85</v>
      </c>
      <c r="R626">
        <v>161.47999999999999</v>
      </c>
      <c r="S626">
        <v>138.69</v>
      </c>
      <c r="U626">
        <v>8160.42</v>
      </c>
      <c r="V626" s="2">
        <f>R626/S626</f>
        <v>1.1643233109813251</v>
      </c>
    </row>
    <row r="627" spans="1:22" x14ac:dyDescent="0.3">
      <c r="A627">
        <v>3009</v>
      </c>
      <c r="B627" t="s">
        <v>3099</v>
      </c>
      <c r="C627" t="s">
        <v>21</v>
      </c>
      <c r="D627" t="s">
        <v>110</v>
      </c>
      <c r="E627" t="s">
        <v>317</v>
      </c>
      <c r="F627" t="s">
        <v>318</v>
      </c>
      <c r="G627" t="s">
        <v>3099</v>
      </c>
      <c r="H627">
        <v>17</v>
      </c>
      <c r="I627" t="s">
        <v>3116</v>
      </c>
      <c r="J627">
        <v>2295</v>
      </c>
      <c r="K627">
        <v>80.94</v>
      </c>
      <c r="L627">
        <v>59.36</v>
      </c>
      <c r="M627">
        <v>94.51</v>
      </c>
      <c r="N627">
        <v>51.96</v>
      </c>
      <c r="O627">
        <v>72.930000000000007</v>
      </c>
      <c r="P627">
        <v>4.49</v>
      </c>
      <c r="Q627">
        <v>4.5199999999999996</v>
      </c>
      <c r="R627">
        <v>420.51</v>
      </c>
      <c r="S627">
        <v>304.68</v>
      </c>
      <c r="U627">
        <v>8136.86</v>
      </c>
      <c r="V627" s="2">
        <f>R627/S627</f>
        <v>1.3801693580149665</v>
      </c>
    </row>
    <row r="628" spans="1:22" x14ac:dyDescent="0.3">
      <c r="A628">
        <v>406</v>
      </c>
      <c r="B628" t="s">
        <v>464</v>
      </c>
      <c r="C628" t="s">
        <v>21</v>
      </c>
      <c r="D628" t="s">
        <v>465</v>
      </c>
      <c r="E628" t="s">
        <v>466</v>
      </c>
      <c r="F628" t="s">
        <v>467</v>
      </c>
      <c r="G628" t="s">
        <v>464</v>
      </c>
      <c r="H628">
        <v>2</v>
      </c>
      <c r="I628" t="s">
        <v>469</v>
      </c>
      <c r="J628">
        <v>166.8</v>
      </c>
      <c r="K628">
        <v>245.09</v>
      </c>
      <c r="L628">
        <v>43.6</v>
      </c>
      <c r="M628">
        <v>312.42</v>
      </c>
      <c r="N628">
        <v>7.2</v>
      </c>
      <c r="O628">
        <v>110.93</v>
      </c>
      <c r="P628">
        <v>1.75</v>
      </c>
      <c r="R628">
        <v>840.55</v>
      </c>
      <c r="S628">
        <v>493.21</v>
      </c>
      <c r="U628">
        <v>8108.21</v>
      </c>
      <c r="V628" s="2">
        <f>R628/S628</f>
        <v>1.7042436284746862</v>
      </c>
    </row>
    <row r="629" spans="1:22" x14ac:dyDescent="0.3">
      <c r="A629">
        <v>913</v>
      </c>
      <c r="B629" t="s">
        <v>990</v>
      </c>
      <c r="C629" t="s">
        <v>21</v>
      </c>
      <c r="D629" t="s">
        <v>110</v>
      </c>
      <c r="E629" t="s">
        <v>317</v>
      </c>
      <c r="F629" t="s">
        <v>991</v>
      </c>
      <c r="G629" t="s">
        <v>990</v>
      </c>
      <c r="H629">
        <v>6</v>
      </c>
      <c r="I629" t="s">
        <v>997</v>
      </c>
      <c r="J629">
        <v>202.7</v>
      </c>
      <c r="K629">
        <v>40.43</v>
      </c>
      <c r="L629">
        <v>20.54</v>
      </c>
      <c r="M629">
        <v>88.59</v>
      </c>
      <c r="N629">
        <v>93.45</v>
      </c>
      <c r="O629">
        <v>68.7</v>
      </c>
      <c r="P629">
        <v>5.14</v>
      </c>
      <c r="Q629">
        <v>5.32</v>
      </c>
      <c r="R629">
        <v>83.48</v>
      </c>
      <c r="S629">
        <v>642.44000000000005</v>
      </c>
      <c r="U629">
        <v>8077.13</v>
      </c>
      <c r="V629" s="2">
        <f>R629/S629</f>
        <v>0.1299420957599153</v>
      </c>
    </row>
    <row r="630" spans="1:22" x14ac:dyDescent="0.3">
      <c r="A630">
        <v>3010</v>
      </c>
      <c r="B630" t="s">
        <v>3099</v>
      </c>
      <c r="C630" t="s">
        <v>21</v>
      </c>
      <c r="D630" t="s">
        <v>110</v>
      </c>
      <c r="E630" t="s">
        <v>317</v>
      </c>
      <c r="F630" t="s">
        <v>318</v>
      </c>
      <c r="G630" t="s">
        <v>3099</v>
      </c>
      <c r="H630">
        <v>18</v>
      </c>
      <c r="I630" t="s">
        <v>3117</v>
      </c>
      <c r="J630">
        <v>10166</v>
      </c>
      <c r="K630">
        <v>75.92</v>
      </c>
      <c r="L630">
        <v>61.7</v>
      </c>
      <c r="M630">
        <v>78.09</v>
      </c>
      <c r="N630">
        <v>56.49</v>
      </c>
      <c r="O630">
        <v>63.87</v>
      </c>
      <c r="P630">
        <v>5.41</v>
      </c>
      <c r="Q630">
        <v>4.82</v>
      </c>
      <c r="R630">
        <v>63.22</v>
      </c>
      <c r="S630">
        <v>132.97</v>
      </c>
      <c r="U630">
        <v>8059.28</v>
      </c>
      <c r="V630" s="2">
        <f>R630/S630</f>
        <v>0.47544558923065355</v>
      </c>
    </row>
    <row r="631" spans="1:22" x14ac:dyDescent="0.3">
      <c r="A631">
        <v>472</v>
      </c>
      <c r="B631" t="s">
        <v>526</v>
      </c>
      <c r="C631" t="s">
        <v>21</v>
      </c>
      <c r="D631" t="s">
        <v>37</v>
      </c>
      <c r="E631" t="s">
        <v>38</v>
      </c>
      <c r="F631" t="s">
        <v>39</v>
      </c>
      <c r="G631" t="s">
        <v>526</v>
      </c>
      <c r="H631">
        <v>9</v>
      </c>
      <c r="I631" t="s">
        <v>535</v>
      </c>
      <c r="J631">
        <v>1235</v>
      </c>
      <c r="K631">
        <v>88.62</v>
      </c>
      <c r="L631">
        <v>106.65</v>
      </c>
      <c r="M631">
        <v>84.71</v>
      </c>
      <c r="N631">
        <v>61.87</v>
      </c>
      <c r="O631">
        <v>102.74</v>
      </c>
      <c r="P631">
        <v>4.38</v>
      </c>
      <c r="Q631">
        <v>3.61</v>
      </c>
      <c r="R631">
        <v>214.84</v>
      </c>
      <c r="S631">
        <v>212.22</v>
      </c>
      <c r="U631">
        <v>8016.82</v>
      </c>
      <c r="V631" s="2">
        <f>R631/S631</f>
        <v>1.0123456790123457</v>
      </c>
    </row>
    <row r="632" spans="1:22" x14ac:dyDescent="0.3">
      <c r="A632">
        <v>2885</v>
      </c>
      <c r="B632" t="s">
        <v>2993</v>
      </c>
      <c r="C632" t="s">
        <v>21</v>
      </c>
      <c r="D632" t="s">
        <v>22</v>
      </c>
      <c r="E632" t="s">
        <v>393</v>
      </c>
      <c r="F632" t="s">
        <v>393</v>
      </c>
      <c r="G632" t="s">
        <v>2993</v>
      </c>
      <c r="H632">
        <v>1</v>
      </c>
      <c r="I632" t="s">
        <v>2994</v>
      </c>
      <c r="J632">
        <v>6135.95</v>
      </c>
      <c r="K632">
        <v>76.63</v>
      </c>
      <c r="L632">
        <v>51.07</v>
      </c>
      <c r="M632">
        <v>162.84</v>
      </c>
      <c r="N632">
        <v>64.94</v>
      </c>
      <c r="O632">
        <v>137.28</v>
      </c>
      <c r="P632">
        <v>2.48</v>
      </c>
      <c r="Q632">
        <v>3.17</v>
      </c>
      <c r="R632">
        <v>115.6</v>
      </c>
      <c r="S632">
        <v>246.05</v>
      </c>
      <c r="U632">
        <v>7980.34</v>
      </c>
      <c r="V632" s="2">
        <f>R632/S632</f>
        <v>0.46982320666531191</v>
      </c>
    </row>
    <row r="633" spans="1:22" x14ac:dyDescent="0.3">
      <c r="A633">
        <v>2559</v>
      </c>
      <c r="B633" t="s">
        <v>2608</v>
      </c>
      <c r="C633" t="s">
        <v>21</v>
      </c>
      <c r="D633" t="s">
        <v>241</v>
      </c>
      <c r="E633" t="s">
        <v>241</v>
      </c>
      <c r="F633" t="s">
        <v>242</v>
      </c>
      <c r="G633" t="s">
        <v>2608</v>
      </c>
      <c r="H633">
        <v>43</v>
      </c>
      <c r="I633" t="s">
        <v>2651</v>
      </c>
      <c r="J633">
        <v>816</v>
      </c>
      <c r="K633">
        <v>84.83</v>
      </c>
      <c r="L633">
        <v>125.64</v>
      </c>
      <c r="M633">
        <v>309.45999999999998</v>
      </c>
      <c r="N633">
        <v>80.63</v>
      </c>
      <c r="O633">
        <v>350.27</v>
      </c>
      <c r="P633">
        <v>1.34</v>
      </c>
      <c r="Q633">
        <v>1.3</v>
      </c>
      <c r="R633">
        <v>132.18</v>
      </c>
      <c r="S633">
        <v>111.13</v>
      </c>
      <c r="U633">
        <v>7979.74</v>
      </c>
      <c r="V633" s="2">
        <f>R633/S633</f>
        <v>1.1894177989741745</v>
      </c>
    </row>
    <row r="634" spans="1:22" x14ac:dyDescent="0.3">
      <c r="A634">
        <v>2796</v>
      </c>
      <c r="B634" t="s">
        <v>2890</v>
      </c>
      <c r="C634" t="s">
        <v>21</v>
      </c>
      <c r="D634" t="s">
        <v>22</v>
      </c>
      <c r="E634" t="s">
        <v>2863</v>
      </c>
      <c r="F634" t="s">
        <v>2863</v>
      </c>
      <c r="G634" t="s">
        <v>2890</v>
      </c>
      <c r="H634">
        <v>13</v>
      </c>
      <c r="I634" t="s">
        <v>2903</v>
      </c>
      <c r="J634">
        <v>370.95</v>
      </c>
      <c r="L634">
        <v>136.03</v>
      </c>
      <c r="N634">
        <v>1236.9100000000001</v>
      </c>
      <c r="O634">
        <v>136.03</v>
      </c>
      <c r="P634">
        <v>-0.27</v>
      </c>
      <c r="Q634">
        <v>0</v>
      </c>
      <c r="R634">
        <v>-542.09</v>
      </c>
      <c r="S634">
        <v>99.87</v>
      </c>
      <c r="U634">
        <v>7911.54</v>
      </c>
      <c r="V634" s="2">
        <f>R634/S634</f>
        <v>-5.4279563432462199</v>
      </c>
    </row>
    <row r="635" spans="1:22" x14ac:dyDescent="0.3">
      <c r="A635">
        <v>3209</v>
      </c>
      <c r="B635" t="s">
        <v>3312</v>
      </c>
      <c r="C635" t="s">
        <v>21</v>
      </c>
      <c r="D635" t="s">
        <v>22</v>
      </c>
      <c r="E635" t="s">
        <v>153</v>
      </c>
      <c r="F635" t="s">
        <v>154</v>
      </c>
      <c r="G635" t="s">
        <v>3312</v>
      </c>
      <c r="H635">
        <v>5</v>
      </c>
      <c r="I635" t="s">
        <v>3317</v>
      </c>
      <c r="J635">
        <v>167.2</v>
      </c>
      <c r="L635">
        <v>28.34</v>
      </c>
      <c r="N635">
        <v>-63.43</v>
      </c>
      <c r="O635">
        <v>28.34</v>
      </c>
      <c r="P635">
        <v>1.03</v>
      </c>
      <c r="Q635">
        <v>1.1100000000000001</v>
      </c>
      <c r="R635">
        <v>717.24</v>
      </c>
      <c r="S635">
        <v>258.82</v>
      </c>
      <c r="U635">
        <v>7873.34</v>
      </c>
      <c r="V635" s="2">
        <f>R635/S635</f>
        <v>2.7711923344409244</v>
      </c>
    </row>
    <row r="636" spans="1:22" x14ac:dyDescent="0.3">
      <c r="A636">
        <v>2797</v>
      </c>
      <c r="B636" t="s">
        <v>2890</v>
      </c>
      <c r="C636" t="s">
        <v>21</v>
      </c>
      <c r="D636" t="s">
        <v>22</v>
      </c>
      <c r="E636" t="s">
        <v>2863</v>
      </c>
      <c r="F636" t="s">
        <v>2863</v>
      </c>
      <c r="G636" t="s">
        <v>2890</v>
      </c>
      <c r="H636">
        <v>14</v>
      </c>
      <c r="I636" t="s">
        <v>2904</v>
      </c>
      <c r="J636">
        <v>381.3</v>
      </c>
      <c r="L636">
        <v>128.04</v>
      </c>
      <c r="N636">
        <v>690.16</v>
      </c>
      <c r="O636">
        <v>128.04</v>
      </c>
      <c r="P636">
        <v>0</v>
      </c>
      <c r="Q636">
        <v>0.11</v>
      </c>
      <c r="R636">
        <v>488.25</v>
      </c>
      <c r="S636">
        <v>24.74</v>
      </c>
      <c r="U636">
        <v>7851.5</v>
      </c>
      <c r="V636" s="2">
        <f>R636/S636</f>
        <v>19.735246564268394</v>
      </c>
    </row>
    <row r="637" spans="1:22" x14ac:dyDescent="0.3">
      <c r="A637">
        <v>2223</v>
      </c>
      <c r="B637" t="s">
        <v>2317</v>
      </c>
      <c r="C637" t="s">
        <v>21</v>
      </c>
      <c r="D637" t="s">
        <v>22</v>
      </c>
      <c r="E637" t="s">
        <v>1121</v>
      </c>
      <c r="F637" t="s">
        <v>1122</v>
      </c>
      <c r="G637" t="s">
        <v>2317</v>
      </c>
      <c r="H637">
        <v>6</v>
      </c>
      <c r="I637" t="s">
        <v>2323</v>
      </c>
      <c r="J637">
        <v>789.15</v>
      </c>
      <c r="K637">
        <v>221.33</v>
      </c>
      <c r="L637">
        <v>75.09</v>
      </c>
      <c r="M637">
        <v>226.86</v>
      </c>
      <c r="N637">
        <v>55.72</v>
      </c>
      <c r="O637">
        <v>80.63</v>
      </c>
      <c r="P637">
        <v>1.81</v>
      </c>
      <c r="Q637">
        <v>1.88</v>
      </c>
      <c r="R637">
        <v>195.1</v>
      </c>
      <c r="S637">
        <v>237.9</v>
      </c>
      <c r="U637">
        <v>7833.58</v>
      </c>
      <c r="V637" s="2">
        <f>R637/S637</f>
        <v>0.82009247583018074</v>
      </c>
    </row>
    <row r="638" spans="1:22" x14ac:dyDescent="0.3">
      <c r="A638">
        <v>2471</v>
      </c>
      <c r="B638" t="s">
        <v>2560</v>
      </c>
      <c r="C638" t="s">
        <v>21</v>
      </c>
      <c r="D638" t="s">
        <v>110</v>
      </c>
      <c r="E638" t="s">
        <v>317</v>
      </c>
      <c r="F638" t="s">
        <v>991</v>
      </c>
      <c r="G638" t="s">
        <v>2560</v>
      </c>
      <c r="H638">
        <v>5</v>
      </c>
      <c r="I638" t="s">
        <v>2565</v>
      </c>
      <c r="J638">
        <v>866.2</v>
      </c>
      <c r="K638">
        <v>157.93</v>
      </c>
      <c r="L638">
        <v>165.22</v>
      </c>
      <c r="M638">
        <v>117.16</v>
      </c>
      <c r="N638">
        <v>91.76</v>
      </c>
      <c r="O638">
        <v>124.45</v>
      </c>
      <c r="P638">
        <v>3.08</v>
      </c>
      <c r="Q638">
        <v>3.52</v>
      </c>
      <c r="R638">
        <v>603.62</v>
      </c>
      <c r="S638">
        <v>419.98</v>
      </c>
      <c r="U638">
        <v>7814.92</v>
      </c>
      <c r="V638" s="2">
        <f>R638/S638</f>
        <v>1.4372589170912899</v>
      </c>
    </row>
    <row r="639" spans="1:22" x14ac:dyDescent="0.3">
      <c r="A639">
        <v>1147</v>
      </c>
      <c r="B639" t="s">
        <v>1239</v>
      </c>
      <c r="C639" t="s">
        <v>21</v>
      </c>
      <c r="D639" t="s">
        <v>37</v>
      </c>
      <c r="E639" t="s">
        <v>38</v>
      </c>
      <c r="F639" t="s">
        <v>39</v>
      </c>
      <c r="G639" t="s">
        <v>1239</v>
      </c>
      <c r="H639">
        <v>1</v>
      </c>
      <c r="I639" t="s">
        <v>1240</v>
      </c>
      <c r="J639">
        <v>586.5</v>
      </c>
      <c r="K639">
        <v>60.55</v>
      </c>
      <c r="L639">
        <v>31.83</v>
      </c>
      <c r="M639">
        <v>202.88</v>
      </c>
      <c r="N639">
        <v>33.520000000000003</v>
      </c>
      <c r="O639">
        <v>174.16</v>
      </c>
      <c r="P639">
        <v>3.61</v>
      </c>
      <c r="R639">
        <v>99.79</v>
      </c>
      <c r="S639">
        <v>-86.97</v>
      </c>
      <c r="U639">
        <v>7803.39</v>
      </c>
      <c r="V639" s="2">
        <f>R639/S639</f>
        <v>-1.1474071518914568</v>
      </c>
    </row>
    <row r="640" spans="1:22" x14ac:dyDescent="0.3">
      <c r="A640">
        <v>1224</v>
      </c>
      <c r="B640" t="s">
        <v>1300</v>
      </c>
      <c r="C640" t="s">
        <v>21</v>
      </c>
      <c r="D640" t="s">
        <v>37</v>
      </c>
      <c r="E640" t="s">
        <v>38</v>
      </c>
      <c r="F640" t="s">
        <v>1301</v>
      </c>
      <c r="G640" t="s">
        <v>1300</v>
      </c>
      <c r="H640">
        <v>18</v>
      </c>
      <c r="I640" t="s">
        <v>1319</v>
      </c>
      <c r="J640">
        <v>1007.6</v>
      </c>
      <c r="K640">
        <v>167.17</v>
      </c>
      <c r="L640">
        <v>148.66999999999999</v>
      </c>
      <c r="M640">
        <v>185.11</v>
      </c>
      <c r="N640">
        <v>122.49</v>
      </c>
      <c r="O640">
        <v>166.6</v>
      </c>
      <c r="P640">
        <v>3.22</v>
      </c>
      <c r="R640">
        <v>62.46</v>
      </c>
      <c r="S640">
        <v>100.56</v>
      </c>
      <c r="U640">
        <v>7803.29</v>
      </c>
      <c r="V640" s="2">
        <f>R640/S640</f>
        <v>0.62112171837708829</v>
      </c>
    </row>
    <row r="641" spans="1:22" x14ac:dyDescent="0.3">
      <c r="A641">
        <v>369</v>
      </c>
      <c r="B641" t="s">
        <v>412</v>
      </c>
      <c r="C641" t="s">
        <v>21</v>
      </c>
      <c r="D641" t="s">
        <v>37</v>
      </c>
      <c r="E641" t="s">
        <v>413</v>
      </c>
      <c r="F641" t="s">
        <v>413</v>
      </c>
      <c r="G641" t="s">
        <v>412</v>
      </c>
      <c r="H641">
        <v>17</v>
      </c>
      <c r="I641" t="s">
        <v>430</v>
      </c>
      <c r="J641">
        <v>303.85000000000002</v>
      </c>
      <c r="K641">
        <v>156.26</v>
      </c>
      <c r="L641">
        <v>67.650000000000006</v>
      </c>
      <c r="M641">
        <v>153.97999999999999</v>
      </c>
      <c r="N641">
        <v>33.799999999999997</v>
      </c>
      <c r="O641">
        <v>65.37</v>
      </c>
      <c r="P641">
        <v>2.56</v>
      </c>
      <c r="Q641">
        <v>7.71</v>
      </c>
      <c r="R641">
        <v>-56.11</v>
      </c>
      <c r="S641">
        <v>671.57</v>
      </c>
      <c r="U641">
        <v>7794.94</v>
      </c>
      <c r="V641" s="2">
        <f>R641/S641</f>
        <v>-8.3550486174188837E-2</v>
      </c>
    </row>
    <row r="642" spans="1:22" x14ac:dyDescent="0.3">
      <c r="A642">
        <v>2560</v>
      </c>
      <c r="B642" t="s">
        <v>2608</v>
      </c>
      <c r="C642" t="s">
        <v>21</v>
      </c>
      <c r="D642" t="s">
        <v>241</v>
      </c>
      <c r="E642" t="s">
        <v>241</v>
      </c>
      <c r="F642" t="s">
        <v>242</v>
      </c>
      <c r="G642" t="s">
        <v>2608</v>
      </c>
      <c r="H642">
        <v>44</v>
      </c>
      <c r="I642" t="s">
        <v>2652</v>
      </c>
      <c r="J642">
        <v>858.5</v>
      </c>
      <c r="K642">
        <v>89.91</v>
      </c>
      <c r="L642">
        <v>99.3</v>
      </c>
      <c r="M642">
        <v>190.15</v>
      </c>
      <c r="N642">
        <v>105.08</v>
      </c>
      <c r="O642">
        <v>199.54</v>
      </c>
      <c r="P642">
        <v>1.97</v>
      </c>
      <c r="Q642">
        <v>2.87</v>
      </c>
      <c r="R642">
        <v>331.56</v>
      </c>
      <c r="S642">
        <v>266.45</v>
      </c>
      <c r="U642">
        <v>7781.55</v>
      </c>
      <c r="V642" s="2">
        <f>R642/S642</f>
        <v>1.2443610433477201</v>
      </c>
    </row>
    <row r="643" spans="1:22" x14ac:dyDescent="0.3">
      <c r="A643">
        <v>2561</v>
      </c>
      <c r="B643" t="s">
        <v>2608</v>
      </c>
      <c r="C643" t="s">
        <v>21</v>
      </c>
      <c r="D643" t="s">
        <v>241</v>
      </c>
      <c r="E643" t="s">
        <v>241</v>
      </c>
      <c r="F643" t="s">
        <v>242</v>
      </c>
      <c r="G643" t="s">
        <v>2608</v>
      </c>
      <c r="H643">
        <v>45</v>
      </c>
      <c r="I643" t="s">
        <v>2653</v>
      </c>
      <c r="J643">
        <v>844.1</v>
      </c>
      <c r="K643">
        <v>190.34</v>
      </c>
      <c r="L643">
        <v>96.18</v>
      </c>
      <c r="M643">
        <v>235.52</v>
      </c>
      <c r="N643">
        <v>24.07</v>
      </c>
      <c r="O643">
        <v>141.35</v>
      </c>
      <c r="P643">
        <v>1.7</v>
      </c>
      <c r="Q643">
        <v>1.33</v>
      </c>
      <c r="R643">
        <v>684.37</v>
      </c>
      <c r="S643">
        <v>353.52</v>
      </c>
      <c r="U643">
        <v>7780.31</v>
      </c>
      <c r="V643" s="2">
        <f>R643/S643</f>
        <v>1.9358735007920345</v>
      </c>
    </row>
    <row r="644" spans="1:22" x14ac:dyDescent="0.3">
      <c r="A644">
        <v>2737</v>
      </c>
      <c r="B644" t="s">
        <v>2822</v>
      </c>
      <c r="C644" t="s">
        <v>21</v>
      </c>
      <c r="D644" t="s">
        <v>173</v>
      </c>
      <c r="E644" t="s">
        <v>173</v>
      </c>
      <c r="F644" t="s">
        <v>2061</v>
      </c>
      <c r="G644" t="s">
        <v>2822</v>
      </c>
      <c r="H644">
        <v>15</v>
      </c>
      <c r="I644" t="s">
        <v>2837</v>
      </c>
      <c r="J644">
        <v>29.72</v>
      </c>
      <c r="L644">
        <v>0</v>
      </c>
      <c r="N644">
        <v>343.57</v>
      </c>
      <c r="O644">
        <v>0</v>
      </c>
      <c r="R644">
        <v>-2352.9499999999998</v>
      </c>
      <c r="S644">
        <v>1330.7</v>
      </c>
      <c r="U644">
        <v>7776.9</v>
      </c>
      <c r="V644" s="2">
        <f>R644/S644</f>
        <v>-1.7682047042909745</v>
      </c>
    </row>
    <row r="645" spans="1:22" x14ac:dyDescent="0.3">
      <c r="A645">
        <v>499</v>
      </c>
      <c r="B645" t="s">
        <v>542</v>
      </c>
      <c r="C645" t="s">
        <v>21</v>
      </c>
      <c r="D645" t="s">
        <v>543</v>
      </c>
      <c r="E645" t="s">
        <v>543</v>
      </c>
      <c r="F645" t="s">
        <v>544</v>
      </c>
      <c r="G645" t="s">
        <v>542</v>
      </c>
      <c r="H645">
        <v>20</v>
      </c>
      <c r="I645" t="s">
        <v>564</v>
      </c>
      <c r="J645">
        <v>657.05</v>
      </c>
      <c r="L645">
        <v>71.959999999999994</v>
      </c>
      <c r="N645">
        <v>295.63</v>
      </c>
      <c r="O645">
        <v>71.959999999999994</v>
      </c>
      <c r="R645">
        <v>119.97</v>
      </c>
      <c r="S645">
        <v>210.49</v>
      </c>
      <c r="U645">
        <v>7758.46</v>
      </c>
      <c r="V645" s="2">
        <f>R645/S645</f>
        <v>0.56995581737849776</v>
      </c>
    </row>
    <row r="646" spans="1:22" x14ac:dyDescent="0.3">
      <c r="A646">
        <v>2563</v>
      </c>
      <c r="B646" t="s">
        <v>2608</v>
      </c>
      <c r="C646" t="s">
        <v>21</v>
      </c>
      <c r="D646" t="s">
        <v>241</v>
      </c>
      <c r="E646" t="s">
        <v>241</v>
      </c>
      <c r="F646" t="s">
        <v>242</v>
      </c>
      <c r="G646" t="s">
        <v>2608</v>
      </c>
      <c r="H646">
        <v>46</v>
      </c>
      <c r="I646" t="s">
        <v>2654</v>
      </c>
      <c r="J646">
        <v>474.2</v>
      </c>
      <c r="K646">
        <v>101.7</v>
      </c>
      <c r="L646">
        <v>18.850000000000001</v>
      </c>
      <c r="M646">
        <v>185.92</v>
      </c>
      <c r="N646">
        <v>32.840000000000003</v>
      </c>
      <c r="O646">
        <v>103.06</v>
      </c>
      <c r="P646">
        <v>2.0299999999999998</v>
      </c>
      <c r="Q646">
        <v>2.15</v>
      </c>
      <c r="R646">
        <v>317.57</v>
      </c>
      <c r="S646">
        <v>269.10000000000002</v>
      </c>
      <c r="U646">
        <v>7720.45</v>
      </c>
      <c r="V646" s="2">
        <f>R646/S646</f>
        <v>1.1801189149015234</v>
      </c>
    </row>
    <row r="647" spans="1:22" x14ac:dyDescent="0.3">
      <c r="A647">
        <v>2157</v>
      </c>
      <c r="B647" t="s">
        <v>2253</v>
      </c>
      <c r="C647" t="s">
        <v>21</v>
      </c>
      <c r="D647" t="s">
        <v>37</v>
      </c>
      <c r="E647" t="s">
        <v>38</v>
      </c>
      <c r="F647" t="s">
        <v>39</v>
      </c>
      <c r="G647" t="s">
        <v>2253</v>
      </c>
      <c r="H647">
        <v>4</v>
      </c>
      <c r="I647" t="s">
        <v>2257</v>
      </c>
      <c r="J647">
        <v>5006</v>
      </c>
      <c r="K647">
        <v>87.15</v>
      </c>
      <c r="L647">
        <v>59.83</v>
      </c>
      <c r="M647">
        <v>58.52</v>
      </c>
      <c r="N647">
        <v>26.36</v>
      </c>
      <c r="O647">
        <v>31.2</v>
      </c>
      <c r="P647">
        <v>6.91</v>
      </c>
      <c r="Q647">
        <v>6.48</v>
      </c>
      <c r="R647">
        <v>200.08</v>
      </c>
      <c r="S647">
        <v>171.91</v>
      </c>
      <c r="U647">
        <v>7705.75</v>
      </c>
      <c r="V647" s="2">
        <f>R647/S647</f>
        <v>1.1638648129835381</v>
      </c>
    </row>
    <row r="648" spans="1:22" x14ac:dyDescent="0.3">
      <c r="A648">
        <v>2564</v>
      </c>
      <c r="B648" t="s">
        <v>2608</v>
      </c>
      <c r="C648" t="s">
        <v>21</v>
      </c>
      <c r="D648" t="s">
        <v>241</v>
      </c>
      <c r="E648" t="s">
        <v>241</v>
      </c>
      <c r="F648" t="s">
        <v>242</v>
      </c>
      <c r="G648" t="s">
        <v>2608</v>
      </c>
      <c r="H648">
        <v>47</v>
      </c>
      <c r="I648" t="s">
        <v>2655</v>
      </c>
      <c r="J648">
        <v>169.8</v>
      </c>
      <c r="K648">
        <v>97.56</v>
      </c>
      <c r="L648">
        <v>75.150000000000006</v>
      </c>
      <c r="M648">
        <v>269.83</v>
      </c>
      <c r="N648">
        <v>142.19999999999999</v>
      </c>
      <c r="O648">
        <v>247.42</v>
      </c>
      <c r="P648">
        <v>1.62</v>
      </c>
      <c r="Q648">
        <v>1.77</v>
      </c>
      <c r="R648">
        <v>206.66</v>
      </c>
      <c r="S648">
        <v>351.75</v>
      </c>
      <c r="U648">
        <v>7694.72</v>
      </c>
      <c r="V648" s="2">
        <f>R648/S648</f>
        <v>0.58751954513148541</v>
      </c>
    </row>
    <row r="649" spans="1:22" x14ac:dyDescent="0.3">
      <c r="A649">
        <v>2798</v>
      </c>
      <c r="B649" t="s">
        <v>2890</v>
      </c>
      <c r="C649" t="s">
        <v>21</v>
      </c>
      <c r="D649" t="s">
        <v>22</v>
      </c>
      <c r="E649" t="s">
        <v>2863</v>
      </c>
      <c r="F649" t="s">
        <v>2863</v>
      </c>
      <c r="G649" t="s">
        <v>2890</v>
      </c>
      <c r="H649">
        <v>15</v>
      </c>
      <c r="I649" t="s">
        <v>2905</v>
      </c>
      <c r="J649">
        <v>610</v>
      </c>
      <c r="L649">
        <v>15.2</v>
      </c>
      <c r="N649">
        <v>264.44</v>
      </c>
      <c r="O649">
        <v>15.2</v>
      </c>
      <c r="P649">
        <v>0</v>
      </c>
      <c r="Q649">
        <v>0</v>
      </c>
      <c r="R649">
        <v>-11.39</v>
      </c>
      <c r="S649">
        <v>178.81</v>
      </c>
      <c r="U649">
        <v>7691.7</v>
      </c>
      <c r="V649" s="2">
        <f>R649/S649</f>
        <v>-6.3698898271908735E-2</v>
      </c>
    </row>
    <row r="650" spans="1:22" x14ac:dyDescent="0.3">
      <c r="A650">
        <v>2224</v>
      </c>
      <c r="B650" t="s">
        <v>2317</v>
      </c>
      <c r="C650" t="s">
        <v>21</v>
      </c>
      <c r="D650" t="s">
        <v>22</v>
      </c>
      <c r="E650" t="s">
        <v>1121</v>
      </c>
      <c r="F650" t="s">
        <v>1122</v>
      </c>
      <c r="G650" t="s">
        <v>2317</v>
      </c>
      <c r="H650">
        <v>7</v>
      </c>
      <c r="I650" t="s">
        <v>2324</v>
      </c>
      <c r="J650">
        <v>1249.3499999999999</v>
      </c>
      <c r="K650">
        <v>174.08</v>
      </c>
      <c r="L650">
        <v>54.2</v>
      </c>
      <c r="M650">
        <v>231.04</v>
      </c>
      <c r="N650">
        <v>15.3</v>
      </c>
      <c r="O650">
        <v>111.15</v>
      </c>
      <c r="P650">
        <v>1.71</v>
      </c>
      <c r="R650">
        <v>404.3</v>
      </c>
      <c r="S650">
        <v>41.58</v>
      </c>
      <c r="U650">
        <v>7611.48</v>
      </c>
      <c r="V650" s="2">
        <f>R650/S650</f>
        <v>9.7234247234247242</v>
      </c>
    </row>
    <row r="651" spans="1:22" x14ac:dyDescent="0.3">
      <c r="A651">
        <v>1275</v>
      </c>
      <c r="B651" t="s">
        <v>1358</v>
      </c>
      <c r="C651" t="s">
        <v>21</v>
      </c>
      <c r="D651" t="s">
        <v>241</v>
      </c>
      <c r="E651" t="s">
        <v>241</v>
      </c>
      <c r="F651" t="s">
        <v>1257</v>
      </c>
      <c r="G651" t="s">
        <v>1358</v>
      </c>
      <c r="H651">
        <v>12</v>
      </c>
      <c r="I651" t="s">
        <v>1370</v>
      </c>
      <c r="J651">
        <v>788.45</v>
      </c>
      <c r="L651">
        <v>127.95</v>
      </c>
      <c r="N651">
        <v>108.78</v>
      </c>
      <c r="O651">
        <v>127.95</v>
      </c>
      <c r="P651">
        <v>1.19</v>
      </c>
      <c r="Q651">
        <v>2.84</v>
      </c>
      <c r="R651">
        <v>149.6</v>
      </c>
      <c r="S651">
        <v>142.21</v>
      </c>
      <c r="U651">
        <v>7597.07</v>
      </c>
      <c r="V651" s="2">
        <f>R651/S651</f>
        <v>1.051965403276844</v>
      </c>
    </row>
    <row r="652" spans="1:22" x14ac:dyDescent="0.3">
      <c r="A652">
        <v>1807</v>
      </c>
      <c r="B652" t="s">
        <v>1902</v>
      </c>
      <c r="C652" t="s">
        <v>21</v>
      </c>
      <c r="D652" t="s">
        <v>241</v>
      </c>
      <c r="E652" t="s">
        <v>241</v>
      </c>
      <c r="F652" t="s">
        <v>1903</v>
      </c>
      <c r="G652" t="s">
        <v>1902</v>
      </c>
      <c r="H652">
        <v>2</v>
      </c>
      <c r="I652" t="s">
        <v>1905</v>
      </c>
      <c r="J652">
        <v>117</v>
      </c>
      <c r="K652">
        <v>82.29</v>
      </c>
      <c r="L652">
        <v>250.82</v>
      </c>
      <c r="M652">
        <v>36.5</v>
      </c>
      <c r="N652">
        <v>106.7</v>
      </c>
      <c r="O652">
        <v>205.03</v>
      </c>
      <c r="P652">
        <v>13.43</v>
      </c>
      <c r="R652">
        <v>-86.25</v>
      </c>
      <c r="S652">
        <v>6.32</v>
      </c>
      <c r="U652">
        <v>7587.63</v>
      </c>
      <c r="V652" s="2">
        <f>R652/S652</f>
        <v>-13.647151898734176</v>
      </c>
    </row>
    <row r="653" spans="1:22" x14ac:dyDescent="0.3">
      <c r="A653">
        <v>3102</v>
      </c>
      <c r="B653" t="s">
        <v>3206</v>
      </c>
      <c r="C653" t="s">
        <v>21</v>
      </c>
      <c r="D653" t="s">
        <v>162</v>
      </c>
      <c r="E653" t="s">
        <v>162</v>
      </c>
      <c r="F653" t="s">
        <v>879</v>
      </c>
      <c r="G653" t="s">
        <v>3206</v>
      </c>
      <c r="H653">
        <v>2</v>
      </c>
      <c r="I653" t="s">
        <v>3208</v>
      </c>
      <c r="J653">
        <v>346.55</v>
      </c>
      <c r="K653">
        <v>49.42</v>
      </c>
      <c r="L653">
        <v>33.35</v>
      </c>
      <c r="M653">
        <v>242.39</v>
      </c>
      <c r="N653">
        <v>70.02</v>
      </c>
      <c r="O653">
        <v>226.32</v>
      </c>
      <c r="P653">
        <v>1.61</v>
      </c>
      <c r="Q653">
        <v>1.53</v>
      </c>
      <c r="R653">
        <v>-106.36</v>
      </c>
      <c r="S653">
        <v>209.37</v>
      </c>
      <c r="U653">
        <v>7585.91</v>
      </c>
      <c r="V653" s="2">
        <f>R653/S653</f>
        <v>-0.50800019104933847</v>
      </c>
    </row>
    <row r="654" spans="1:22" x14ac:dyDescent="0.3">
      <c r="A654">
        <v>1783</v>
      </c>
      <c r="B654" t="s">
        <v>1878</v>
      </c>
      <c r="C654" t="s">
        <v>21</v>
      </c>
      <c r="D654" t="s">
        <v>22</v>
      </c>
      <c r="E654" t="s">
        <v>49</v>
      </c>
      <c r="F654" t="s">
        <v>712</v>
      </c>
      <c r="G654" t="s">
        <v>1878</v>
      </c>
      <c r="H654">
        <v>3</v>
      </c>
      <c r="I654" t="s">
        <v>1880</v>
      </c>
      <c r="J654">
        <v>591.70000000000005</v>
      </c>
      <c r="L654">
        <v>32.28</v>
      </c>
      <c r="N654">
        <v>64.13</v>
      </c>
      <c r="O654">
        <v>32.28</v>
      </c>
      <c r="R654">
        <v>120.23</v>
      </c>
      <c r="S654">
        <v>168.84</v>
      </c>
      <c r="U654">
        <v>7563.79</v>
      </c>
      <c r="V654" s="2">
        <f>R654/S654</f>
        <v>0.71209429045249939</v>
      </c>
    </row>
    <row r="655" spans="1:22" x14ac:dyDescent="0.3">
      <c r="A655">
        <v>2677</v>
      </c>
      <c r="B655" t="s">
        <v>2759</v>
      </c>
      <c r="C655" t="s">
        <v>21</v>
      </c>
      <c r="D655" t="s">
        <v>1589</v>
      </c>
      <c r="E655" t="s">
        <v>1590</v>
      </c>
      <c r="F655" t="s">
        <v>1590</v>
      </c>
      <c r="G655" t="s">
        <v>2759</v>
      </c>
      <c r="H655">
        <v>14</v>
      </c>
      <c r="I655" t="s">
        <v>2773</v>
      </c>
      <c r="J655">
        <v>205.7</v>
      </c>
      <c r="L655">
        <v>279.05</v>
      </c>
      <c r="N655">
        <v>741.36</v>
      </c>
      <c r="O655">
        <v>279.05</v>
      </c>
      <c r="P655">
        <v>0</v>
      </c>
      <c r="Q655">
        <v>0.08</v>
      </c>
      <c r="R655">
        <v>60.37</v>
      </c>
      <c r="S655">
        <v>40.08</v>
      </c>
      <c r="U655">
        <v>7549.51</v>
      </c>
      <c r="V655" s="2">
        <f>R655/S655</f>
        <v>1.5062375249500999</v>
      </c>
    </row>
    <row r="656" spans="1:22" x14ac:dyDescent="0.3">
      <c r="A656">
        <v>788</v>
      </c>
      <c r="B656" t="s">
        <v>859</v>
      </c>
      <c r="C656" t="s">
        <v>21</v>
      </c>
      <c r="D656" t="s">
        <v>22</v>
      </c>
      <c r="E656" t="s">
        <v>153</v>
      </c>
      <c r="F656" t="s">
        <v>717</v>
      </c>
      <c r="G656" t="s">
        <v>859</v>
      </c>
      <c r="H656">
        <v>7</v>
      </c>
      <c r="I656" t="s">
        <v>866</v>
      </c>
      <c r="J656">
        <v>54.22</v>
      </c>
      <c r="K656">
        <v>42.92</v>
      </c>
      <c r="L656">
        <v>2.69</v>
      </c>
      <c r="M656">
        <v>55.43</v>
      </c>
      <c r="N656">
        <v>23.71</v>
      </c>
      <c r="O656">
        <v>15.2</v>
      </c>
      <c r="P656">
        <v>6.23</v>
      </c>
      <c r="Q656">
        <v>-2</v>
      </c>
      <c r="R656">
        <v>306.41000000000003</v>
      </c>
      <c r="S656">
        <v>-268.22000000000003</v>
      </c>
      <c r="U656">
        <v>7494.65</v>
      </c>
      <c r="V656" s="2">
        <f>R656/S656</f>
        <v>-1.1423831183356945</v>
      </c>
    </row>
    <row r="657" spans="1:22" x14ac:dyDescent="0.3">
      <c r="A657">
        <v>49</v>
      </c>
      <c r="B657" t="s">
        <v>71</v>
      </c>
      <c r="C657" t="s">
        <v>21</v>
      </c>
      <c r="D657" t="s">
        <v>37</v>
      </c>
      <c r="E657" t="s">
        <v>38</v>
      </c>
      <c r="F657" t="s">
        <v>71</v>
      </c>
      <c r="G657" t="s">
        <v>71</v>
      </c>
      <c r="H657">
        <v>9</v>
      </c>
      <c r="I657" t="s">
        <v>80</v>
      </c>
      <c r="J657">
        <v>399.6</v>
      </c>
      <c r="K657">
        <v>79.040000000000006</v>
      </c>
      <c r="L657">
        <v>139.43</v>
      </c>
      <c r="M657">
        <v>1085.58</v>
      </c>
      <c r="N657">
        <v>356.81</v>
      </c>
      <c r="O657">
        <v>1145.96</v>
      </c>
      <c r="P657">
        <v>0.33</v>
      </c>
      <c r="Q657">
        <v>0.27</v>
      </c>
      <c r="R657">
        <v>216.96</v>
      </c>
      <c r="S657">
        <v>117.76</v>
      </c>
      <c r="U657">
        <v>7486.1</v>
      </c>
      <c r="V657" s="2">
        <f>R657/S657</f>
        <v>1.8423913043478262</v>
      </c>
    </row>
    <row r="658" spans="1:22" x14ac:dyDescent="0.3">
      <c r="A658">
        <v>561</v>
      </c>
      <c r="B658" t="s">
        <v>622</v>
      </c>
      <c r="C658" t="s">
        <v>21</v>
      </c>
      <c r="D658" t="s">
        <v>37</v>
      </c>
      <c r="E658" t="s">
        <v>38</v>
      </c>
      <c r="F658" t="s">
        <v>472</v>
      </c>
      <c r="G658" t="s">
        <v>622</v>
      </c>
      <c r="H658">
        <v>3</v>
      </c>
      <c r="I658" t="s">
        <v>625</v>
      </c>
      <c r="J658">
        <v>654</v>
      </c>
      <c r="K658">
        <v>53.75</v>
      </c>
      <c r="L658">
        <v>28.99</v>
      </c>
      <c r="M658">
        <v>62.19</v>
      </c>
      <c r="N658">
        <v>40.18</v>
      </c>
      <c r="O658">
        <v>37.44</v>
      </c>
      <c r="P658">
        <v>6.25</v>
      </c>
      <c r="Q658">
        <v>2.58</v>
      </c>
      <c r="R658">
        <v>42.72</v>
      </c>
      <c r="S658">
        <v>245.99</v>
      </c>
      <c r="U658">
        <v>7482.22</v>
      </c>
      <c r="V658" s="2">
        <f>R658/S658</f>
        <v>0.17366559616244562</v>
      </c>
    </row>
    <row r="659" spans="1:22" x14ac:dyDescent="0.3">
      <c r="A659">
        <v>3011</v>
      </c>
      <c r="B659" t="s">
        <v>3099</v>
      </c>
      <c r="C659" t="s">
        <v>21</v>
      </c>
      <c r="D659" t="s">
        <v>110</v>
      </c>
      <c r="E659" t="s">
        <v>317</v>
      </c>
      <c r="F659" t="s">
        <v>318</v>
      </c>
      <c r="G659" t="s">
        <v>3099</v>
      </c>
      <c r="H659">
        <v>19</v>
      </c>
      <c r="I659" t="s">
        <v>3118</v>
      </c>
      <c r="J659">
        <v>1725.95</v>
      </c>
      <c r="K659">
        <v>50.07</v>
      </c>
      <c r="L659">
        <v>33.25</v>
      </c>
      <c r="M659">
        <v>104.63</v>
      </c>
      <c r="N659">
        <v>26.29</v>
      </c>
      <c r="O659">
        <v>87.81</v>
      </c>
      <c r="P659">
        <v>4.71</v>
      </c>
      <c r="Q659">
        <v>7.93</v>
      </c>
      <c r="R659">
        <v>440.56</v>
      </c>
      <c r="S659">
        <v>431.1</v>
      </c>
      <c r="U659">
        <v>7446</v>
      </c>
      <c r="V659" s="2">
        <f>R659/S659</f>
        <v>1.0219438645325909</v>
      </c>
    </row>
    <row r="660" spans="1:22" x14ac:dyDescent="0.3">
      <c r="A660">
        <v>1361</v>
      </c>
      <c r="B660" t="s">
        <v>1444</v>
      </c>
      <c r="C660" t="s">
        <v>21</v>
      </c>
      <c r="D660" t="s">
        <v>22</v>
      </c>
      <c r="E660" t="s">
        <v>393</v>
      </c>
      <c r="F660" t="s">
        <v>393</v>
      </c>
      <c r="G660" t="s">
        <v>1444</v>
      </c>
      <c r="H660">
        <v>9</v>
      </c>
      <c r="I660" t="s">
        <v>1453</v>
      </c>
      <c r="J660">
        <v>1835.7</v>
      </c>
      <c r="K660">
        <v>112.65</v>
      </c>
      <c r="L660">
        <v>29.82</v>
      </c>
      <c r="M660">
        <v>81.37</v>
      </c>
      <c r="N660">
        <v>-2.71</v>
      </c>
      <c r="O660">
        <v>-1.47</v>
      </c>
      <c r="P660">
        <v>5.0599999999999996</v>
      </c>
      <c r="Q660">
        <v>3.98</v>
      </c>
      <c r="R660">
        <v>102.64</v>
      </c>
      <c r="S660">
        <v>115.31</v>
      </c>
      <c r="U660">
        <v>7438.27</v>
      </c>
      <c r="V660" s="2">
        <f>R660/S660</f>
        <v>0.89012227907380104</v>
      </c>
    </row>
    <row r="661" spans="1:22" x14ac:dyDescent="0.3">
      <c r="A661">
        <v>1007</v>
      </c>
      <c r="B661" t="s">
        <v>1096</v>
      </c>
      <c r="C661" t="s">
        <v>21</v>
      </c>
      <c r="D661" t="s">
        <v>22</v>
      </c>
      <c r="E661" t="s">
        <v>393</v>
      </c>
      <c r="F661" t="s">
        <v>393</v>
      </c>
      <c r="G661" t="s">
        <v>1096</v>
      </c>
      <c r="H661">
        <v>1</v>
      </c>
      <c r="I661" t="s">
        <v>1097</v>
      </c>
      <c r="J661">
        <v>684</v>
      </c>
      <c r="K661">
        <v>68.36</v>
      </c>
      <c r="L661">
        <v>36.68</v>
      </c>
      <c r="M661">
        <v>66.27</v>
      </c>
      <c r="N661">
        <v>-66</v>
      </c>
      <c r="O661">
        <v>34.590000000000003</v>
      </c>
      <c r="P661">
        <v>5.66</v>
      </c>
      <c r="Q661">
        <v>5.77</v>
      </c>
      <c r="R661">
        <v>252.33</v>
      </c>
      <c r="S661">
        <v>57.25</v>
      </c>
      <c r="U661">
        <v>7435.83</v>
      </c>
      <c r="V661" s="2">
        <f>R661/S661</f>
        <v>4.4075109170305682</v>
      </c>
    </row>
    <row r="662" spans="1:22" x14ac:dyDescent="0.3">
      <c r="A662">
        <v>2655</v>
      </c>
      <c r="B662" t="s">
        <v>2745</v>
      </c>
      <c r="C662" t="s">
        <v>21</v>
      </c>
      <c r="D662" t="s">
        <v>98</v>
      </c>
      <c r="E662" t="s">
        <v>98</v>
      </c>
      <c r="F662" t="s">
        <v>106</v>
      </c>
      <c r="G662" t="s">
        <v>2745</v>
      </c>
      <c r="H662">
        <v>3</v>
      </c>
      <c r="I662" t="s">
        <v>2748</v>
      </c>
      <c r="J662">
        <v>153.69999999999999</v>
      </c>
      <c r="L662">
        <v>17.61</v>
      </c>
      <c r="N662">
        <v>-105.16</v>
      </c>
      <c r="O662">
        <v>17.61</v>
      </c>
      <c r="P662">
        <v>3.78</v>
      </c>
      <c r="Q662">
        <v>2.61</v>
      </c>
      <c r="R662">
        <v>446.12</v>
      </c>
      <c r="S662">
        <v>395.26</v>
      </c>
      <c r="U662">
        <v>7430.5</v>
      </c>
      <c r="V662" s="2">
        <f>R662/S662</f>
        <v>1.1286747963365886</v>
      </c>
    </row>
    <row r="663" spans="1:22" x14ac:dyDescent="0.3">
      <c r="A663">
        <v>1429</v>
      </c>
      <c r="B663" t="s">
        <v>1519</v>
      </c>
      <c r="C663" t="s">
        <v>21</v>
      </c>
      <c r="D663" t="s">
        <v>110</v>
      </c>
      <c r="E663" t="s">
        <v>111</v>
      </c>
      <c r="F663" t="s">
        <v>1520</v>
      </c>
      <c r="G663" t="s">
        <v>1519</v>
      </c>
      <c r="H663">
        <v>5</v>
      </c>
      <c r="I663" t="s">
        <v>1525</v>
      </c>
      <c r="J663">
        <v>364.8</v>
      </c>
      <c r="L663">
        <v>33.58</v>
      </c>
      <c r="N663">
        <v>36.880000000000003</v>
      </c>
      <c r="O663">
        <v>33.58</v>
      </c>
      <c r="P663">
        <v>0.17</v>
      </c>
      <c r="Q663">
        <v>0.99</v>
      </c>
      <c r="R663">
        <v>434.29</v>
      </c>
      <c r="S663">
        <v>280.8</v>
      </c>
      <c r="U663">
        <v>7423.16</v>
      </c>
      <c r="V663" s="2">
        <f>R663/S663</f>
        <v>1.5466168091168091</v>
      </c>
    </row>
    <row r="664" spans="1:22" x14ac:dyDescent="0.3">
      <c r="A664">
        <v>370</v>
      </c>
      <c r="B664" t="s">
        <v>412</v>
      </c>
      <c r="C664" t="s">
        <v>21</v>
      </c>
      <c r="D664" t="s">
        <v>37</v>
      </c>
      <c r="E664" t="s">
        <v>413</v>
      </c>
      <c r="F664" t="s">
        <v>413</v>
      </c>
      <c r="G664" t="s">
        <v>412</v>
      </c>
      <c r="H664">
        <v>18</v>
      </c>
      <c r="I664" t="s">
        <v>431</v>
      </c>
      <c r="J664">
        <v>534.75</v>
      </c>
      <c r="K664">
        <v>487.47</v>
      </c>
      <c r="L664">
        <v>25.78</v>
      </c>
      <c r="M664">
        <v>93.56</v>
      </c>
      <c r="N664">
        <v>39.06</v>
      </c>
      <c r="O664">
        <v>-368.13</v>
      </c>
      <c r="P664">
        <v>4.13</v>
      </c>
      <c r="Q664">
        <v>2.75</v>
      </c>
      <c r="R664">
        <v>-273.49</v>
      </c>
      <c r="S664">
        <v>345.27</v>
      </c>
      <c r="U664">
        <v>7401.69</v>
      </c>
      <c r="V664" s="2">
        <f>R664/S664</f>
        <v>-0.79210472963188239</v>
      </c>
    </row>
    <row r="665" spans="1:22" x14ac:dyDescent="0.3">
      <c r="A665">
        <v>2588</v>
      </c>
      <c r="B665" t="s">
        <v>2677</v>
      </c>
      <c r="C665" t="s">
        <v>21</v>
      </c>
      <c r="D665" t="s">
        <v>37</v>
      </c>
      <c r="E665" t="s">
        <v>38</v>
      </c>
      <c r="F665" t="s">
        <v>39</v>
      </c>
      <c r="G665" t="s">
        <v>2677</v>
      </c>
      <c r="H665">
        <v>6</v>
      </c>
      <c r="I665" t="s">
        <v>2683</v>
      </c>
      <c r="J665">
        <v>3168.2</v>
      </c>
      <c r="K665">
        <v>55.37</v>
      </c>
      <c r="L665">
        <v>7.27</v>
      </c>
      <c r="M665">
        <v>115.96</v>
      </c>
      <c r="N665">
        <v>27.68</v>
      </c>
      <c r="O665">
        <v>67.86</v>
      </c>
      <c r="P665">
        <v>3.71</v>
      </c>
      <c r="Q665">
        <v>3.8</v>
      </c>
      <c r="R665">
        <v>329.72</v>
      </c>
      <c r="S665">
        <v>325.89</v>
      </c>
      <c r="U665">
        <v>7360.48</v>
      </c>
      <c r="V665" s="2">
        <f>R665/S665</f>
        <v>1.011752431802142</v>
      </c>
    </row>
    <row r="666" spans="1:22" x14ac:dyDescent="0.3">
      <c r="A666">
        <v>414</v>
      </c>
      <c r="B666" t="s">
        <v>476</v>
      </c>
      <c r="C666" t="s">
        <v>21</v>
      </c>
      <c r="D666" t="s">
        <v>110</v>
      </c>
      <c r="E666" t="s">
        <v>317</v>
      </c>
      <c r="F666" t="s">
        <v>318</v>
      </c>
      <c r="G666" t="s">
        <v>476</v>
      </c>
      <c r="H666">
        <v>4</v>
      </c>
      <c r="I666" t="s">
        <v>480</v>
      </c>
      <c r="J666">
        <v>498.95</v>
      </c>
      <c r="K666">
        <v>39.880000000000003</v>
      </c>
      <c r="L666">
        <v>19.54</v>
      </c>
      <c r="M666">
        <v>104.81</v>
      </c>
      <c r="N666">
        <v>61.48</v>
      </c>
      <c r="O666">
        <v>84.48</v>
      </c>
      <c r="P666">
        <v>4.8499999999999996</v>
      </c>
      <c r="Q666">
        <v>5.61</v>
      </c>
      <c r="R666">
        <v>605.17999999999995</v>
      </c>
      <c r="S666">
        <v>562</v>
      </c>
      <c r="U666">
        <v>7331.59</v>
      </c>
      <c r="V666" s="2">
        <f>R666/S666</f>
        <v>1.0768327402135229</v>
      </c>
    </row>
    <row r="667" spans="1:22" x14ac:dyDescent="0.3">
      <c r="A667">
        <v>2158</v>
      </c>
      <c r="B667" t="s">
        <v>2253</v>
      </c>
      <c r="C667" t="s">
        <v>21</v>
      </c>
      <c r="D667" t="s">
        <v>37</v>
      </c>
      <c r="E667" t="s">
        <v>38</v>
      </c>
      <c r="F667" t="s">
        <v>39</v>
      </c>
      <c r="G667" t="s">
        <v>2253</v>
      </c>
      <c r="H667">
        <v>5</v>
      </c>
      <c r="I667" t="s">
        <v>2258</v>
      </c>
      <c r="J667">
        <v>1119.4000000000001</v>
      </c>
      <c r="K667">
        <v>84.08</v>
      </c>
      <c r="L667">
        <v>48.92</v>
      </c>
      <c r="M667">
        <v>56.1</v>
      </c>
      <c r="N667">
        <v>16.64</v>
      </c>
      <c r="O667">
        <v>20.94</v>
      </c>
      <c r="P667">
        <v>6.61</v>
      </c>
      <c r="Q667">
        <v>5.65</v>
      </c>
      <c r="R667">
        <v>174.84</v>
      </c>
      <c r="S667">
        <v>156.37</v>
      </c>
      <c r="U667">
        <v>7302.47</v>
      </c>
      <c r="V667" s="2">
        <f>R667/S667</f>
        <v>1.11811728592441</v>
      </c>
    </row>
    <row r="668" spans="1:22" x14ac:dyDescent="0.3">
      <c r="A668">
        <v>2972</v>
      </c>
      <c r="B668" t="s">
        <v>3077</v>
      </c>
      <c r="C668" t="s">
        <v>21</v>
      </c>
      <c r="D668" t="s">
        <v>22</v>
      </c>
      <c r="E668" t="s">
        <v>153</v>
      </c>
      <c r="F668" t="s">
        <v>717</v>
      </c>
      <c r="G668" t="s">
        <v>3077</v>
      </c>
      <c r="H668">
        <v>5</v>
      </c>
      <c r="I668" t="s">
        <v>3082</v>
      </c>
      <c r="J668">
        <v>566.79999999999995</v>
      </c>
      <c r="K668">
        <v>28.49</v>
      </c>
      <c r="L668">
        <v>0.05</v>
      </c>
      <c r="M668">
        <v>133.79</v>
      </c>
      <c r="N668">
        <v>53.81</v>
      </c>
      <c r="O668">
        <v>105.35</v>
      </c>
      <c r="P668">
        <v>3.4</v>
      </c>
      <c r="Q668">
        <v>3.75</v>
      </c>
      <c r="R668">
        <v>-40.82</v>
      </c>
      <c r="S668">
        <v>107.57</v>
      </c>
      <c r="U668">
        <v>7292.64</v>
      </c>
      <c r="V668" s="2">
        <f>R668/S668</f>
        <v>-0.37947383099377152</v>
      </c>
    </row>
    <row r="669" spans="1:22" x14ac:dyDescent="0.3">
      <c r="A669">
        <v>2565</v>
      </c>
      <c r="B669" t="s">
        <v>2608</v>
      </c>
      <c r="C669" t="s">
        <v>21</v>
      </c>
      <c r="D669" t="s">
        <v>241</v>
      </c>
      <c r="E669" t="s">
        <v>241</v>
      </c>
      <c r="F669" t="s">
        <v>242</v>
      </c>
      <c r="G669" t="s">
        <v>2608</v>
      </c>
      <c r="H669">
        <v>48</v>
      </c>
      <c r="I669" t="s">
        <v>2656</v>
      </c>
      <c r="J669">
        <v>463.05</v>
      </c>
      <c r="K669">
        <v>96.41</v>
      </c>
      <c r="L669">
        <v>68.27</v>
      </c>
      <c r="M669">
        <v>102.14</v>
      </c>
      <c r="N669">
        <v>71.3</v>
      </c>
      <c r="O669">
        <v>74</v>
      </c>
      <c r="P669">
        <v>3.96</v>
      </c>
      <c r="Q669">
        <v>4.26</v>
      </c>
      <c r="R669">
        <v>465.2</v>
      </c>
      <c r="S669">
        <v>347.27</v>
      </c>
      <c r="U669">
        <v>7288.14</v>
      </c>
      <c r="V669" s="2">
        <f>R669/S669</f>
        <v>1.3395916721859074</v>
      </c>
    </row>
    <row r="670" spans="1:22" x14ac:dyDescent="0.3">
      <c r="A670">
        <v>2800</v>
      </c>
      <c r="B670" t="s">
        <v>2890</v>
      </c>
      <c r="C670" t="s">
        <v>21</v>
      </c>
      <c r="D670" t="s">
        <v>22</v>
      </c>
      <c r="E670" t="s">
        <v>2863</v>
      </c>
      <c r="F670" t="s">
        <v>2863</v>
      </c>
      <c r="G670" t="s">
        <v>2890</v>
      </c>
      <c r="H670">
        <v>16</v>
      </c>
      <c r="I670" t="s">
        <v>2906</v>
      </c>
      <c r="J670">
        <v>451.85</v>
      </c>
      <c r="L670">
        <v>32.979999999999997</v>
      </c>
      <c r="N670">
        <v>1013.44</v>
      </c>
      <c r="O670">
        <v>32.979999999999997</v>
      </c>
      <c r="P670">
        <v>0.01</v>
      </c>
      <c r="R670">
        <v>225.01</v>
      </c>
      <c r="S670">
        <v>40.369999999999997</v>
      </c>
      <c r="U670">
        <v>7276.91</v>
      </c>
      <c r="V670" s="2">
        <f>R670/S670</f>
        <v>5.5736933366361159</v>
      </c>
    </row>
    <row r="671" spans="1:22" x14ac:dyDescent="0.3">
      <c r="A671">
        <v>1419</v>
      </c>
      <c r="B671" t="s">
        <v>1511</v>
      </c>
      <c r="C671" t="s">
        <v>21</v>
      </c>
      <c r="D671" t="s">
        <v>110</v>
      </c>
      <c r="E671" t="s">
        <v>317</v>
      </c>
      <c r="F671" t="s">
        <v>318</v>
      </c>
      <c r="G671" t="s">
        <v>1511</v>
      </c>
      <c r="H671">
        <v>2</v>
      </c>
      <c r="I671" t="s">
        <v>1513</v>
      </c>
      <c r="J671">
        <v>514.35</v>
      </c>
      <c r="K671">
        <v>143.57</v>
      </c>
      <c r="L671">
        <v>96.51</v>
      </c>
      <c r="M671">
        <v>145</v>
      </c>
      <c r="N671">
        <v>-33.36</v>
      </c>
      <c r="O671">
        <v>97.94</v>
      </c>
      <c r="P671">
        <v>8.7799999999999994</v>
      </c>
      <c r="Q671">
        <v>14.34</v>
      </c>
      <c r="R671">
        <v>4.28</v>
      </c>
      <c r="S671">
        <v>83.29</v>
      </c>
      <c r="U671">
        <v>7249.02</v>
      </c>
      <c r="V671" s="2">
        <f>R671/S671</f>
        <v>5.1386721094969383E-2</v>
      </c>
    </row>
    <row r="672" spans="1:22" x14ac:dyDescent="0.3">
      <c r="A672">
        <v>266</v>
      </c>
      <c r="B672" t="s">
        <v>321</v>
      </c>
      <c r="C672" t="s">
        <v>21</v>
      </c>
      <c r="D672" t="s">
        <v>37</v>
      </c>
      <c r="E672" t="s">
        <v>38</v>
      </c>
      <c r="F672" t="s">
        <v>39</v>
      </c>
      <c r="G672" t="s">
        <v>321</v>
      </c>
      <c r="H672">
        <v>3</v>
      </c>
      <c r="I672" t="s">
        <v>324</v>
      </c>
      <c r="J672">
        <v>646.54999999999995</v>
      </c>
      <c r="K672">
        <v>71.47</v>
      </c>
      <c r="L672">
        <v>129.33000000000001</v>
      </c>
      <c r="M672">
        <v>59.41</v>
      </c>
      <c r="N672">
        <v>114.5</v>
      </c>
      <c r="O672">
        <v>117.27</v>
      </c>
      <c r="P672">
        <v>6.43</v>
      </c>
      <c r="Q672">
        <v>7.07</v>
      </c>
      <c r="R672">
        <v>148.24</v>
      </c>
      <c r="S672">
        <v>226.73</v>
      </c>
      <c r="U672">
        <v>7247.32</v>
      </c>
      <c r="V672" s="2">
        <f>R672/S672</f>
        <v>0.65381731575001112</v>
      </c>
    </row>
    <row r="673" spans="1:22" x14ac:dyDescent="0.3">
      <c r="A673">
        <v>1225</v>
      </c>
      <c r="B673" t="s">
        <v>1300</v>
      </c>
      <c r="C673" t="s">
        <v>21</v>
      </c>
      <c r="D673" t="s">
        <v>37</v>
      </c>
      <c r="E673" t="s">
        <v>38</v>
      </c>
      <c r="F673" t="s">
        <v>1301</v>
      </c>
      <c r="G673" t="s">
        <v>1300</v>
      </c>
      <c r="H673">
        <v>19</v>
      </c>
      <c r="I673" t="s">
        <v>1320</v>
      </c>
      <c r="J673">
        <v>7157.25</v>
      </c>
      <c r="K673">
        <v>1.51</v>
      </c>
      <c r="L673">
        <v>55.22</v>
      </c>
      <c r="M673">
        <v>84.98</v>
      </c>
      <c r="N673">
        <v>73.52</v>
      </c>
      <c r="O673">
        <v>138.69</v>
      </c>
      <c r="P673">
        <v>4.43</v>
      </c>
      <c r="Q673">
        <v>3.71</v>
      </c>
      <c r="R673">
        <v>219.21</v>
      </c>
      <c r="S673">
        <v>325.52</v>
      </c>
      <c r="U673">
        <v>7241.06</v>
      </c>
      <c r="V673" s="2">
        <f>R673/S673</f>
        <v>0.67341484394200057</v>
      </c>
    </row>
    <row r="674" spans="1:22" x14ac:dyDescent="0.3">
      <c r="A674">
        <v>2973</v>
      </c>
      <c r="B674" t="s">
        <v>3077</v>
      </c>
      <c r="C674" t="s">
        <v>21</v>
      </c>
      <c r="D674" t="s">
        <v>22</v>
      </c>
      <c r="E674" t="s">
        <v>153</v>
      </c>
      <c r="F674" t="s">
        <v>717</v>
      </c>
      <c r="G674" t="s">
        <v>3077</v>
      </c>
      <c r="H674">
        <v>6</v>
      </c>
      <c r="I674" t="s">
        <v>3083</v>
      </c>
      <c r="J674">
        <v>541.04999999999995</v>
      </c>
      <c r="K674">
        <v>199.01</v>
      </c>
      <c r="L674">
        <v>57.63</v>
      </c>
      <c r="M674">
        <v>183.4</v>
      </c>
      <c r="N674">
        <v>29.3</v>
      </c>
      <c r="O674">
        <v>42.02</v>
      </c>
      <c r="P674">
        <v>2.17</v>
      </c>
      <c r="Q674">
        <v>2.1</v>
      </c>
      <c r="R674">
        <v>529.52</v>
      </c>
      <c r="S674">
        <v>43.92</v>
      </c>
      <c r="U674">
        <v>7221.58</v>
      </c>
      <c r="V674" s="2">
        <f>R674/S674</f>
        <v>12.056466302367941</v>
      </c>
    </row>
    <row r="675" spans="1:22" x14ac:dyDescent="0.3">
      <c r="A675">
        <v>50</v>
      </c>
      <c r="B675" t="s">
        <v>71</v>
      </c>
      <c r="C675" t="s">
        <v>21</v>
      </c>
      <c r="D675" t="s">
        <v>37</v>
      </c>
      <c r="E675" t="s">
        <v>38</v>
      </c>
      <c r="F675" t="s">
        <v>71</v>
      </c>
      <c r="G675" t="s">
        <v>71</v>
      </c>
      <c r="H675">
        <v>10</v>
      </c>
      <c r="I675" t="s">
        <v>81</v>
      </c>
      <c r="J675">
        <v>1699.25</v>
      </c>
      <c r="K675">
        <v>99.56</v>
      </c>
      <c r="L675">
        <v>106.87</v>
      </c>
      <c r="M675">
        <v>104.11</v>
      </c>
      <c r="N675">
        <v>74.819999999999993</v>
      </c>
      <c r="O675">
        <v>111.42</v>
      </c>
      <c r="P675">
        <v>3.35</v>
      </c>
      <c r="Q675">
        <v>3.15</v>
      </c>
      <c r="R675">
        <v>88.34</v>
      </c>
      <c r="S675">
        <v>79.37</v>
      </c>
      <c r="U675">
        <v>7221.42</v>
      </c>
      <c r="V675" s="2">
        <f>R675/S675</f>
        <v>1.1130149930704296</v>
      </c>
    </row>
    <row r="676" spans="1:22" x14ac:dyDescent="0.3">
      <c r="A676">
        <v>2801</v>
      </c>
      <c r="B676" t="s">
        <v>2890</v>
      </c>
      <c r="C676" t="s">
        <v>21</v>
      </c>
      <c r="D676" t="s">
        <v>22</v>
      </c>
      <c r="E676" t="s">
        <v>2863</v>
      </c>
      <c r="F676" t="s">
        <v>2863</v>
      </c>
      <c r="G676" t="s">
        <v>2890</v>
      </c>
      <c r="H676">
        <v>17</v>
      </c>
      <c r="I676" t="s">
        <v>2907</v>
      </c>
      <c r="J676">
        <v>865</v>
      </c>
      <c r="L676">
        <v>130.82</v>
      </c>
      <c r="N676">
        <v>429.09</v>
      </c>
      <c r="O676">
        <v>130.82</v>
      </c>
      <c r="P676">
        <v>-0.01</v>
      </c>
      <c r="Q676">
        <v>-0.14000000000000001</v>
      </c>
      <c r="R676">
        <v>409.84</v>
      </c>
      <c r="S676">
        <v>577.28</v>
      </c>
      <c r="U676">
        <v>7212.96</v>
      </c>
      <c r="V676" s="2">
        <f>R676/S676</f>
        <v>0.70995011086474502</v>
      </c>
    </row>
    <row r="677" spans="1:22" x14ac:dyDescent="0.3">
      <c r="A677">
        <v>1308</v>
      </c>
      <c r="B677" t="s">
        <v>1393</v>
      </c>
      <c r="C677" t="s">
        <v>21</v>
      </c>
      <c r="D677" t="s">
        <v>22</v>
      </c>
      <c r="E677" t="s">
        <v>153</v>
      </c>
      <c r="F677" t="s">
        <v>154</v>
      </c>
      <c r="G677" t="s">
        <v>1393</v>
      </c>
      <c r="H677">
        <v>9</v>
      </c>
      <c r="I677" t="s">
        <v>1402</v>
      </c>
      <c r="J677">
        <v>352.75</v>
      </c>
      <c r="K677">
        <v>382.7</v>
      </c>
      <c r="L677">
        <v>149.77000000000001</v>
      </c>
      <c r="M677">
        <v>752.74</v>
      </c>
      <c r="N677">
        <v>15.98</v>
      </c>
      <c r="O677">
        <v>519.80999999999995</v>
      </c>
      <c r="P677">
        <v>0.73</v>
      </c>
      <c r="Q677">
        <v>0.62</v>
      </c>
      <c r="R677">
        <v>621.46</v>
      </c>
      <c r="S677">
        <v>127.02</v>
      </c>
      <c r="U677">
        <v>7126.14</v>
      </c>
      <c r="V677" s="2">
        <f>R677/S677</f>
        <v>4.8926153361675331</v>
      </c>
    </row>
    <row r="678" spans="1:22" x14ac:dyDescent="0.3">
      <c r="A678">
        <v>203</v>
      </c>
      <c r="B678" t="s">
        <v>249</v>
      </c>
      <c r="C678" t="s">
        <v>21</v>
      </c>
      <c r="D678" t="s">
        <v>162</v>
      </c>
      <c r="E678" t="s">
        <v>162</v>
      </c>
      <c r="F678" t="s">
        <v>250</v>
      </c>
      <c r="G678" t="s">
        <v>249</v>
      </c>
      <c r="H678">
        <v>6</v>
      </c>
      <c r="I678" t="s">
        <v>256</v>
      </c>
      <c r="J678">
        <v>720.15</v>
      </c>
      <c r="K678">
        <v>59.49</v>
      </c>
      <c r="L678">
        <v>62.69</v>
      </c>
      <c r="M678">
        <v>337.16</v>
      </c>
      <c r="N678">
        <v>94.31</v>
      </c>
      <c r="O678">
        <v>340.35</v>
      </c>
      <c r="P678">
        <v>1.49</v>
      </c>
      <c r="Q678">
        <v>2.1800000000000002</v>
      </c>
      <c r="R678">
        <v>-27.07</v>
      </c>
      <c r="S678">
        <v>107.7</v>
      </c>
      <c r="U678">
        <v>7047.44</v>
      </c>
      <c r="V678" s="2">
        <f>R678/S678</f>
        <v>-0.25134633240482823</v>
      </c>
    </row>
    <row r="679" spans="1:22" x14ac:dyDescent="0.3">
      <c r="A679">
        <v>1585</v>
      </c>
      <c r="B679" t="s">
        <v>1672</v>
      </c>
      <c r="C679" t="s">
        <v>21</v>
      </c>
      <c r="D679" t="s">
        <v>37</v>
      </c>
      <c r="E679" t="s">
        <v>38</v>
      </c>
      <c r="F679" t="s">
        <v>39</v>
      </c>
      <c r="G679" t="s">
        <v>1672</v>
      </c>
      <c r="H679">
        <v>10</v>
      </c>
      <c r="I679" t="s">
        <v>1682</v>
      </c>
      <c r="J679">
        <v>72.290000000000006</v>
      </c>
      <c r="K679">
        <v>33.229999999999997</v>
      </c>
      <c r="L679">
        <v>24.56</v>
      </c>
      <c r="M679">
        <v>169.85</v>
      </c>
      <c r="N679">
        <v>56.84</v>
      </c>
      <c r="O679">
        <v>161.19</v>
      </c>
      <c r="P679">
        <v>2.2999999999999998</v>
      </c>
      <c r="Q679">
        <v>2.9</v>
      </c>
      <c r="R679">
        <v>1388.49</v>
      </c>
      <c r="S679">
        <v>237.38</v>
      </c>
      <c r="U679">
        <v>7019.36</v>
      </c>
      <c r="V679" s="2">
        <f>R679/S679</f>
        <v>5.8492290841688437</v>
      </c>
    </row>
    <row r="680" spans="1:22" x14ac:dyDescent="0.3">
      <c r="A680">
        <v>1502</v>
      </c>
      <c r="B680" t="s">
        <v>1597</v>
      </c>
      <c r="C680" t="s">
        <v>21</v>
      </c>
      <c r="D680" t="s">
        <v>22</v>
      </c>
      <c r="E680" t="s">
        <v>153</v>
      </c>
      <c r="F680" t="s">
        <v>717</v>
      </c>
      <c r="G680" t="s">
        <v>1597</v>
      </c>
      <c r="H680">
        <v>3</v>
      </c>
      <c r="I680" t="s">
        <v>1600</v>
      </c>
      <c r="J680">
        <v>821.55</v>
      </c>
      <c r="L680">
        <v>0</v>
      </c>
      <c r="N680">
        <v>-184.78</v>
      </c>
      <c r="O680">
        <v>0</v>
      </c>
      <c r="R680">
        <v>311.49</v>
      </c>
      <c r="S680">
        <v>602.63</v>
      </c>
      <c r="U680">
        <v>6986.85</v>
      </c>
      <c r="V680" s="2">
        <f>R680/S680</f>
        <v>0.51688432371438531</v>
      </c>
    </row>
    <row r="681" spans="1:22" x14ac:dyDescent="0.3">
      <c r="A681">
        <v>2472</v>
      </c>
      <c r="B681" t="s">
        <v>2560</v>
      </c>
      <c r="C681" t="s">
        <v>21</v>
      </c>
      <c r="D681" t="s">
        <v>110</v>
      </c>
      <c r="E681" t="s">
        <v>317</v>
      </c>
      <c r="F681" t="s">
        <v>991</v>
      </c>
      <c r="G681" t="s">
        <v>2560</v>
      </c>
      <c r="H681">
        <v>6</v>
      </c>
      <c r="I681" t="s">
        <v>2566</v>
      </c>
      <c r="J681">
        <v>1525.8</v>
      </c>
      <c r="K681">
        <v>46.28</v>
      </c>
      <c r="L681">
        <v>82.35</v>
      </c>
      <c r="M681">
        <v>131.79</v>
      </c>
      <c r="N681">
        <v>121.06</v>
      </c>
      <c r="O681">
        <v>167.85</v>
      </c>
      <c r="P681">
        <v>2.72</v>
      </c>
      <c r="Q681">
        <v>2.67</v>
      </c>
      <c r="R681">
        <v>262.66000000000003</v>
      </c>
      <c r="S681">
        <v>296.95999999999998</v>
      </c>
      <c r="U681">
        <v>6954.34</v>
      </c>
      <c r="V681" s="2">
        <f>R681/S681</f>
        <v>0.88449622844827602</v>
      </c>
    </row>
    <row r="682" spans="1:22" x14ac:dyDescent="0.3">
      <c r="A682">
        <v>1276</v>
      </c>
      <c r="B682" t="s">
        <v>1358</v>
      </c>
      <c r="C682" t="s">
        <v>21</v>
      </c>
      <c r="D682" t="s">
        <v>241</v>
      </c>
      <c r="E682" t="s">
        <v>241</v>
      </c>
      <c r="F682" t="s">
        <v>1257</v>
      </c>
      <c r="G682" t="s">
        <v>1358</v>
      </c>
      <c r="H682">
        <v>13</v>
      </c>
      <c r="I682" t="s">
        <v>1371</v>
      </c>
      <c r="J682">
        <v>6337.9</v>
      </c>
      <c r="K682">
        <v>29.22</v>
      </c>
      <c r="L682">
        <v>8.2100000000000009</v>
      </c>
      <c r="M682">
        <v>16.25</v>
      </c>
      <c r="N682">
        <v>-56.57</v>
      </c>
      <c r="O682">
        <v>-4.76</v>
      </c>
      <c r="P682">
        <v>24.94</v>
      </c>
      <c r="Q682">
        <v>23.37</v>
      </c>
      <c r="R682">
        <v>352.91</v>
      </c>
      <c r="S682">
        <v>220.42</v>
      </c>
      <c r="U682">
        <v>6933.65</v>
      </c>
      <c r="V682" s="2">
        <f>R682/S682</f>
        <v>1.6010797568278743</v>
      </c>
    </row>
    <row r="683" spans="1:22" x14ac:dyDescent="0.3">
      <c r="A683">
        <v>161</v>
      </c>
      <c r="B683" t="s">
        <v>181</v>
      </c>
      <c r="C683" t="s">
        <v>21</v>
      </c>
      <c r="D683" t="s">
        <v>22</v>
      </c>
      <c r="E683" t="s">
        <v>23</v>
      </c>
      <c r="F683" t="s">
        <v>182</v>
      </c>
      <c r="G683" t="s">
        <v>181</v>
      </c>
      <c r="H683">
        <v>28</v>
      </c>
      <c r="I683" t="s">
        <v>210</v>
      </c>
      <c r="J683">
        <v>498</v>
      </c>
      <c r="K683">
        <v>73.67</v>
      </c>
      <c r="L683">
        <v>64.8</v>
      </c>
      <c r="M683">
        <v>123.23</v>
      </c>
      <c r="N683">
        <v>19.940000000000001</v>
      </c>
      <c r="O683">
        <v>114.36</v>
      </c>
      <c r="P683">
        <v>3.38</v>
      </c>
      <c r="Q683">
        <v>3.2</v>
      </c>
      <c r="R683">
        <v>184.74</v>
      </c>
      <c r="S683">
        <v>109.22</v>
      </c>
      <c r="U683">
        <v>6905.34</v>
      </c>
      <c r="V683" s="2">
        <f>R683/S683</f>
        <v>1.6914484526643472</v>
      </c>
    </row>
    <row r="684" spans="1:22" x14ac:dyDescent="0.3">
      <c r="A684">
        <v>371</v>
      </c>
      <c r="B684" t="s">
        <v>412</v>
      </c>
      <c r="C684" t="s">
        <v>21</v>
      </c>
      <c r="D684" t="s">
        <v>37</v>
      </c>
      <c r="E684" t="s">
        <v>413</v>
      </c>
      <c r="F684" t="s">
        <v>413</v>
      </c>
      <c r="G684" t="s">
        <v>412</v>
      </c>
      <c r="H684">
        <v>19</v>
      </c>
      <c r="I684" t="s">
        <v>432</v>
      </c>
      <c r="J684">
        <v>939.05</v>
      </c>
      <c r="K684">
        <v>122.74</v>
      </c>
      <c r="L684">
        <v>160.99</v>
      </c>
      <c r="M684">
        <v>145.15</v>
      </c>
      <c r="N684">
        <v>73.41</v>
      </c>
      <c r="O684">
        <v>183.4</v>
      </c>
      <c r="P684">
        <v>2.61</v>
      </c>
      <c r="Q684">
        <v>2.66</v>
      </c>
      <c r="R684">
        <v>116.18</v>
      </c>
      <c r="S684">
        <v>280.8</v>
      </c>
      <c r="U684">
        <v>6904.79</v>
      </c>
      <c r="V684" s="2">
        <f>R684/S684</f>
        <v>0.41374643874643874</v>
      </c>
    </row>
    <row r="685" spans="1:22" x14ac:dyDescent="0.3">
      <c r="A685">
        <v>1092</v>
      </c>
      <c r="B685" t="s">
        <v>1178</v>
      </c>
      <c r="C685" t="s">
        <v>21</v>
      </c>
      <c r="D685" t="s">
        <v>22</v>
      </c>
      <c r="E685" t="s">
        <v>393</v>
      </c>
      <c r="F685" t="s">
        <v>393</v>
      </c>
      <c r="G685" t="s">
        <v>1178</v>
      </c>
      <c r="H685">
        <v>6</v>
      </c>
      <c r="I685" t="s">
        <v>1184</v>
      </c>
      <c r="J685">
        <v>2574.4499999999998</v>
      </c>
      <c r="K685">
        <v>36.950000000000003</v>
      </c>
      <c r="L685">
        <v>5.32</v>
      </c>
      <c r="M685">
        <v>246.75</v>
      </c>
      <c r="N685">
        <v>143.19</v>
      </c>
      <c r="O685">
        <v>215.12</v>
      </c>
      <c r="P685">
        <v>1.71</v>
      </c>
      <c r="Q685">
        <v>1.84</v>
      </c>
      <c r="R685">
        <v>-20.29</v>
      </c>
      <c r="S685">
        <v>92.51</v>
      </c>
      <c r="U685">
        <v>6888.64</v>
      </c>
      <c r="V685" s="2">
        <f>R685/S685</f>
        <v>-0.21932764025510754</v>
      </c>
    </row>
    <row r="686" spans="1:22" x14ac:dyDescent="0.3">
      <c r="A686">
        <v>500</v>
      </c>
      <c r="B686" t="s">
        <v>542</v>
      </c>
      <c r="C686" t="s">
        <v>21</v>
      </c>
      <c r="D686" t="s">
        <v>543</v>
      </c>
      <c r="E686" t="s">
        <v>543</v>
      </c>
      <c r="F686" t="s">
        <v>544</v>
      </c>
      <c r="G686" t="s">
        <v>542</v>
      </c>
      <c r="H686">
        <v>21</v>
      </c>
      <c r="I686" t="s">
        <v>565</v>
      </c>
      <c r="J686">
        <v>2219.0500000000002</v>
      </c>
      <c r="L686">
        <v>77.92</v>
      </c>
      <c r="N686">
        <v>28.02</v>
      </c>
      <c r="O686">
        <v>77.92</v>
      </c>
      <c r="R686">
        <v>395.14</v>
      </c>
      <c r="S686">
        <v>396.48</v>
      </c>
      <c r="U686">
        <v>6873.45</v>
      </c>
      <c r="V686" s="2">
        <f>R686/S686</f>
        <v>0.99662025827280054</v>
      </c>
    </row>
    <row r="687" spans="1:22" x14ac:dyDescent="0.3">
      <c r="A687">
        <v>2322</v>
      </c>
      <c r="B687" t="s">
        <v>2416</v>
      </c>
      <c r="C687" t="s">
        <v>21</v>
      </c>
      <c r="D687" t="s">
        <v>37</v>
      </c>
      <c r="E687" t="s">
        <v>38</v>
      </c>
      <c r="F687" t="s">
        <v>39</v>
      </c>
      <c r="G687" t="s">
        <v>2416</v>
      </c>
      <c r="H687">
        <v>1</v>
      </c>
      <c r="I687" t="s">
        <v>2417</v>
      </c>
      <c r="J687">
        <v>212.25</v>
      </c>
      <c r="K687">
        <v>124.99</v>
      </c>
      <c r="L687">
        <v>60.58</v>
      </c>
      <c r="M687">
        <v>151.43</v>
      </c>
      <c r="N687">
        <v>31.26</v>
      </c>
      <c r="O687">
        <v>87.02</v>
      </c>
      <c r="P687">
        <v>2.69</v>
      </c>
      <c r="Q687">
        <v>3.17</v>
      </c>
      <c r="R687">
        <v>795.1</v>
      </c>
      <c r="S687">
        <v>399.5</v>
      </c>
      <c r="U687">
        <v>6793.05</v>
      </c>
      <c r="V687" s="2">
        <f>R687/S687</f>
        <v>1.9902377972465584</v>
      </c>
    </row>
    <row r="688" spans="1:22" x14ac:dyDescent="0.3">
      <c r="A688">
        <v>1448</v>
      </c>
      <c r="B688" t="s">
        <v>39</v>
      </c>
      <c r="C688" t="s">
        <v>21</v>
      </c>
      <c r="D688" t="s">
        <v>37</v>
      </c>
      <c r="E688" t="s">
        <v>38</v>
      </c>
      <c r="F688" t="s">
        <v>1535</v>
      </c>
      <c r="G688" t="s">
        <v>39</v>
      </c>
      <c r="H688">
        <v>9</v>
      </c>
      <c r="I688" t="s">
        <v>1544</v>
      </c>
      <c r="J688">
        <v>368.8</v>
      </c>
      <c r="K688">
        <v>106.39</v>
      </c>
      <c r="L688">
        <v>62.87</v>
      </c>
      <c r="M688">
        <v>55.88</v>
      </c>
      <c r="N688">
        <v>32.29</v>
      </c>
      <c r="O688">
        <v>12.35</v>
      </c>
      <c r="P688">
        <v>7.05</v>
      </c>
      <c r="Q688">
        <v>6.21</v>
      </c>
      <c r="R688">
        <v>42.96</v>
      </c>
      <c r="S688">
        <v>140.09</v>
      </c>
      <c r="U688">
        <v>6779.04</v>
      </c>
      <c r="V688" s="2">
        <f>R688/S688</f>
        <v>0.30666000428296097</v>
      </c>
    </row>
    <row r="689" spans="1:22" x14ac:dyDescent="0.3">
      <c r="A689">
        <v>2739</v>
      </c>
      <c r="B689" t="s">
        <v>2822</v>
      </c>
      <c r="C689" t="s">
        <v>21</v>
      </c>
      <c r="D689" t="s">
        <v>173</v>
      </c>
      <c r="E689" t="s">
        <v>173</v>
      </c>
      <c r="F689" t="s">
        <v>2061</v>
      </c>
      <c r="G689" t="s">
        <v>2822</v>
      </c>
      <c r="H689">
        <v>16</v>
      </c>
      <c r="I689" t="s">
        <v>2838</v>
      </c>
      <c r="J689">
        <v>427.85</v>
      </c>
      <c r="L689">
        <v>0</v>
      </c>
      <c r="N689">
        <v>109.46</v>
      </c>
      <c r="O689">
        <v>0</v>
      </c>
      <c r="R689">
        <v>1898.84</v>
      </c>
      <c r="S689">
        <v>1200.21</v>
      </c>
      <c r="U689">
        <v>6775.09</v>
      </c>
      <c r="V689" s="2">
        <f>R689/S689</f>
        <v>1.5820898009515001</v>
      </c>
    </row>
    <row r="690" spans="1:22" x14ac:dyDescent="0.3">
      <c r="A690">
        <v>2019</v>
      </c>
      <c r="B690" t="s">
        <v>2116</v>
      </c>
      <c r="C690" t="s">
        <v>21</v>
      </c>
      <c r="D690" t="s">
        <v>37</v>
      </c>
      <c r="E690" t="s">
        <v>38</v>
      </c>
      <c r="F690" t="s">
        <v>1301</v>
      </c>
      <c r="G690" t="s">
        <v>2116</v>
      </c>
      <c r="H690">
        <v>8</v>
      </c>
      <c r="I690" t="s">
        <v>2124</v>
      </c>
      <c r="J690">
        <v>1011</v>
      </c>
      <c r="K690">
        <v>97.97</v>
      </c>
      <c r="L690">
        <v>105.04</v>
      </c>
      <c r="M690">
        <v>174.82</v>
      </c>
      <c r="N690">
        <v>104.15</v>
      </c>
      <c r="O690">
        <v>181.89</v>
      </c>
      <c r="P690">
        <v>2.1800000000000002</v>
      </c>
      <c r="Q690">
        <v>2.95</v>
      </c>
      <c r="R690">
        <v>25.06</v>
      </c>
      <c r="S690">
        <v>79.959999999999994</v>
      </c>
      <c r="U690">
        <v>6744.76</v>
      </c>
      <c r="V690" s="2">
        <f>R690/S690</f>
        <v>0.31340670335167586</v>
      </c>
    </row>
    <row r="691" spans="1:22" x14ac:dyDescent="0.3">
      <c r="A691">
        <v>372</v>
      </c>
      <c r="B691" t="s">
        <v>412</v>
      </c>
      <c r="C691" t="s">
        <v>21</v>
      </c>
      <c r="D691" t="s">
        <v>37</v>
      </c>
      <c r="E691" t="s">
        <v>413</v>
      </c>
      <c r="F691" t="s">
        <v>413</v>
      </c>
      <c r="G691" t="s">
        <v>412</v>
      </c>
      <c r="H691">
        <v>20</v>
      </c>
      <c r="I691" t="s">
        <v>433</v>
      </c>
      <c r="J691">
        <v>1000</v>
      </c>
      <c r="K691">
        <v>172.24</v>
      </c>
      <c r="L691">
        <v>69.900000000000006</v>
      </c>
      <c r="M691">
        <v>68.959999999999994</v>
      </c>
      <c r="N691">
        <v>55.95</v>
      </c>
      <c r="O691">
        <v>-33.369999999999997</v>
      </c>
      <c r="P691">
        <v>5.74</v>
      </c>
      <c r="Q691">
        <v>4.76</v>
      </c>
      <c r="R691">
        <v>359.43</v>
      </c>
      <c r="S691">
        <v>222.41</v>
      </c>
      <c r="U691">
        <v>6698.76</v>
      </c>
      <c r="V691" s="2">
        <f>R691/S691</f>
        <v>1.6160694213389686</v>
      </c>
    </row>
    <row r="692" spans="1:22" x14ac:dyDescent="0.3">
      <c r="A692">
        <v>1362</v>
      </c>
      <c r="B692" t="s">
        <v>1444</v>
      </c>
      <c r="C692" t="s">
        <v>21</v>
      </c>
      <c r="D692" t="s">
        <v>22</v>
      </c>
      <c r="E692" t="s">
        <v>393</v>
      </c>
      <c r="F692" t="s">
        <v>393</v>
      </c>
      <c r="G692" t="s">
        <v>1444</v>
      </c>
      <c r="H692">
        <v>10</v>
      </c>
      <c r="I692" t="s">
        <v>1454</v>
      </c>
      <c r="J692">
        <v>578.79999999999995</v>
      </c>
      <c r="K692">
        <v>211.84</v>
      </c>
      <c r="L692">
        <v>97.29</v>
      </c>
      <c r="M692">
        <v>79.459999999999994</v>
      </c>
      <c r="N692">
        <v>34.770000000000003</v>
      </c>
      <c r="O692">
        <v>-35.1</v>
      </c>
      <c r="P692">
        <v>4.49</v>
      </c>
      <c r="Q692">
        <v>3.33</v>
      </c>
      <c r="R692">
        <v>346.8</v>
      </c>
      <c r="S692">
        <v>106.22</v>
      </c>
      <c r="U692">
        <v>6677.63</v>
      </c>
      <c r="V692" s="2">
        <f>R692/S692</f>
        <v>3.2649218602899643</v>
      </c>
    </row>
    <row r="693" spans="1:22" x14ac:dyDescent="0.3">
      <c r="A693">
        <v>162</v>
      </c>
      <c r="B693" t="s">
        <v>181</v>
      </c>
      <c r="C693" t="s">
        <v>21</v>
      </c>
      <c r="D693" t="s">
        <v>22</v>
      </c>
      <c r="E693" t="s">
        <v>23</v>
      </c>
      <c r="F693" t="s">
        <v>182</v>
      </c>
      <c r="G693" t="s">
        <v>181</v>
      </c>
      <c r="H693">
        <v>29</v>
      </c>
      <c r="I693" t="s">
        <v>211</v>
      </c>
      <c r="J693">
        <v>547.75</v>
      </c>
      <c r="K693">
        <v>89.17</v>
      </c>
      <c r="L693">
        <v>64.099999999999994</v>
      </c>
      <c r="M693">
        <v>71.13</v>
      </c>
      <c r="N693">
        <v>15.51</v>
      </c>
      <c r="O693">
        <v>46.06</v>
      </c>
      <c r="P693">
        <v>5.54</v>
      </c>
      <c r="Q693">
        <v>4.54</v>
      </c>
      <c r="R693">
        <v>309.29000000000002</v>
      </c>
      <c r="S693">
        <v>171.36</v>
      </c>
      <c r="U693">
        <v>6676.06</v>
      </c>
      <c r="V693" s="2">
        <f>R693/S693</f>
        <v>1.8049136321195145</v>
      </c>
    </row>
    <row r="694" spans="1:22" x14ac:dyDescent="0.3">
      <c r="A694">
        <v>3103</v>
      </c>
      <c r="B694" t="s">
        <v>3206</v>
      </c>
      <c r="C694" t="s">
        <v>21</v>
      </c>
      <c r="D694" t="s">
        <v>162</v>
      </c>
      <c r="E694" t="s">
        <v>162</v>
      </c>
      <c r="F694" t="s">
        <v>879</v>
      </c>
      <c r="G694" t="s">
        <v>3206</v>
      </c>
      <c r="H694">
        <v>3</v>
      </c>
      <c r="I694" t="s">
        <v>3209</v>
      </c>
      <c r="J694">
        <v>31.32</v>
      </c>
      <c r="K694">
        <v>163</v>
      </c>
      <c r="L694">
        <v>15.03</v>
      </c>
      <c r="M694">
        <v>143.18</v>
      </c>
      <c r="N694">
        <v>-99.67</v>
      </c>
      <c r="O694">
        <v>-4.79</v>
      </c>
      <c r="P694">
        <v>2.33</v>
      </c>
      <c r="Q694">
        <v>2.34</v>
      </c>
      <c r="R694">
        <v>950.43</v>
      </c>
      <c r="S694">
        <v>-397.3</v>
      </c>
      <c r="U694">
        <v>6666.43</v>
      </c>
      <c r="V694" s="2">
        <f>R694/S694</f>
        <v>-2.3922225018877419</v>
      </c>
    </row>
    <row r="695" spans="1:22" x14ac:dyDescent="0.3">
      <c r="A695">
        <v>415</v>
      </c>
      <c r="B695" t="s">
        <v>476</v>
      </c>
      <c r="C695" t="s">
        <v>21</v>
      </c>
      <c r="D695" t="s">
        <v>110</v>
      </c>
      <c r="E695" t="s">
        <v>317</v>
      </c>
      <c r="F695" t="s">
        <v>318</v>
      </c>
      <c r="G695" t="s">
        <v>476</v>
      </c>
      <c r="H695">
        <v>5</v>
      </c>
      <c r="I695" t="s">
        <v>481</v>
      </c>
      <c r="J695">
        <v>419.8</v>
      </c>
      <c r="K695">
        <v>221.01</v>
      </c>
      <c r="L695">
        <v>13.05</v>
      </c>
      <c r="M695">
        <v>87.15</v>
      </c>
      <c r="N695">
        <v>-139.72</v>
      </c>
      <c r="O695">
        <v>-120.81</v>
      </c>
      <c r="P695">
        <v>5.58</v>
      </c>
      <c r="Q695">
        <v>7.5</v>
      </c>
      <c r="R695">
        <v>171.67</v>
      </c>
      <c r="S695">
        <v>-198.5</v>
      </c>
      <c r="U695">
        <v>6637.43</v>
      </c>
      <c r="V695" s="2">
        <f>R695/S695</f>
        <v>-0.86483627204030222</v>
      </c>
    </row>
    <row r="696" spans="1:22" x14ac:dyDescent="0.3">
      <c r="A696">
        <v>2974</v>
      </c>
      <c r="B696" t="s">
        <v>3077</v>
      </c>
      <c r="C696" t="s">
        <v>21</v>
      </c>
      <c r="D696" t="s">
        <v>22</v>
      </c>
      <c r="E696" t="s">
        <v>153</v>
      </c>
      <c r="F696" t="s">
        <v>717</v>
      </c>
      <c r="G696" t="s">
        <v>3077</v>
      </c>
      <c r="H696">
        <v>7</v>
      </c>
      <c r="I696">
        <v>200000</v>
      </c>
      <c r="J696">
        <v>1912.45</v>
      </c>
      <c r="K696">
        <v>92.41</v>
      </c>
      <c r="L696">
        <v>0.02</v>
      </c>
      <c r="M696">
        <v>158.53</v>
      </c>
      <c r="N696">
        <v>18.670000000000002</v>
      </c>
      <c r="O696">
        <v>66.150000000000006</v>
      </c>
      <c r="P696">
        <v>2.72</v>
      </c>
      <c r="Q696">
        <v>1.43</v>
      </c>
      <c r="R696">
        <v>222.99</v>
      </c>
      <c r="S696">
        <v>80.36</v>
      </c>
      <c r="U696">
        <v>6615.03</v>
      </c>
      <c r="V696" s="2">
        <f>R696/S696</f>
        <v>2.7748880039820807</v>
      </c>
    </row>
    <row r="697" spans="1:22" x14ac:dyDescent="0.3">
      <c r="A697">
        <v>1309</v>
      </c>
      <c r="B697" t="s">
        <v>1393</v>
      </c>
      <c r="C697" t="s">
        <v>21</v>
      </c>
      <c r="D697" t="s">
        <v>22</v>
      </c>
      <c r="E697" t="s">
        <v>153</v>
      </c>
      <c r="F697" t="s">
        <v>154</v>
      </c>
      <c r="G697" t="s">
        <v>1393</v>
      </c>
      <c r="H697">
        <v>10</v>
      </c>
      <c r="I697" t="s">
        <v>1403</v>
      </c>
      <c r="J697">
        <v>296</v>
      </c>
      <c r="L697">
        <v>21.28</v>
      </c>
      <c r="N697">
        <v>32.51</v>
      </c>
      <c r="O697">
        <v>21.28</v>
      </c>
      <c r="P697">
        <v>6.19</v>
      </c>
      <c r="Q697">
        <v>4.9400000000000004</v>
      </c>
      <c r="R697">
        <v>309.23</v>
      </c>
      <c r="S697">
        <v>68.62</v>
      </c>
      <c r="U697">
        <v>6586.07</v>
      </c>
      <c r="V697" s="2">
        <f>R697/S697</f>
        <v>4.5064121247449727</v>
      </c>
    </row>
    <row r="698" spans="1:22" x14ac:dyDescent="0.3">
      <c r="A698">
        <v>2386</v>
      </c>
      <c r="B698" t="s">
        <v>2478</v>
      </c>
      <c r="C698" t="s">
        <v>21</v>
      </c>
      <c r="D698" t="s">
        <v>110</v>
      </c>
      <c r="E698" t="s">
        <v>1091</v>
      </c>
      <c r="F698" t="s">
        <v>1092</v>
      </c>
      <c r="G698" t="s">
        <v>2478</v>
      </c>
      <c r="H698">
        <v>2</v>
      </c>
      <c r="I698" t="s">
        <v>2480</v>
      </c>
      <c r="J698">
        <v>387.8</v>
      </c>
      <c r="K698">
        <v>67.45</v>
      </c>
      <c r="L698">
        <v>23.48</v>
      </c>
      <c r="M698">
        <v>111.78</v>
      </c>
      <c r="N698">
        <v>46.95</v>
      </c>
      <c r="O698">
        <v>67.81</v>
      </c>
      <c r="P698">
        <v>4.1900000000000004</v>
      </c>
      <c r="Q698">
        <v>4.93</v>
      </c>
      <c r="R698">
        <v>613.23</v>
      </c>
      <c r="S698">
        <v>356.76</v>
      </c>
      <c r="U698">
        <v>6569.45</v>
      </c>
      <c r="V698" s="2">
        <f>R698/S698</f>
        <v>1.7188866464850321</v>
      </c>
    </row>
    <row r="699" spans="1:22" x14ac:dyDescent="0.3">
      <c r="A699">
        <v>501</v>
      </c>
      <c r="B699" t="s">
        <v>542</v>
      </c>
      <c r="C699" t="s">
        <v>21</v>
      </c>
      <c r="D699" t="s">
        <v>543</v>
      </c>
      <c r="E699" t="s">
        <v>543</v>
      </c>
      <c r="F699" t="s">
        <v>544</v>
      </c>
      <c r="G699" t="s">
        <v>542</v>
      </c>
      <c r="H699">
        <v>22</v>
      </c>
      <c r="I699" t="s">
        <v>566</v>
      </c>
      <c r="J699">
        <v>1189.7</v>
      </c>
      <c r="L699">
        <v>95.19</v>
      </c>
      <c r="N699">
        <v>116.1</v>
      </c>
      <c r="O699">
        <v>95.19</v>
      </c>
      <c r="P699">
        <v>0.06</v>
      </c>
      <c r="Q699">
        <v>0.25</v>
      </c>
      <c r="R699">
        <v>157.1</v>
      </c>
      <c r="S699">
        <v>194.46</v>
      </c>
      <c r="U699">
        <v>6568.75</v>
      </c>
      <c r="V699" s="2">
        <f>R699/S699</f>
        <v>0.80787822688470634</v>
      </c>
    </row>
    <row r="700" spans="1:22" x14ac:dyDescent="0.3">
      <c r="A700">
        <v>1637</v>
      </c>
      <c r="B700" t="s">
        <v>1723</v>
      </c>
      <c r="C700" t="s">
        <v>21</v>
      </c>
      <c r="D700" t="s">
        <v>543</v>
      </c>
      <c r="E700" t="s">
        <v>543</v>
      </c>
      <c r="F700" t="s">
        <v>1724</v>
      </c>
      <c r="G700" t="s">
        <v>1723</v>
      </c>
      <c r="H700">
        <v>9</v>
      </c>
      <c r="I700" t="s">
        <v>1732</v>
      </c>
      <c r="J700">
        <v>3265.9</v>
      </c>
      <c r="L700">
        <v>21.7</v>
      </c>
      <c r="M700">
        <v>0</v>
      </c>
      <c r="N700">
        <v>-1606.88</v>
      </c>
      <c r="O700">
        <v>21.7</v>
      </c>
      <c r="R700">
        <v>88.47</v>
      </c>
      <c r="S700">
        <v>34.51</v>
      </c>
      <c r="U700">
        <v>6564.73</v>
      </c>
      <c r="V700" s="2">
        <f>R700/S700</f>
        <v>2.5636047522457259</v>
      </c>
    </row>
    <row r="701" spans="1:22" x14ac:dyDescent="0.3">
      <c r="A701">
        <v>2740</v>
      </c>
      <c r="B701" t="s">
        <v>2822</v>
      </c>
      <c r="C701" t="s">
        <v>21</v>
      </c>
      <c r="D701" t="s">
        <v>173</v>
      </c>
      <c r="E701" t="s">
        <v>173</v>
      </c>
      <c r="F701" t="s">
        <v>2061</v>
      </c>
      <c r="G701" t="s">
        <v>2822</v>
      </c>
      <c r="H701">
        <v>17</v>
      </c>
      <c r="I701" t="s">
        <v>2839</v>
      </c>
      <c r="J701">
        <v>173.2</v>
      </c>
      <c r="L701">
        <v>0</v>
      </c>
      <c r="N701">
        <v>382.29</v>
      </c>
      <c r="O701">
        <v>0</v>
      </c>
      <c r="R701">
        <v>209.52</v>
      </c>
      <c r="S701">
        <v>1164.44</v>
      </c>
      <c r="U701">
        <v>6547.92</v>
      </c>
      <c r="V701" s="2">
        <f>R701/S701</f>
        <v>0.17993198447322317</v>
      </c>
    </row>
    <row r="702" spans="1:22" x14ac:dyDescent="0.3">
      <c r="A702">
        <v>1961</v>
      </c>
      <c r="B702" t="s">
        <v>2060</v>
      </c>
      <c r="C702" t="s">
        <v>21</v>
      </c>
      <c r="D702" t="s">
        <v>173</v>
      </c>
      <c r="E702" t="s">
        <v>173</v>
      </c>
      <c r="F702" t="s">
        <v>2061</v>
      </c>
      <c r="G702" t="s">
        <v>2060</v>
      </c>
      <c r="H702">
        <v>3</v>
      </c>
      <c r="I702" t="s">
        <v>2064</v>
      </c>
      <c r="J702">
        <v>57.41</v>
      </c>
      <c r="L702">
        <v>0</v>
      </c>
      <c r="N702">
        <v>3.06</v>
      </c>
      <c r="O702">
        <v>0</v>
      </c>
      <c r="R702">
        <v>1936.82</v>
      </c>
      <c r="S702">
        <v>-102.47</v>
      </c>
      <c r="U702">
        <v>6547.66</v>
      </c>
      <c r="V702" s="2">
        <f>R702/S702</f>
        <v>-18.901336976676099</v>
      </c>
    </row>
    <row r="703" spans="1:22" x14ac:dyDescent="0.3">
      <c r="A703">
        <v>163</v>
      </c>
      <c r="B703" t="s">
        <v>181</v>
      </c>
      <c r="C703" t="s">
        <v>21</v>
      </c>
      <c r="D703" t="s">
        <v>22</v>
      </c>
      <c r="E703" t="s">
        <v>23</v>
      </c>
      <c r="F703" t="s">
        <v>182</v>
      </c>
      <c r="G703" t="s">
        <v>181</v>
      </c>
      <c r="H703">
        <v>30</v>
      </c>
      <c r="I703" t="s">
        <v>212</v>
      </c>
      <c r="J703">
        <v>1131.55</v>
      </c>
      <c r="K703">
        <v>94.48</v>
      </c>
      <c r="L703">
        <v>36.630000000000003</v>
      </c>
      <c r="M703">
        <v>36.08</v>
      </c>
      <c r="N703">
        <v>-15.73</v>
      </c>
      <c r="O703">
        <v>-21.77</v>
      </c>
      <c r="P703">
        <v>10.44</v>
      </c>
      <c r="Q703">
        <v>13.44</v>
      </c>
      <c r="R703">
        <v>270.54000000000002</v>
      </c>
      <c r="S703">
        <v>335.27</v>
      </c>
      <c r="U703">
        <v>6495.99</v>
      </c>
      <c r="V703" s="2">
        <f>R703/S703</f>
        <v>0.80693172666805868</v>
      </c>
    </row>
    <row r="704" spans="1:22" x14ac:dyDescent="0.3">
      <c r="A704">
        <v>670</v>
      </c>
      <c r="B704" t="s">
        <v>740</v>
      </c>
      <c r="C704" t="s">
        <v>21</v>
      </c>
      <c r="D704" t="s">
        <v>98</v>
      </c>
      <c r="E704" t="s">
        <v>98</v>
      </c>
      <c r="F704" t="s">
        <v>280</v>
      </c>
      <c r="G704" t="s">
        <v>740</v>
      </c>
      <c r="H704">
        <v>3</v>
      </c>
      <c r="I704" t="s">
        <v>743</v>
      </c>
      <c r="J704">
        <v>565.04999999999995</v>
      </c>
      <c r="L704">
        <v>6.78</v>
      </c>
      <c r="N704">
        <v>-273.68</v>
      </c>
      <c r="O704">
        <v>6.78</v>
      </c>
      <c r="R704">
        <v>928.52</v>
      </c>
      <c r="S704">
        <v>-63.18</v>
      </c>
      <c r="U704">
        <v>6449.01</v>
      </c>
      <c r="V704" s="2">
        <f>R704/S704</f>
        <v>-14.69642291864514</v>
      </c>
    </row>
    <row r="705" spans="1:22" x14ac:dyDescent="0.3">
      <c r="A705">
        <v>373</v>
      </c>
      <c r="B705" t="s">
        <v>412</v>
      </c>
      <c r="C705" t="s">
        <v>21</v>
      </c>
      <c r="D705" t="s">
        <v>37</v>
      </c>
      <c r="E705" t="s">
        <v>413</v>
      </c>
      <c r="F705" t="s">
        <v>413</v>
      </c>
      <c r="G705" t="s">
        <v>412</v>
      </c>
      <c r="H705">
        <v>21</v>
      </c>
      <c r="I705" t="s">
        <v>434</v>
      </c>
      <c r="J705">
        <v>105.5</v>
      </c>
      <c r="L705">
        <v>166.57</v>
      </c>
      <c r="N705">
        <v>114.13</v>
      </c>
      <c r="O705">
        <v>166.57</v>
      </c>
      <c r="R705">
        <v>385.6</v>
      </c>
      <c r="S705">
        <v>1037.01</v>
      </c>
      <c r="U705">
        <v>6444.41</v>
      </c>
      <c r="V705" s="2">
        <f>R705/S705</f>
        <v>0.37183826578335794</v>
      </c>
    </row>
    <row r="706" spans="1:22" x14ac:dyDescent="0.3">
      <c r="A706">
        <v>2678</v>
      </c>
      <c r="B706" t="s">
        <v>2759</v>
      </c>
      <c r="C706" t="s">
        <v>21</v>
      </c>
      <c r="D706" t="s">
        <v>1589</v>
      </c>
      <c r="E706" t="s">
        <v>1590</v>
      </c>
      <c r="F706" t="s">
        <v>1590</v>
      </c>
      <c r="G706" t="s">
        <v>2759</v>
      </c>
      <c r="H706">
        <v>15</v>
      </c>
      <c r="I706" t="s">
        <v>2774</v>
      </c>
      <c r="J706">
        <v>11.99</v>
      </c>
      <c r="L706">
        <v>270.66000000000003</v>
      </c>
      <c r="N706">
        <v>197.88</v>
      </c>
      <c r="O706">
        <v>270.66000000000003</v>
      </c>
      <c r="P706">
        <v>9.61</v>
      </c>
      <c r="Q706">
        <v>10.79</v>
      </c>
      <c r="R706">
        <v>409.95</v>
      </c>
      <c r="S706">
        <v>115.81</v>
      </c>
      <c r="U706">
        <v>6438.76</v>
      </c>
      <c r="V706" s="2">
        <f>R706/S706</f>
        <v>3.5398497539072618</v>
      </c>
    </row>
    <row r="707" spans="1:22" x14ac:dyDescent="0.3">
      <c r="A707">
        <v>671</v>
      </c>
      <c r="B707" t="s">
        <v>740</v>
      </c>
      <c r="C707" t="s">
        <v>21</v>
      </c>
      <c r="D707" t="s">
        <v>98</v>
      </c>
      <c r="E707" t="s">
        <v>98</v>
      </c>
      <c r="F707" t="s">
        <v>280</v>
      </c>
      <c r="G707" t="s">
        <v>740</v>
      </c>
      <c r="H707">
        <v>4</v>
      </c>
      <c r="I707" t="s">
        <v>744</v>
      </c>
      <c r="J707">
        <v>390.8</v>
      </c>
      <c r="K707">
        <v>534.77</v>
      </c>
      <c r="L707">
        <v>122.63</v>
      </c>
      <c r="M707">
        <v>121.56</v>
      </c>
      <c r="N707">
        <v>50.06</v>
      </c>
      <c r="O707">
        <v>-290.58</v>
      </c>
      <c r="P707">
        <v>2.5099999999999998</v>
      </c>
      <c r="Q707">
        <v>2.16</v>
      </c>
      <c r="R707">
        <v>482.53</v>
      </c>
      <c r="S707">
        <v>375.25</v>
      </c>
      <c r="U707">
        <v>6427.6</v>
      </c>
      <c r="V707" s="2">
        <f>R707/S707</f>
        <v>1.2858894070619586</v>
      </c>
    </row>
    <row r="708" spans="1:22" x14ac:dyDescent="0.3">
      <c r="A708">
        <v>1175</v>
      </c>
      <c r="B708" t="s">
        <v>1268</v>
      </c>
      <c r="C708" t="s">
        <v>21</v>
      </c>
      <c r="D708" t="s">
        <v>241</v>
      </c>
      <c r="E708" t="s">
        <v>241</v>
      </c>
      <c r="F708" t="s">
        <v>1257</v>
      </c>
      <c r="G708" t="s">
        <v>1268</v>
      </c>
      <c r="H708">
        <v>4</v>
      </c>
      <c r="I708" t="s">
        <v>1272</v>
      </c>
      <c r="J708">
        <v>1212.3</v>
      </c>
      <c r="K708">
        <v>145.58000000000001</v>
      </c>
      <c r="L708">
        <v>38.76</v>
      </c>
      <c r="M708">
        <v>88.9</v>
      </c>
      <c r="N708">
        <v>12.77</v>
      </c>
      <c r="O708">
        <v>-17.91</v>
      </c>
      <c r="P708">
        <v>4.3099999999999996</v>
      </c>
      <c r="Q708">
        <v>7.44</v>
      </c>
      <c r="R708">
        <v>191.32</v>
      </c>
      <c r="S708">
        <v>105.23</v>
      </c>
      <c r="U708">
        <v>6424.51</v>
      </c>
      <c r="V708" s="2">
        <f>R708/S708</f>
        <v>1.818112705502233</v>
      </c>
    </row>
    <row r="709" spans="1:22" x14ac:dyDescent="0.3">
      <c r="A709">
        <v>726</v>
      </c>
      <c r="B709" t="s">
        <v>795</v>
      </c>
      <c r="C709" t="s">
        <v>21</v>
      </c>
      <c r="D709" t="s">
        <v>162</v>
      </c>
      <c r="E709" t="s">
        <v>162</v>
      </c>
      <c r="F709" t="s">
        <v>795</v>
      </c>
      <c r="G709" t="s">
        <v>795</v>
      </c>
      <c r="H709">
        <v>3</v>
      </c>
      <c r="I709" t="s">
        <v>798</v>
      </c>
      <c r="J709">
        <v>537.15</v>
      </c>
      <c r="K709">
        <v>84.37</v>
      </c>
      <c r="L709">
        <v>21.43</v>
      </c>
      <c r="M709">
        <v>121.22</v>
      </c>
      <c r="N709">
        <v>31.61</v>
      </c>
      <c r="O709">
        <v>58.28</v>
      </c>
      <c r="P709">
        <v>3.74</v>
      </c>
      <c r="Q709">
        <v>7.68</v>
      </c>
      <c r="R709">
        <v>113.68</v>
      </c>
      <c r="S709">
        <v>114.11</v>
      </c>
      <c r="U709">
        <v>6417.97</v>
      </c>
      <c r="V709" s="2">
        <f>R709/S709</f>
        <v>0.99623170624835689</v>
      </c>
    </row>
    <row r="710" spans="1:22" x14ac:dyDescent="0.3">
      <c r="A710">
        <v>2802</v>
      </c>
      <c r="B710" t="s">
        <v>2890</v>
      </c>
      <c r="C710" t="s">
        <v>21</v>
      </c>
      <c r="D710" t="s">
        <v>22</v>
      </c>
      <c r="E710" t="s">
        <v>2863</v>
      </c>
      <c r="F710" t="s">
        <v>2863</v>
      </c>
      <c r="G710" t="s">
        <v>2890</v>
      </c>
      <c r="H710">
        <v>18</v>
      </c>
      <c r="I710" t="s">
        <v>2908</v>
      </c>
      <c r="J710">
        <v>269.8</v>
      </c>
      <c r="L710">
        <v>83.72</v>
      </c>
      <c r="N710">
        <v>-27.02</v>
      </c>
      <c r="O710">
        <v>83.72</v>
      </c>
      <c r="P710">
        <v>-0.04</v>
      </c>
      <c r="Q710">
        <v>-0.04</v>
      </c>
      <c r="R710">
        <v>-530.76</v>
      </c>
      <c r="S710">
        <v>-266.25</v>
      </c>
      <c r="U710">
        <v>6398.31</v>
      </c>
      <c r="V710" s="2">
        <f>R710/S710</f>
        <v>1.9934647887323944</v>
      </c>
    </row>
    <row r="711" spans="1:22" x14ac:dyDescent="0.3">
      <c r="A711">
        <v>895</v>
      </c>
      <c r="B711" t="s">
        <v>975</v>
      </c>
      <c r="C711" t="s">
        <v>21</v>
      </c>
      <c r="D711" t="s">
        <v>110</v>
      </c>
      <c r="E711" t="s">
        <v>111</v>
      </c>
      <c r="F711" t="s">
        <v>976</v>
      </c>
      <c r="G711" t="s">
        <v>975</v>
      </c>
      <c r="H711">
        <v>1</v>
      </c>
      <c r="I711" t="s">
        <v>977</v>
      </c>
      <c r="J711">
        <v>1183.7</v>
      </c>
      <c r="K711">
        <v>69.66</v>
      </c>
      <c r="L711">
        <v>16.11</v>
      </c>
      <c r="M711">
        <v>263.91000000000003</v>
      </c>
      <c r="N711">
        <v>40.75</v>
      </c>
      <c r="O711">
        <v>210.36</v>
      </c>
      <c r="P711">
        <v>1.93</v>
      </c>
      <c r="Q711">
        <v>2.27</v>
      </c>
      <c r="R711">
        <v>585.35</v>
      </c>
      <c r="S711">
        <v>358.52</v>
      </c>
      <c r="U711">
        <v>6386.56</v>
      </c>
      <c r="V711" s="2">
        <f>R711/S711</f>
        <v>1.6326843690728552</v>
      </c>
    </row>
    <row r="712" spans="1:22" x14ac:dyDescent="0.3">
      <c r="A712">
        <v>2637</v>
      </c>
      <c r="B712" t="s">
        <v>2728</v>
      </c>
      <c r="C712" t="s">
        <v>21</v>
      </c>
      <c r="D712" t="s">
        <v>22</v>
      </c>
      <c r="E712" t="s">
        <v>393</v>
      </c>
      <c r="F712" t="s">
        <v>393</v>
      </c>
      <c r="G712" t="s">
        <v>2728</v>
      </c>
      <c r="H712">
        <v>2</v>
      </c>
      <c r="I712" t="s">
        <v>2730</v>
      </c>
      <c r="J712">
        <v>249.9</v>
      </c>
      <c r="K712">
        <v>123.38</v>
      </c>
      <c r="L712">
        <v>22.26</v>
      </c>
      <c r="M712">
        <v>197.8</v>
      </c>
      <c r="N712">
        <v>8.8800000000000008</v>
      </c>
      <c r="O712">
        <v>96.67</v>
      </c>
      <c r="P712">
        <v>2.09</v>
      </c>
      <c r="Q712">
        <v>2.2599999999999998</v>
      </c>
      <c r="R712">
        <v>204.9</v>
      </c>
      <c r="S712">
        <v>32.75</v>
      </c>
      <c r="U712">
        <v>6376.16</v>
      </c>
      <c r="V712" s="2">
        <f>R712/S712</f>
        <v>6.2564885496183207</v>
      </c>
    </row>
    <row r="713" spans="1:22" x14ac:dyDescent="0.3">
      <c r="A713">
        <v>374</v>
      </c>
      <c r="B713" t="s">
        <v>412</v>
      </c>
      <c r="C713" t="s">
        <v>21</v>
      </c>
      <c r="D713" t="s">
        <v>37</v>
      </c>
      <c r="E713" t="s">
        <v>413</v>
      </c>
      <c r="F713" t="s">
        <v>413</v>
      </c>
      <c r="G713" t="s">
        <v>412</v>
      </c>
      <c r="H713">
        <v>22</v>
      </c>
      <c r="I713" t="s">
        <v>435</v>
      </c>
      <c r="J713">
        <v>977.55</v>
      </c>
      <c r="K713">
        <v>195.51</v>
      </c>
      <c r="L713">
        <v>48.44</v>
      </c>
      <c r="M713">
        <v>69.430000000000007</v>
      </c>
      <c r="N713">
        <v>87.3</v>
      </c>
      <c r="O713">
        <v>-77.64</v>
      </c>
      <c r="P713">
        <v>6.37</v>
      </c>
      <c r="Q713">
        <v>10.23</v>
      </c>
      <c r="R713">
        <v>-877.67</v>
      </c>
      <c r="S713">
        <v>442.11</v>
      </c>
      <c r="U713">
        <v>6370.82</v>
      </c>
      <c r="V713" s="2">
        <f>R713/S713</f>
        <v>-1.9851846825450679</v>
      </c>
    </row>
    <row r="714" spans="1:22" x14ac:dyDescent="0.3">
      <c r="A714">
        <v>1093</v>
      </c>
      <c r="B714" t="s">
        <v>1178</v>
      </c>
      <c r="C714" t="s">
        <v>21</v>
      </c>
      <c r="D714" t="s">
        <v>22</v>
      </c>
      <c r="E714" t="s">
        <v>393</v>
      </c>
      <c r="F714" t="s">
        <v>393</v>
      </c>
      <c r="G714" t="s">
        <v>1178</v>
      </c>
      <c r="H714">
        <v>7</v>
      </c>
      <c r="I714" t="s">
        <v>1185</v>
      </c>
      <c r="J714">
        <v>2044.85</v>
      </c>
      <c r="K714">
        <v>2.74</v>
      </c>
      <c r="L714">
        <v>0.64</v>
      </c>
      <c r="M714">
        <v>163.66</v>
      </c>
      <c r="N714">
        <v>54.33</v>
      </c>
      <c r="O714">
        <v>161.56</v>
      </c>
      <c r="P714">
        <v>2.79</v>
      </c>
      <c r="Q714">
        <v>2.83</v>
      </c>
      <c r="R714">
        <v>-423.99</v>
      </c>
      <c r="S714">
        <v>107.86</v>
      </c>
      <c r="U714">
        <v>6355.81</v>
      </c>
      <c r="V714" s="2">
        <f>R714/S714</f>
        <v>-3.9309289820137217</v>
      </c>
    </row>
    <row r="715" spans="1:22" x14ac:dyDescent="0.3">
      <c r="A715">
        <v>1363</v>
      </c>
      <c r="B715" t="s">
        <v>1444</v>
      </c>
      <c r="C715" t="s">
        <v>21</v>
      </c>
      <c r="D715" t="s">
        <v>22</v>
      </c>
      <c r="E715" t="s">
        <v>393</v>
      </c>
      <c r="F715" t="s">
        <v>393</v>
      </c>
      <c r="G715" t="s">
        <v>1444</v>
      </c>
      <c r="H715">
        <v>11</v>
      </c>
      <c r="I715" t="s">
        <v>1455</v>
      </c>
      <c r="J715">
        <v>920.25</v>
      </c>
      <c r="K715">
        <v>81.650000000000006</v>
      </c>
      <c r="L715">
        <v>32.700000000000003</v>
      </c>
      <c r="M715">
        <v>129.47999999999999</v>
      </c>
      <c r="N715">
        <v>-14.23</v>
      </c>
      <c r="O715">
        <v>80.53</v>
      </c>
      <c r="P715">
        <v>3.12</v>
      </c>
      <c r="Q715">
        <v>3.92</v>
      </c>
      <c r="R715">
        <v>258.81</v>
      </c>
      <c r="S715">
        <v>167</v>
      </c>
      <c r="U715">
        <v>6345.76</v>
      </c>
      <c r="V715" s="2">
        <f>R715/S715</f>
        <v>1.5497604790419162</v>
      </c>
    </row>
    <row r="716" spans="1:22" x14ac:dyDescent="0.3">
      <c r="A716">
        <v>1586</v>
      </c>
      <c r="B716" t="s">
        <v>1672</v>
      </c>
      <c r="C716" t="s">
        <v>21</v>
      </c>
      <c r="D716" t="s">
        <v>37</v>
      </c>
      <c r="E716" t="s">
        <v>38</v>
      </c>
      <c r="F716" t="s">
        <v>39</v>
      </c>
      <c r="G716" t="s">
        <v>1672</v>
      </c>
      <c r="H716">
        <v>11</v>
      </c>
      <c r="I716" t="s">
        <v>1683</v>
      </c>
      <c r="J716">
        <v>290.55</v>
      </c>
      <c r="K716">
        <v>23.75</v>
      </c>
      <c r="L716">
        <v>43.88</v>
      </c>
      <c r="M716">
        <v>58.83</v>
      </c>
      <c r="N716">
        <v>62.96</v>
      </c>
      <c r="O716">
        <v>78.97</v>
      </c>
      <c r="P716">
        <v>5.76</v>
      </c>
      <c r="Q716">
        <v>6.76</v>
      </c>
      <c r="R716">
        <v>393.27</v>
      </c>
      <c r="S716">
        <v>289.58999999999997</v>
      </c>
      <c r="U716">
        <v>6323.41</v>
      </c>
      <c r="V716" s="2">
        <f>R716/S716</f>
        <v>1.3580234124106496</v>
      </c>
    </row>
    <row r="717" spans="1:22" x14ac:dyDescent="0.3">
      <c r="A717">
        <v>1430</v>
      </c>
      <c r="B717" t="s">
        <v>1519</v>
      </c>
      <c r="C717" t="s">
        <v>21</v>
      </c>
      <c r="D717" t="s">
        <v>110</v>
      </c>
      <c r="E717" t="s">
        <v>111</v>
      </c>
      <c r="F717" t="s">
        <v>1520</v>
      </c>
      <c r="G717" t="s">
        <v>1519</v>
      </c>
      <c r="H717">
        <v>6</v>
      </c>
      <c r="I717" t="s">
        <v>1526</v>
      </c>
      <c r="J717">
        <v>661.05</v>
      </c>
      <c r="K717">
        <v>476.83</v>
      </c>
      <c r="L717">
        <v>72.959999999999994</v>
      </c>
      <c r="M717">
        <v>506.48</v>
      </c>
      <c r="N717">
        <v>36.17</v>
      </c>
      <c r="O717">
        <v>102.61</v>
      </c>
      <c r="P717">
        <v>0.93</v>
      </c>
      <c r="Q717">
        <v>1.1499999999999999</v>
      </c>
      <c r="R717">
        <v>188.4</v>
      </c>
      <c r="S717">
        <v>342.67</v>
      </c>
      <c r="U717">
        <v>6314.76</v>
      </c>
      <c r="V717" s="2">
        <f>R717/S717</f>
        <v>0.54980009922082473</v>
      </c>
    </row>
    <row r="718" spans="1:22" x14ac:dyDescent="0.3">
      <c r="A718">
        <v>2758</v>
      </c>
      <c r="B718" t="s">
        <v>2859</v>
      </c>
      <c r="C718" t="s">
        <v>21</v>
      </c>
      <c r="D718" t="s">
        <v>173</v>
      </c>
      <c r="E718" t="s">
        <v>173</v>
      </c>
      <c r="F718" t="s">
        <v>174</v>
      </c>
      <c r="G718" t="s">
        <v>2859</v>
      </c>
      <c r="H718">
        <v>1</v>
      </c>
      <c r="I718" t="s">
        <v>2860</v>
      </c>
      <c r="J718">
        <v>6530.5</v>
      </c>
      <c r="L718">
        <v>34.880000000000003</v>
      </c>
      <c r="N718">
        <v>-74.760000000000005</v>
      </c>
      <c r="O718">
        <v>34.880000000000003</v>
      </c>
      <c r="R718">
        <v>144.88999999999999</v>
      </c>
      <c r="S718">
        <v>178.08</v>
      </c>
      <c r="U718">
        <v>6302.75</v>
      </c>
      <c r="V718" s="2">
        <f>R718/S718</f>
        <v>0.81362309074573214</v>
      </c>
    </row>
    <row r="719" spans="1:22" x14ac:dyDescent="0.3">
      <c r="A719">
        <v>2803</v>
      </c>
      <c r="B719" t="s">
        <v>2890</v>
      </c>
      <c r="C719" t="s">
        <v>21</v>
      </c>
      <c r="D719" t="s">
        <v>22</v>
      </c>
      <c r="E719" t="s">
        <v>2863</v>
      </c>
      <c r="F719" t="s">
        <v>2863</v>
      </c>
      <c r="G719" t="s">
        <v>2890</v>
      </c>
      <c r="H719">
        <v>19</v>
      </c>
      <c r="I719" t="s">
        <v>2909</v>
      </c>
      <c r="J719">
        <v>429.5</v>
      </c>
      <c r="K719">
        <v>681.75</v>
      </c>
      <c r="L719">
        <v>50.25</v>
      </c>
      <c r="M719">
        <v>15208.73</v>
      </c>
      <c r="N719">
        <v>947.95</v>
      </c>
      <c r="O719">
        <v>14577.22</v>
      </c>
      <c r="P719">
        <v>0.02</v>
      </c>
      <c r="Q719">
        <v>-0.18</v>
      </c>
      <c r="R719">
        <v>189.84</v>
      </c>
      <c r="S719">
        <v>160.97</v>
      </c>
      <c r="U719">
        <v>6291.67</v>
      </c>
      <c r="V719" s="2">
        <f>R719/S719</f>
        <v>1.1793501894762999</v>
      </c>
    </row>
    <row r="720" spans="1:22" x14ac:dyDescent="0.3">
      <c r="A720">
        <v>2741</v>
      </c>
      <c r="B720" t="s">
        <v>2822</v>
      </c>
      <c r="C720" t="s">
        <v>21</v>
      </c>
      <c r="D720" t="s">
        <v>173</v>
      </c>
      <c r="E720" t="s">
        <v>173</v>
      </c>
      <c r="F720" t="s">
        <v>2061</v>
      </c>
      <c r="G720" t="s">
        <v>2822</v>
      </c>
      <c r="H720">
        <v>18</v>
      </c>
      <c r="I720" t="s">
        <v>2840</v>
      </c>
      <c r="J720">
        <v>360.8</v>
      </c>
      <c r="L720">
        <v>0</v>
      </c>
      <c r="N720">
        <v>27.33</v>
      </c>
      <c r="O720">
        <v>0</v>
      </c>
      <c r="R720">
        <v>-5255.52</v>
      </c>
      <c r="S720">
        <v>599.08000000000004</v>
      </c>
      <c r="U720">
        <v>6259.39</v>
      </c>
      <c r="V720" s="2">
        <f>R720/S720</f>
        <v>-8.7726513988115116</v>
      </c>
    </row>
    <row r="721" spans="1:22" x14ac:dyDescent="0.3">
      <c r="A721">
        <v>2572</v>
      </c>
      <c r="B721" t="s">
        <v>2664</v>
      </c>
      <c r="C721" t="s">
        <v>21</v>
      </c>
      <c r="D721" t="s">
        <v>22</v>
      </c>
      <c r="E721" t="s">
        <v>393</v>
      </c>
      <c r="F721" t="s">
        <v>393</v>
      </c>
      <c r="G721" t="s">
        <v>2664</v>
      </c>
      <c r="H721">
        <v>2</v>
      </c>
      <c r="I721" t="s">
        <v>2666</v>
      </c>
      <c r="J721">
        <v>438.85</v>
      </c>
      <c r="K721">
        <v>122.78</v>
      </c>
      <c r="L721">
        <v>61.72</v>
      </c>
      <c r="M721">
        <v>221.97</v>
      </c>
      <c r="N721">
        <v>36.020000000000003</v>
      </c>
      <c r="O721">
        <v>160.9</v>
      </c>
      <c r="P721">
        <v>1.45</v>
      </c>
      <c r="Q721">
        <v>1.55</v>
      </c>
      <c r="R721">
        <v>292.17</v>
      </c>
      <c r="S721">
        <v>-85.93</v>
      </c>
      <c r="U721">
        <v>6233.64</v>
      </c>
      <c r="V721" s="2">
        <f>R721/S721</f>
        <v>-3.4000930990340974</v>
      </c>
    </row>
    <row r="722" spans="1:22" x14ac:dyDescent="0.3">
      <c r="A722">
        <v>3379</v>
      </c>
      <c r="B722" t="s">
        <v>3492</v>
      </c>
      <c r="C722" t="s">
        <v>21</v>
      </c>
      <c r="D722" t="s">
        <v>1589</v>
      </c>
      <c r="E722" t="s">
        <v>1589</v>
      </c>
      <c r="F722" t="s">
        <v>1932</v>
      </c>
      <c r="G722" t="s">
        <v>3492</v>
      </c>
      <c r="H722">
        <v>2</v>
      </c>
      <c r="I722" t="s">
        <v>3494</v>
      </c>
      <c r="J722">
        <v>422.75</v>
      </c>
      <c r="K722">
        <v>164.74</v>
      </c>
      <c r="L722">
        <v>151.21</v>
      </c>
      <c r="M722">
        <v>63.23</v>
      </c>
      <c r="N722">
        <v>32.79</v>
      </c>
      <c r="O722">
        <v>49.7</v>
      </c>
      <c r="P722">
        <v>6.55</v>
      </c>
      <c r="Q722">
        <v>6.28</v>
      </c>
      <c r="R722">
        <v>32.049999999999997</v>
      </c>
      <c r="S722">
        <v>211.91</v>
      </c>
      <c r="U722">
        <v>6200.33</v>
      </c>
      <c r="V722" s="2">
        <f>R722/S722</f>
        <v>0.15124345240904155</v>
      </c>
    </row>
    <row r="723" spans="1:22" x14ac:dyDescent="0.3">
      <c r="A723">
        <v>2473</v>
      </c>
      <c r="B723" t="s">
        <v>2560</v>
      </c>
      <c r="C723" t="s">
        <v>21</v>
      </c>
      <c r="D723" t="s">
        <v>110</v>
      </c>
      <c r="E723" t="s">
        <v>317</v>
      </c>
      <c r="F723" t="s">
        <v>991</v>
      </c>
      <c r="G723" t="s">
        <v>2560</v>
      </c>
      <c r="H723">
        <v>7</v>
      </c>
      <c r="I723" t="s">
        <v>2567</v>
      </c>
      <c r="J723">
        <v>318.39999999999998</v>
      </c>
      <c r="K723">
        <v>133.65</v>
      </c>
      <c r="L723">
        <v>74.209999999999994</v>
      </c>
      <c r="M723">
        <v>185.46</v>
      </c>
      <c r="N723">
        <v>62.71</v>
      </c>
      <c r="O723">
        <v>126.03</v>
      </c>
      <c r="P723">
        <v>2</v>
      </c>
      <c r="Q723">
        <v>1.86</v>
      </c>
      <c r="R723">
        <v>295.11</v>
      </c>
      <c r="S723">
        <v>172</v>
      </c>
      <c r="U723">
        <v>6191.87</v>
      </c>
      <c r="V723" s="2">
        <f>R723/S723</f>
        <v>1.7157558139534885</v>
      </c>
    </row>
    <row r="724" spans="1:22" x14ac:dyDescent="0.3">
      <c r="A724">
        <v>1033</v>
      </c>
      <c r="B724" t="s">
        <v>1120</v>
      </c>
      <c r="C724" t="s">
        <v>21</v>
      </c>
      <c r="D724" t="s">
        <v>22</v>
      </c>
      <c r="E724" t="s">
        <v>1121</v>
      </c>
      <c r="F724" t="s">
        <v>1122</v>
      </c>
      <c r="G724" t="s">
        <v>1120</v>
      </c>
      <c r="H724">
        <v>3</v>
      </c>
      <c r="I724" t="s">
        <v>1125</v>
      </c>
      <c r="J724">
        <v>1345.8</v>
      </c>
      <c r="K724">
        <v>85.64</v>
      </c>
      <c r="L724">
        <v>26.28</v>
      </c>
      <c r="M724">
        <v>108.5</v>
      </c>
      <c r="N724">
        <v>5.92</v>
      </c>
      <c r="O724">
        <v>49.14</v>
      </c>
      <c r="P724">
        <v>4.01</v>
      </c>
      <c r="Q724">
        <v>3.74</v>
      </c>
      <c r="R724">
        <v>176.39</v>
      </c>
      <c r="S724">
        <v>234.4</v>
      </c>
      <c r="U724">
        <v>6187.81</v>
      </c>
      <c r="V724" s="2">
        <f>R724/S724</f>
        <v>0.75251706484641634</v>
      </c>
    </row>
    <row r="725" spans="1:22" x14ac:dyDescent="0.3">
      <c r="A725">
        <v>375</v>
      </c>
      <c r="B725" t="s">
        <v>412</v>
      </c>
      <c r="C725" t="s">
        <v>21</v>
      </c>
      <c r="D725" t="s">
        <v>37</v>
      </c>
      <c r="E725" t="s">
        <v>413</v>
      </c>
      <c r="F725" t="s">
        <v>413</v>
      </c>
      <c r="G725" t="s">
        <v>412</v>
      </c>
      <c r="H725">
        <v>23</v>
      </c>
      <c r="I725" t="s">
        <v>436</v>
      </c>
      <c r="J725">
        <v>152.44999999999999</v>
      </c>
      <c r="K725">
        <v>140.94999999999999</v>
      </c>
      <c r="L725">
        <v>28.67</v>
      </c>
      <c r="M725">
        <v>950.5</v>
      </c>
      <c r="N725">
        <v>349.78</v>
      </c>
      <c r="O725">
        <v>838.22</v>
      </c>
      <c r="P725">
        <v>0.44</v>
      </c>
      <c r="Q725">
        <v>0.49</v>
      </c>
      <c r="R725">
        <v>132.99</v>
      </c>
      <c r="S725">
        <v>286.76</v>
      </c>
      <c r="U725">
        <v>6153.91</v>
      </c>
      <c r="V725" s="2">
        <f>R725/S725</f>
        <v>0.46376761054540389</v>
      </c>
    </row>
    <row r="726" spans="1:22" x14ac:dyDescent="0.3">
      <c r="A726">
        <v>1768</v>
      </c>
      <c r="B726" t="s">
        <v>1861</v>
      </c>
      <c r="C726" t="s">
        <v>21</v>
      </c>
      <c r="D726" t="s">
        <v>465</v>
      </c>
      <c r="E726" t="s">
        <v>466</v>
      </c>
      <c r="F726" t="s">
        <v>1862</v>
      </c>
      <c r="G726" t="s">
        <v>1861</v>
      </c>
      <c r="H726">
        <v>2</v>
      </c>
      <c r="I726" t="s">
        <v>1864</v>
      </c>
      <c r="J726">
        <v>1244.55</v>
      </c>
      <c r="K726">
        <v>109.2</v>
      </c>
      <c r="L726">
        <v>47.72</v>
      </c>
      <c r="M726">
        <v>95.37</v>
      </c>
      <c r="N726">
        <v>-2.81</v>
      </c>
      <c r="O726">
        <v>33.89</v>
      </c>
      <c r="P726">
        <v>3.81</v>
      </c>
      <c r="Q726">
        <v>2.7</v>
      </c>
      <c r="R726">
        <v>423.26</v>
      </c>
      <c r="S726">
        <v>370.89</v>
      </c>
      <c r="U726">
        <v>6138.08</v>
      </c>
      <c r="V726" s="2">
        <f>R726/S726</f>
        <v>1.1412008951441128</v>
      </c>
    </row>
    <row r="727" spans="1:22" x14ac:dyDescent="0.3">
      <c r="A727">
        <v>3173</v>
      </c>
      <c r="B727" t="s">
        <v>3275</v>
      </c>
      <c r="C727" t="s">
        <v>21</v>
      </c>
      <c r="D727" t="s">
        <v>2304</v>
      </c>
      <c r="E727" t="s">
        <v>2304</v>
      </c>
      <c r="F727" t="s">
        <v>3275</v>
      </c>
      <c r="G727" t="s">
        <v>3275</v>
      </c>
      <c r="H727">
        <v>3</v>
      </c>
      <c r="I727" t="s">
        <v>3278</v>
      </c>
      <c r="J727">
        <v>125.55</v>
      </c>
      <c r="K727">
        <v>187.52</v>
      </c>
      <c r="L727">
        <v>75.45</v>
      </c>
      <c r="M727">
        <v>134.25</v>
      </c>
      <c r="N727">
        <v>-63.3</v>
      </c>
      <c r="O727">
        <v>22.18</v>
      </c>
      <c r="P727">
        <v>2.75</v>
      </c>
      <c r="Q727">
        <v>3.76</v>
      </c>
      <c r="R727">
        <v>348</v>
      </c>
      <c r="S727">
        <v>-68</v>
      </c>
      <c r="U727">
        <v>6126.28</v>
      </c>
      <c r="V727" s="2">
        <f>R727/S727</f>
        <v>-5.117647058823529</v>
      </c>
    </row>
    <row r="728" spans="1:22" x14ac:dyDescent="0.3">
      <c r="A728">
        <v>376</v>
      </c>
      <c r="B728" t="s">
        <v>412</v>
      </c>
      <c r="C728" t="s">
        <v>21</v>
      </c>
      <c r="D728" t="s">
        <v>37</v>
      </c>
      <c r="E728" t="s">
        <v>413</v>
      </c>
      <c r="F728" t="s">
        <v>413</v>
      </c>
      <c r="G728" t="s">
        <v>412</v>
      </c>
      <c r="H728">
        <v>24</v>
      </c>
      <c r="I728" t="s">
        <v>437</v>
      </c>
      <c r="J728">
        <v>259.95</v>
      </c>
      <c r="L728">
        <v>72.63</v>
      </c>
      <c r="N728">
        <v>24.86</v>
      </c>
      <c r="O728">
        <v>72.63</v>
      </c>
      <c r="P728">
        <v>0.56999999999999995</v>
      </c>
      <c r="Q728">
        <v>0.11</v>
      </c>
      <c r="R728">
        <v>37.880000000000003</v>
      </c>
      <c r="S728">
        <v>119.41</v>
      </c>
      <c r="U728">
        <v>6069.7</v>
      </c>
      <c r="V728" s="2">
        <f>R728/S728</f>
        <v>0.31722636295117662</v>
      </c>
    </row>
    <row r="729" spans="1:22" x14ac:dyDescent="0.3">
      <c r="A729">
        <v>804</v>
      </c>
      <c r="B729" t="s">
        <v>878</v>
      </c>
      <c r="C729" t="s">
        <v>21</v>
      </c>
      <c r="D729" t="s">
        <v>162</v>
      </c>
      <c r="E729" t="s">
        <v>162</v>
      </c>
      <c r="F729" t="s">
        <v>879</v>
      </c>
      <c r="G729" t="s">
        <v>878</v>
      </c>
      <c r="H729">
        <v>4</v>
      </c>
      <c r="I729" t="s">
        <v>883</v>
      </c>
      <c r="J729">
        <v>411.35</v>
      </c>
      <c r="K729">
        <v>46.06</v>
      </c>
      <c r="L729">
        <v>10.14</v>
      </c>
      <c r="M729">
        <v>36.979999999999997</v>
      </c>
      <c r="N729">
        <v>1.04</v>
      </c>
      <c r="O729">
        <v>1.05</v>
      </c>
      <c r="P729">
        <v>11.72</v>
      </c>
      <c r="Q729">
        <v>17.920000000000002</v>
      </c>
      <c r="R729">
        <v>467.21</v>
      </c>
      <c r="S729">
        <v>264.3</v>
      </c>
      <c r="U729">
        <v>6069.2</v>
      </c>
      <c r="V729" s="2">
        <f>R729/S729</f>
        <v>1.7677260688611425</v>
      </c>
    </row>
    <row r="730" spans="1:22" x14ac:dyDescent="0.3">
      <c r="A730">
        <v>1226</v>
      </c>
      <c r="B730" t="s">
        <v>1300</v>
      </c>
      <c r="C730" t="s">
        <v>21</v>
      </c>
      <c r="D730" t="s">
        <v>37</v>
      </c>
      <c r="E730" t="s">
        <v>38</v>
      </c>
      <c r="F730" t="s">
        <v>1301</v>
      </c>
      <c r="G730" t="s">
        <v>1300</v>
      </c>
      <c r="H730">
        <v>20</v>
      </c>
      <c r="I730" t="s">
        <v>1321</v>
      </c>
      <c r="J730">
        <v>537.45000000000005</v>
      </c>
      <c r="K730">
        <v>155.09</v>
      </c>
      <c r="L730">
        <v>55.35</v>
      </c>
      <c r="M730">
        <v>152</v>
      </c>
      <c r="N730">
        <v>27.9</v>
      </c>
      <c r="O730">
        <v>52.26</v>
      </c>
      <c r="P730">
        <v>2.4700000000000002</v>
      </c>
      <c r="Q730">
        <v>1.73</v>
      </c>
      <c r="R730">
        <v>153.27000000000001</v>
      </c>
      <c r="S730">
        <v>158.9</v>
      </c>
      <c r="U730">
        <v>6067.02</v>
      </c>
      <c r="V730" s="2">
        <f>R730/S730</f>
        <v>0.96456891126494648</v>
      </c>
    </row>
    <row r="731" spans="1:22" x14ac:dyDescent="0.3">
      <c r="A731">
        <v>1587</v>
      </c>
      <c r="B731" t="s">
        <v>1672</v>
      </c>
      <c r="C731" t="s">
        <v>21</v>
      </c>
      <c r="D731" t="s">
        <v>37</v>
      </c>
      <c r="E731" t="s">
        <v>38</v>
      </c>
      <c r="F731" t="s">
        <v>39</v>
      </c>
      <c r="G731" t="s">
        <v>1672</v>
      </c>
      <c r="H731">
        <v>12</v>
      </c>
      <c r="I731" t="s">
        <v>1684</v>
      </c>
      <c r="J731">
        <v>98.03</v>
      </c>
      <c r="K731">
        <v>56.27</v>
      </c>
      <c r="L731">
        <v>73.930000000000007</v>
      </c>
      <c r="M731">
        <v>249.15</v>
      </c>
      <c r="N731">
        <v>78.53</v>
      </c>
      <c r="O731">
        <v>266.81</v>
      </c>
      <c r="P731">
        <v>1.67</v>
      </c>
      <c r="Q731">
        <v>1.6</v>
      </c>
      <c r="R731">
        <v>480.45</v>
      </c>
      <c r="S731">
        <v>572.74</v>
      </c>
      <c r="U731">
        <v>6060.09</v>
      </c>
      <c r="V731" s="2">
        <f>R731/S731</f>
        <v>0.83886231099626352</v>
      </c>
    </row>
    <row r="732" spans="1:22" x14ac:dyDescent="0.3">
      <c r="A732">
        <v>735</v>
      </c>
      <c r="B732" t="s">
        <v>806</v>
      </c>
      <c r="C732" t="s">
        <v>21</v>
      </c>
      <c r="D732" t="s">
        <v>22</v>
      </c>
      <c r="E732" t="s">
        <v>153</v>
      </c>
      <c r="F732" t="s">
        <v>717</v>
      </c>
      <c r="G732" t="s">
        <v>806</v>
      </c>
      <c r="H732">
        <v>3</v>
      </c>
      <c r="I732" t="s">
        <v>809</v>
      </c>
      <c r="J732">
        <v>547.79999999999995</v>
      </c>
      <c r="K732">
        <v>303.39</v>
      </c>
      <c r="L732">
        <v>5.12</v>
      </c>
      <c r="M732">
        <v>273.22000000000003</v>
      </c>
      <c r="N732">
        <v>-36.56</v>
      </c>
      <c r="O732">
        <v>-25.05</v>
      </c>
      <c r="P732">
        <v>1.54</v>
      </c>
      <c r="Q732">
        <v>1.69</v>
      </c>
      <c r="R732">
        <v>548.52</v>
      </c>
      <c r="S732">
        <v>17.89</v>
      </c>
      <c r="U732">
        <v>6031.93</v>
      </c>
      <c r="V732" s="2">
        <f>R732/S732</f>
        <v>30.66070430408049</v>
      </c>
    </row>
    <row r="733" spans="1:22" x14ac:dyDescent="0.3">
      <c r="A733">
        <v>1784</v>
      </c>
      <c r="B733" t="s">
        <v>1878</v>
      </c>
      <c r="C733" t="s">
        <v>21</v>
      </c>
      <c r="D733" t="s">
        <v>22</v>
      </c>
      <c r="E733" t="s">
        <v>49</v>
      </c>
      <c r="F733" t="s">
        <v>712</v>
      </c>
      <c r="G733" t="s">
        <v>1878</v>
      </c>
      <c r="H733">
        <v>4</v>
      </c>
      <c r="I733" t="s">
        <v>1881</v>
      </c>
      <c r="J733">
        <v>194.2</v>
      </c>
      <c r="L733">
        <v>42.46</v>
      </c>
      <c r="N733">
        <v>-190.87</v>
      </c>
      <c r="O733">
        <v>42.46</v>
      </c>
      <c r="Q733">
        <v>117.49</v>
      </c>
      <c r="R733">
        <v>295.41000000000003</v>
      </c>
      <c r="S733">
        <v>-189.75</v>
      </c>
      <c r="U733">
        <v>6018.98</v>
      </c>
      <c r="V733" s="2">
        <f>R733/S733</f>
        <v>-1.5568379446640317</v>
      </c>
    </row>
    <row r="734" spans="1:22" x14ac:dyDescent="0.3">
      <c r="A734">
        <v>1253</v>
      </c>
      <c r="B734" t="s">
        <v>1341</v>
      </c>
      <c r="C734" t="s">
        <v>21</v>
      </c>
      <c r="D734" t="s">
        <v>173</v>
      </c>
      <c r="E734" t="s">
        <v>173</v>
      </c>
      <c r="F734" t="s">
        <v>1055</v>
      </c>
      <c r="G734" t="s">
        <v>1341</v>
      </c>
      <c r="H734">
        <v>7</v>
      </c>
      <c r="I734" t="s">
        <v>1348</v>
      </c>
      <c r="J734">
        <v>5416.45</v>
      </c>
      <c r="L734">
        <v>0.65</v>
      </c>
      <c r="N734">
        <v>-24.66</v>
      </c>
      <c r="O734">
        <v>0.65</v>
      </c>
      <c r="R734">
        <v>649.9</v>
      </c>
      <c r="S734">
        <v>61.96</v>
      </c>
      <c r="U734">
        <v>5997.23</v>
      </c>
      <c r="V734" s="2">
        <f>R734/S734</f>
        <v>10.489025177533893</v>
      </c>
    </row>
    <row r="735" spans="1:22" x14ac:dyDescent="0.3">
      <c r="A735">
        <v>736</v>
      </c>
      <c r="B735" t="s">
        <v>806</v>
      </c>
      <c r="C735" t="s">
        <v>21</v>
      </c>
      <c r="D735" t="s">
        <v>22</v>
      </c>
      <c r="E735" t="s">
        <v>153</v>
      </c>
      <c r="F735" t="s">
        <v>717</v>
      </c>
      <c r="G735" t="s">
        <v>806</v>
      </c>
      <c r="H735">
        <v>4</v>
      </c>
      <c r="I735" t="s">
        <v>810</v>
      </c>
      <c r="J735">
        <v>155.75</v>
      </c>
      <c r="K735">
        <v>6.36</v>
      </c>
      <c r="L735">
        <v>9.3000000000000007</v>
      </c>
      <c r="M735">
        <v>75.97</v>
      </c>
      <c r="N735">
        <v>36.67</v>
      </c>
      <c r="O735">
        <v>78.91</v>
      </c>
      <c r="P735">
        <v>5.44</v>
      </c>
      <c r="Q735">
        <v>6.9</v>
      </c>
      <c r="R735">
        <v>175.79</v>
      </c>
      <c r="S735">
        <v>104.37</v>
      </c>
      <c r="U735">
        <v>5992.46</v>
      </c>
      <c r="V735" s="2">
        <f>R735/S735</f>
        <v>1.6842962537127526</v>
      </c>
    </row>
    <row r="736" spans="1:22" x14ac:dyDescent="0.3">
      <c r="A736">
        <v>2323</v>
      </c>
      <c r="B736" t="s">
        <v>2416</v>
      </c>
      <c r="C736" t="s">
        <v>21</v>
      </c>
      <c r="D736" t="s">
        <v>37</v>
      </c>
      <c r="E736" t="s">
        <v>38</v>
      </c>
      <c r="F736" t="s">
        <v>39</v>
      </c>
      <c r="G736" t="s">
        <v>2416</v>
      </c>
      <c r="H736">
        <v>2</v>
      </c>
      <c r="I736" t="s">
        <v>2418</v>
      </c>
      <c r="J736">
        <v>919.45</v>
      </c>
      <c r="K736">
        <v>171.58</v>
      </c>
      <c r="L736">
        <v>57.21</v>
      </c>
      <c r="M736">
        <v>193.13</v>
      </c>
      <c r="N736">
        <v>18.77</v>
      </c>
      <c r="O736">
        <v>78.760000000000005</v>
      </c>
      <c r="P736">
        <v>3.09</v>
      </c>
      <c r="Q736">
        <v>1.97</v>
      </c>
      <c r="R736">
        <v>428.55</v>
      </c>
      <c r="S736">
        <v>348.06</v>
      </c>
      <c r="U736">
        <v>5948.6</v>
      </c>
      <c r="V736" s="2">
        <f>R736/S736</f>
        <v>1.2312532322013445</v>
      </c>
    </row>
    <row r="737" spans="1:22" x14ac:dyDescent="0.3">
      <c r="A737">
        <v>3174</v>
      </c>
      <c r="B737" t="s">
        <v>3275</v>
      </c>
      <c r="C737" t="s">
        <v>21</v>
      </c>
      <c r="D737" t="s">
        <v>2304</v>
      </c>
      <c r="E737" t="s">
        <v>2304</v>
      </c>
      <c r="F737" t="s">
        <v>3275</v>
      </c>
      <c r="G737" t="s">
        <v>3275</v>
      </c>
      <c r="H737">
        <v>4</v>
      </c>
      <c r="I737" t="s">
        <v>3279</v>
      </c>
      <c r="J737">
        <v>675.2</v>
      </c>
      <c r="K737">
        <v>133.94</v>
      </c>
      <c r="L737">
        <v>115.86</v>
      </c>
      <c r="M737">
        <v>53.82</v>
      </c>
      <c r="N737">
        <v>40.98</v>
      </c>
      <c r="O737">
        <v>35.75</v>
      </c>
      <c r="P737">
        <v>5.7</v>
      </c>
      <c r="Q737">
        <v>67.84</v>
      </c>
      <c r="R737">
        <v>-12.54</v>
      </c>
      <c r="S737">
        <v>65.72</v>
      </c>
      <c r="U737">
        <v>5946.36</v>
      </c>
      <c r="V737" s="2">
        <f>R737/S737</f>
        <v>-0.19080949482653681</v>
      </c>
    </row>
    <row r="738" spans="1:22" x14ac:dyDescent="0.3">
      <c r="A738">
        <v>502</v>
      </c>
      <c r="B738" t="s">
        <v>542</v>
      </c>
      <c r="C738" t="s">
        <v>21</v>
      </c>
      <c r="D738" t="s">
        <v>543</v>
      </c>
      <c r="E738" t="s">
        <v>543</v>
      </c>
      <c r="F738" t="s">
        <v>544</v>
      </c>
      <c r="G738" t="s">
        <v>542</v>
      </c>
      <c r="H738">
        <v>23</v>
      </c>
      <c r="I738" t="s">
        <v>567</v>
      </c>
      <c r="J738">
        <v>4235</v>
      </c>
      <c r="K738">
        <v>138.88999999999999</v>
      </c>
      <c r="L738">
        <v>163.22</v>
      </c>
      <c r="M738">
        <v>151.6</v>
      </c>
      <c r="N738">
        <v>66.290000000000006</v>
      </c>
      <c r="O738">
        <v>175.93</v>
      </c>
      <c r="P738">
        <v>4.05</v>
      </c>
      <c r="Q738">
        <v>-0.34</v>
      </c>
      <c r="R738">
        <v>-23.48</v>
      </c>
      <c r="S738">
        <v>38.549999999999997</v>
      </c>
      <c r="U738">
        <v>5944.67</v>
      </c>
      <c r="V738" s="2">
        <f>R738/S738</f>
        <v>-0.60907911802853443</v>
      </c>
    </row>
    <row r="739" spans="1:22" x14ac:dyDescent="0.3">
      <c r="A739">
        <v>2566</v>
      </c>
      <c r="B739" t="s">
        <v>2608</v>
      </c>
      <c r="C739" t="s">
        <v>21</v>
      </c>
      <c r="D739" t="s">
        <v>241</v>
      </c>
      <c r="E739" t="s">
        <v>241</v>
      </c>
      <c r="F739" t="s">
        <v>242</v>
      </c>
      <c r="G739" t="s">
        <v>2608</v>
      </c>
      <c r="H739">
        <v>49</v>
      </c>
      <c r="I739" t="s">
        <v>2657</v>
      </c>
      <c r="J739">
        <v>738.05</v>
      </c>
      <c r="K739">
        <v>128.85</v>
      </c>
      <c r="L739">
        <v>70.41</v>
      </c>
      <c r="M739">
        <v>204.55</v>
      </c>
      <c r="N739">
        <v>144.5</v>
      </c>
      <c r="O739">
        <v>146.12</v>
      </c>
      <c r="P739">
        <v>2.3199999999999998</v>
      </c>
      <c r="Q739">
        <v>2.5499999999999998</v>
      </c>
      <c r="R739">
        <v>164.68</v>
      </c>
      <c r="S739">
        <v>178.1</v>
      </c>
      <c r="U739">
        <v>5940.03</v>
      </c>
      <c r="V739" s="2">
        <f>R739/S739</f>
        <v>0.92464907355418313</v>
      </c>
    </row>
    <row r="740" spans="1:22" x14ac:dyDescent="0.3">
      <c r="A740">
        <v>3012</v>
      </c>
      <c r="B740" t="s">
        <v>3099</v>
      </c>
      <c r="C740" t="s">
        <v>21</v>
      </c>
      <c r="D740" t="s">
        <v>110</v>
      </c>
      <c r="E740" t="s">
        <v>317</v>
      </c>
      <c r="F740" t="s">
        <v>318</v>
      </c>
      <c r="G740" t="s">
        <v>3099</v>
      </c>
      <c r="H740">
        <v>20</v>
      </c>
      <c r="I740" t="s">
        <v>3119</v>
      </c>
      <c r="J740">
        <v>213.6</v>
      </c>
      <c r="K740">
        <v>130.65</v>
      </c>
      <c r="L740">
        <v>65.77</v>
      </c>
      <c r="M740">
        <v>70.84</v>
      </c>
      <c r="N740">
        <v>11.57</v>
      </c>
      <c r="O740">
        <v>5.96</v>
      </c>
      <c r="P740">
        <v>6.61</v>
      </c>
      <c r="Q740">
        <v>7.99</v>
      </c>
      <c r="R740">
        <v>107.96</v>
      </c>
      <c r="S740">
        <v>100.55</v>
      </c>
      <c r="U740">
        <v>5919.89</v>
      </c>
      <c r="V740" s="2">
        <f>R740/S740</f>
        <v>1.0736946792640476</v>
      </c>
    </row>
    <row r="741" spans="1:22" x14ac:dyDescent="0.3">
      <c r="A741">
        <v>2453</v>
      </c>
      <c r="B741" t="s">
        <v>2538</v>
      </c>
      <c r="C741" t="s">
        <v>21</v>
      </c>
      <c r="D741" t="s">
        <v>162</v>
      </c>
      <c r="E741" t="s">
        <v>162</v>
      </c>
      <c r="F741" t="s">
        <v>2539</v>
      </c>
      <c r="G741" t="s">
        <v>2538</v>
      </c>
      <c r="H741">
        <v>8</v>
      </c>
      <c r="I741" t="s">
        <v>2547</v>
      </c>
      <c r="J741">
        <v>219.05</v>
      </c>
      <c r="K741">
        <v>13.49</v>
      </c>
      <c r="L741">
        <v>133.69</v>
      </c>
      <c r="M741">
        <v>449.72</v>
      </c>
      <c r="N741">
        <v>209.53</v>
      </c>
      <c r="O741">
        <v>569.91999999999996</v>
      </c>
      <c r="P741">
        <v>1.45</v>
      </c>
      <c r="Q741">
        <v>2.41</v>
      </c>
      <c r="R741">
        <v>-11.14</v>
      </c>
      <c r="S741">
        <v>47.65</v>
      </c>
      <c r="U741">
        <v>5880.79</v>
      </c>
      <c r="V741" s="2">
        <f>R741/S741</f>
        <v>-0.23378803777544599</v>
      </c>
    </row>
    <row r="742" spans="1:22" x14ac:dyDescent="0.3">
      <c r="A742">
        <v>51</v>
      </c>
      <c r="B742" t="s">
        <v>71</v>
      </c>
      <c r="C742" t="s">
        <v>21</v>
      </c>
      <c r="D742" t="s">
        <v>37</v>
      </c>
      <c r="E742" t="s">
        <v>38</v>
      </c>
      <c r="F742" t="s">
        <v>71</v>
      </c>
      <c r="G742" t="s">
        <v>71</v>
      </c>
      <c r="H742">
        <v>11</v>
      </c>
      <c r="I742" t="s">
        <v>82</v>
      </c>
      <c r="J742">
        <v>1906.5</v>
      </c>
      <c r="K742">
        <v>112.36</v>
      </c>
      <c r="L742">
        <v>113.09</v>
      </c>
      <c r="M742">
        <v>368.98</v>
      </c>
      <c r="N742">
        <v>169.5</v>
      </c>
      <c r="O742">
        <v>369.71</v>
      </c>
      <c r="P742">
        <v>1.03</v>
      </c>
      <c r="Q742">
        <v>0.92</v>
      </c>
      <c r="R742">
        <v>101.79</v>
      </c>
      <c r="S742">
        <v>60.54</v>
      </c>
      <c r="U742">
        <v>5864.31</v>
      </c>
      <c r="V742" s="2">
        <f>R742/S742</f>
        <v>1.6813676907829536</v>
      </c>
    </row>
    <row r="743" spans="1:22" x14ac:dyDescent="0.3">
      <c r="A743">
        <v>52</v>
      </c>
      <c r="B743" t="s">
        <v>71</v>
      </c>
      <c r="C743" t="s">
        <v>21</v>
      </c>
      <c r="D743" t="s">
        <v>37</v>
      </c>
      <c r="E743" t="s">
        <v>38</v>
      </c>
      <c r="F743" t="s">
        <v>71</v>
      </c>
      <c r="G743" t="s">
        <v>71</v>
      </c>
      <c r="H743">
        <v>12</v>
      </c>
      <c r="I743" t="s">
        <v>83</v>
      </c>
      <c r="J743">
        <v>719.9</v>
      </c>
      <c r="K743">
        <v>117.05</v>
      </c>
      <c r="L743">
        <v>295.05</v>
      </c>
      <c r="M743">
        <v>323.45</v>
      </c>
      <c r="N743">
        <v>296.87</v>
      </c>
      <c r="O743">
        <v>501.45</v>
      </c>
      <c r="P743">
        <v>1.1599999999999999</v>
      </c>
      <c r="Q743">
        <v>1.2</v>
      </c>
      <c r="R743">
        <v>44.83</v>
      </c>
      <c r="S743">
        <v>61.65</v>
      </c>
      <c r="U743">
        <v>5801.44</v>
      </c>
      <c r="V743" s="2">
        <f>R743/S743</f>
        <v>0.72716950527169499</v>
      </c>
    </row>
    <row r="744" spans="1:22" x14ac:dyDescent="0.3">
      <c r="A744">
        <v>1908</v>
      </c>
      <c r="B744" t="s">
        <v>2009</v>
      </c>
      <c r="C744" t="s">
        <v>21</v>
      </c>
      <c r="D744" t="s">
        <v>162</v>
      </c>
      <c r="E744" t="s">
        <v>162</v>
      </c>
      <c r="F744" t="s">
        <v>879</v>
      </c>
      <c r="G744" t="s">
        <v>2009</v>
      </c>
      <c r="H744">
        <v>3</v>
      </c>
      <c r="I744" t="s">
        <v>2012</v>
      </c>
      <c r="J744">
        <v>1125.7</v>
      </c>
      <c r="K744">
        <v>286.37</v>
      </c>
      <c r="L744">
        <v>28.06</v>
      </c>
      <c r="M744">
        <v>612.52</v>
      </c>
      <c r="N744">
        <v>99.27</v>
      </c>
      <c r="O744">
        <v>354.21</v>
      </c>
      <c r="P744">
        <v>0.69</v>
      </c>
      <c r="Q744">
        <v>0.73</v>
      </c>
      <c r="R744">
        <v>196.91</v>
      </c>
      <c r="S744">
        <v>318.26</v>
      </c>
      <c r="U744">
        <v>5790.5</v>
      </c>
      <c r="V744" s="2">
        <f>R744/S744</f>
        <v>0.61870797461195248</v>
      </c>
    </row>
    <row r="745" spans="1:22" x14ac:dyDescent="0.3">
      <c r="A745">
        <v>1094</v>
      </c>
      <c r="B745" t="s">
        <v>1178</v>
      </c>
      <c r="C745" t="s">
        <v>21</v>
      </c>
      <c r="D745" t="s">
        <v>22</v>
      </c>
      <c r="E745" t="s">
        <v>393</v>
      </c>
      <c r="F745" t="s">
        <v>393</v>
      </c>
      <c r="G745" t="s">
        <v>1178</v>
      </c>
      <c r="H745">
        <v>8</v>
      </c>
      <c r="I745" t="s">
        <v>1186</v>
      </c>
      <c r="J745">
        <v>352.4</v>
      </c>
      <c r="K745">
        <v>9.61</v>
      </c>
      <c r="L745">
        <v>6.35</v>
      </c>
      <c r="M745">
        <v>219.98</v>
      </c>
      <c r="N745">
        <v>67.239999999999995</v>
      </c>
      <c r="O745">
        <v>216.71</v>
      </c>
      <c r="P745">
        <v>1.9</v>
      </c>
      <c r="Q745">
        <v>2.46</v>
      </c>
      <c r="R745">
        <v>-206.29</v>
      </c>
      <c r="S745">
        <v>215.54</v>
      </c>
      <c r="U745">
        <v>5769.42</v>
      </c>
      <c r="V745" s="2">
        <f>R745/S745</f>
        <v>-0.95708453187343412</v>
      </c>
    </row>
    <row r="746" spans="1:22" x14ac:dyDescent="0.3">
      <c r="A746">
        <v>737</v>
      </c>
      <c r="B746" t="s">
        <v>806</v>
      </c>
      <c r="C746" t="s">
        <v>21</v>
      </c>
      <c r="D746" t="s">
        <v>22</v>
      </c>
      <c r="E746" t="s">
        <v>153</v>
      </c>
      <c r="F746" t="s">
        <v>717</v>
      </c>
      <c r="G746" t="s">
        <v>806</v>
      </c>
      <c r="H746">
        <v>5</v>
      </c>
      <c r="I746" t="s">
        <v>811</v>
      </c>
      <c r="J746">
        <v>726.2</v>
      </c>
      <c r="K746">
        <v>130.59</v>
      </c>
      <c r="L746">
        <v>0</v>
      </c>
      <c r="M746">
        <v>169.13</v>
      </c>
      <c r="N746">
        <v>1.48</v>
      </c>
      <c r="O746">
        <v>38.54</v>
      </c>
      <c r="P746">
        <v>2.4900000000000002</v>
      </c>
      <c r="Q746">
        <v>2.1</v>
      </c>
      <c r="R746">
        <v>349.4</v>
      </c>
      <c r="S746">
        <v>67.23</v>
      </c>
      <c r="U746">
        <v>5765.11</v>
      </c>
      <c r="V746" s="2">
        <f>R746/S746</f>
        <v>5.1970846348356385</v>
      </c>
    </row>
    <row r="747" spans="1:22" x14ac:dyDescent="0.3">
      <c r="A747">
        <v>416</v>
      </c>
      <c r="B747" t="s">
        <v>476</v>
      </c>
      <c r="C747" t="s">
        <v>21</v>
      </c>
      <c r="D747" t="s">
        <v>110</v>
      </c>
      <c r="E747" t="s">
        <v>317</v>
      </c>
      <c r="F747" t="s">
        <v>318</v>
      </c>
      <c r="G747" t="s">
        <v>476</v>
      </c>
      <c r="H747">
        <v>6</v>
      </c>
      <c r="I747" t="s">
        <v>482</v>
      </c>
      <c r="J747">
        <v>600.04999999999995</v>
      </c>
      <c r="K747">
        <v>57.18</v>
      </c>
      <c r="L747">
        <v>24.05</v>
      </c>
      <c r="M747">
        <v>216.59</v>
      </c>
      <c r="N747">
        <v>57.94</v>
      </c>
      <c r="O747">
        <v>183.46</v>
      </c>
      <c r="P747">
        <v>2.61</v>
      </c>
      <c r="Q747">
        <v>2.04</v>
      </c>
      <c r="R747">
        <v>637.88</v>
      </c>
      <c r="S747">
        <v>617.63</v>
      </c>
      <c r="U747">
        <v>5764.8</v>
      </c>
      <c r="V747" s="2">
        <f>R747/S747</f>
        <v>1.0327866198209283</v>
      </c>
    </row>
    <row r="748" spans="1:22" x14ac:dyDescent="0.3">
      <c r="A748">
        <v>377</v>
      </c>
      <c r="B748" t="s">
        <v>412</v>
      </c>
      <c r="C748" t="s">
        <v>21</v>
      </c>
      <c r="D748" t="s">
        <v>37</v>
      </c>
      <c r="E748" t="s">
        <v>413</v>
      </c>
      <c r="F748" t="s">
        <v>413</v>
      </c>
      <c r="G748" t="s">
        <v>412</v>
      </c>
      <c r="H748">
        <v>25</v>
      </c>
      <c r="I748" t="s">
        <v>438</v>
      </c>
      <c r="J748">
        <v>204.85</v>
      </c>
      <c r="K748">
        <v>76.19</v>
      </c>
      <c r="L748">
        <v>70.73</v>
      </c>
      <c r="M748">
        <v>39.93</v>
      </c>
      <c r="N748">
        <v>154.13</v>
      </c>
      <c r="O748">
        <v>34.47</v>
      </c>
      <c r="P748">
        <v>7.8</v>
      </c>
      <c r="Q748">
        <v>6.4</v>
      </c>
      <c r="R748">
        <v>-566.58000000000004</v>
      </c>
      <c r="S748">
        <v>959.31</v>
      </c>
      <c r="U748">
        <v>5761.08</v>
      </c>
      <c r="V748" s="2">
        <f>R748/S748</f>
        <v>-0.5906120023767083</v>
      </c>
    </row>
    <row r="749" spans="1:22" x14ac:dyDescent="0.3">
      <c r="A749">
        <v>417</v>
      </c>
      <c r="B749" t="s">
        <v>476</v>
      </c>
      <c r="C749" t="s">
        <v>21</v>
      </c>
      <c r="D749" t="s">
        <v>110</v>
      </c>
      <c r="E749" t="s">
        <v>317</v>
      </c>
      <c r="F749" t="s">
        <v>318</v>
      </c>
      <c r="G749" t="s">
        <v>476</v>
      </c>
      <c r="H749">
        <v>7</v>
      </c>
      <c r="I749" t="s">
        <v>483</v>
      </c>
      <c r="J749">
        <v>95.6</v>
      </c>
      <c r="K749">
        <v>10.039999999999999</v>
      </c>
      <c r="L749">
        <v>344.75</v>
      </c>
      <c r="M749">
        <v>152.38999999999999</v>
      </c>
      <c r="N749">
        <v>620.17999999999995</v>
      </c>
      <c r="O749">
        <v>487.1</v>
      </c>
      <c r="P749">
        <v>4.79</v>
      </c>
      <c r="R749">
        <v>-59.58</v>
      </c>
      <c r="S749">
        <v>0.66</v>
      </c>
      <c r="U749">
        <v>5760.47</v>
      </c>
      <c r="V749" s="2">
        <f>R749/S749</f>
        <v>-90.272727272727266</v>
      </c>
    </row>
    <row r="750" spans="1:22" x14ac:dyDescent="0.3">
      <c r="A750">
        <v>1710</v>
      </c>
      <c r="B750" t="s">
        <v>1801</v>
      </c>
      <c r="C750" t="s">
        <v>21</v>
      </c>
      <c r="D750" t="s">
        <v>98</v>
      </c>
      <c r="E750" t="s">
        <v>98</v>
      </c>
      <c r="F750" t="s">
        <v>99</v>
      </c>
      <c r="G750" t="s">
        <v>1801</v>
      </c>
      <c r="H750">
        <v>5</v>
      </c>
      <c r="I750" t="s">
        <v>1806</v>
      </c>
      <c r="J750">
        <v>130.1</v>
      </c>
      <c r="K750">
        <v>290.62</v>
      </c>
      <c r="L750">
        <v>52.6</v>
      </c>
      <c r="M750">
        <v>78.5</v>
      </c>
      <c r="N750">
        <v>-13.37</v>
      </c>
      <c r="O750">
        <v>-159.53</v>
      </c>
      <c r="P750">
        <v>4.7699999999999996</v>
      </c>
      <c r="Q750">
        <v>4.75</v>
      </c>
      <c r="R750">
        <v>671.97</v>
      </c>
      <c r="S750">
        <v>54.05</v>
      </c>
      <c r="U750">
        <v>5739.76</v>
      </c>
      <c r="V750" s="2">
        <f>R750/S750</f>
        <v>12.432377428307124</v>
      </c>
    </row>
    <row r="751" spans="1:22" x14ac:dyDescent="0.3">
      <c r="A751">
        <v>1034</v>
      </c>
      <c r="B751" t="s">
        <v>1120</v>
      </c>
      <c r="C751" t="s">
        <v>21</v>
      </c>
      <c r="D751" t="s">
        <v>22</v>
      </c>
      <c r="E751" t="s">
        <v>1121</v>
      </c>
      <c r="F751" t="s">
        <v>1122</v>
      </c>
      <c r="G751" t="s">
        <v>1120</v>
      </c>
      <c r="H751">
        <v>4</v>
      </c>
      <c r="I751" t="s">
        <v>1126</v>
      </c>
      <c r="J751">
        <v>779.55</v>
      </c>
      <c r="K751">
        <v>45.05</v>
      </c>
      <c r="L751">
        <v>40.5</v>
      </c>
      <c r="M751">
        <v>128.94999999999999</v>
      </c>
      <c r="N751">
        <v>36.049999999999997</v>
      </c>
      <c r="O751">
        <v>124.4</v>
      </c>
      <c r="P751">
        <v>3.09</v>
      </c>
      <c r="Q751">
        <v>2.64</v>
      </c>
      <c r="R751">
        <v>57.2</v>
      </c>
      <c r="S751">
        <v>172.83</v>
      </c>
      <c r="U751">
        <v>5708.52</v>
      </c>
      <c r="V751" s="2">
        <f>R751/S751</f>
        <v>0.33096106000115721</v>
      </c>
    </row>
    <row r="752" spans="1:22" x14ac:dyDescent="0.3">
      <c r="A752">
        <v>1853</v>
      </c>
      <c r="B752" t="s">
        <v>1934</v>
      </c>
      <c r="C752" t="s">
        <v>21</v>
      </c>
      <c r="D752" t="s">
        <v>173</v>
      </c>
      <c r="E752" t="s">
        <v>173</v>
      </c>
      <c r="F752" t="s">
        <v>1055</v>
      </c>
      <c r="G752" t="s">
        <v>1934</v>
      </c>
      <c r="H752">
        <v>19</v>
      </c>
      <c r="I752" t="s">
        <v>1953</v>
      </c>
      <c r="J752">
        <v>314.25</v>
      </c>
      <c r="L752">
        <v>1.07</v>
      </c>
      <c r="N752">
        <v>-36.93</v>
      </c>
      <c r="O752">
        <v>1.07</v>
      </c>
      <c r="R752">
        <v>-1133.48</v>
      </c>
      <c r="S752">
        <v>328.01</v>
      </c>
      <c r="U752">
        <v>5702.17</v>
      </c>
      <c r="V752" s="2">
        <f>R752/S752</f>
        <v>-3.4556263528550959</v>
      </c>
    </row>
    <row r="753" spans="1:22" x14ac:dyDescent="0.3">
      <c r="A753">
        <v>1449</v>
      </c>
      <c r="B753" t="s">
        <v>39</v>
      </c>
      <c r="C753" t="s">
        <v>21</v>
      </c>
      <c r="D753" t="s">
        <v>37</v>
      </c>
      <c r="E753" t="s">
        <v>38</v>
      </c>
      <c r="F753" t="s">
        <v>1535</v>
      </c>
      <c r="G753" t="s">
        <v>39</v>
      </c>
      <c r="H753">
        <v>10</v>
      </c>
      <c r="I753" t="s">
        <v>1545</v>
      </c>
      <c r="J753">
        <v>142.69999999999999</v>
      </c>
      <c r="K753">
        <v>59.19</v>
      </c>
      <c r="L753">
        <v>97.68</v>
      </c>
      <c r="M753">
        <v>78.94</v>
      </c>
      <c r="N753">
        <v>122.87</v>
      </c>
      <c r="O753">
        <v>117.43</v>
      </c>
      <c r="P753">
        <v>5.13</v>
      </c>
      <c r="Q753">
        <v>3.43</v>
      </c>
      <c r="R753">
        <v>-46.58</v>
      </c>
      <c r="S753">
        <v>218.99</v>
      </c>
      <c r="U753">
        <v>5700.39</v>
      </c>
      <c r="V753" s="2">
        <f>R753/S753</f>
        <v>-0.21270377642814739</v>
      </c>
    </row>
    <row r="754" spans="1:22" x14ac:dyDescent="0.3">
      <c r="A754">
        <v>1095</v>
      </c>
      <c r="B754" t="s">
        <v>1178</v>
      </c>
      <c r="C754" t="s">
        <v>21</v>
      </c>
      <c r="D754" t="s">
        <v>22</v>
      </c>
      <c r="E754" t="s">
        <v>393</v>
      </c>
      <c r="F754" t="s">
        <v>393</v>
      </c>
      <c r="G754" t="s">
        <v>1178</v>
      </c>
      <c r="H754">
        <v>9</v>
      </c>
      <c r="I754" t="s">
        <v>1187</v>
      </c>
      <c r="J754">
        <v>191.8</v>
      </c>
      <c r="K754">
        <v>10.73</v>
      </c>
      <c r="L754">
        <v>4.26</v>
      </c>
      <c r="M754">
        <v>8.31</v>
      </c>
      <c r="N754">
        <v>1.65</v>
      </c>
      <c r="O754">
        <v>1.84</v>
      </c>
      <c r="P754">
        <v>61.11</v>
      </c>
      <c r="Q754">
        <v>32.04</v>
      </c>
      <c r="R754">
        <v>7737.55</v>
      </c>
      <c r="S754">
        <v>73.48</v>
      </c>
      <c r="U754">
        <v>5663.07</v>
      </c>
      <c r="V754" s="2">
        <f>R754/S754</f>
        <v>105.30144256940663</v>
      </c>
    </row>
    <row r="755" spans="1:22" x14ac:dyDescent="0.3">
      <c r="A755">
        <v>1854</v>
      </c>
      <c r="B755" t="s">
        <v>1934</v>
      </c>
      <c r="C755" t="s">
        <v>21</v>
      </c>
      <c r="D755" t="s">
        <v>173</v>
      </c>
      <c r="E755" t="s">
        <v>173</v>
      </c>
      <c r="F755" t="s">
        <v>1055</v>
      </c>
      <c r="G755" t="s">
        <v>1934</v>
      </c>
      <c r="H755">
        <v>20</v>
      </c>
      <c r="I755" t="s">
        <v>1954</v>
      </c>
      <c r="J755">
        <v>150.69999999999999</v>
      </c>
      <c r="L755">
        <v>3.42</v>
      </c>
      <c r="N755">
        <v>-23.48</v>
      </c>
      <c r="O755">
        <v>3.42</v>
      </c>
      <c r="R755">
        <v>-977.52</v>
      </c>
      <c r="S755">
        <v>229.97</v>
      </c>
      <c r="U755">
        <v>5630.18</v>
      </c>
      <c r="V755" s="2">
        <f>R755/S755</f>
        <v>-4.2506413880071312</v>
      </c>
    </row>
    <row r="756" spans="1:22" x14ac:dyDescent="0.3">
      <c r="A756">
        <v>2225</v>
      </c>
      <c r="B756" t="s">
        <v>2317</v>
      </c>
      <c r="C756" t="s">
        <v>21</v>
      </c>
      <c r="D756" t="s">
        <v>22</v>
      </c>
      <c r="E756" t="s">
        <v>1121</v>
      </c>
      <c r="F756" t="s">
        <v>1122</v>
      </c>
      <c r="G756" t="s">
        <v>2317</v>
      </c>
      <c r="H756">
        <v>8</v>
      </c>
      <c r="I756" t="s">
        <v>2325</v>
      </c>
      <c r="J756">
        <v>280.89999999999998</v>
      </c>
      <c r="K756">
        <v>45.63</v>
      </c>
      <c r="L756">
        <v>52.04</v>
      </c>
      <c r="M756">
        <v>229.48</v>
      </c>
      <c r="N756">
        <v>58.25</v>
      </c>
      <c r="O756">
        <v>235.89</v>
      </c>
      <c r="P756">
        <v>1.78</v>
      </c>
      <c r="Q756">
        <v>1.61</v>
      </c>
      <c r="R756">
        <v>394.14</v>
      </c>
      <c r="S756">
        <v>206</v>
      </c>
      <c r="U756">
        <v>5563.34</v>
      </c>
      <c r="V756" s="2">
        <f>R756/S756</f>
        <v>1.9133009708737863</v>
      </c>
    </row>
    <row r="757" spans="1:22" x14ac:dyDescent="0.3">
      <c r="A757">
        <v>1588</v>
      </c>
      <c r="B757" t="s">
        <v>1672</v>
      </c>
      <c r="C757" t="s">
        <v>21</v>
      </c>
      <c r="D757" t="s">
        <v>37</v>
      </c>
      <c r="E757" t="s">
        <v>38</v>
      </c>
      <c r="F757" t="s">
        <v>39</v>
      </c>
      <c r="G757" t="s">
        <v>1672</v>
      </c>
      <c r="H757">
        <v>13</v>
      </c>
      <c r="I757" t="s">
        <v>1685</v>
      </c>
      <c r="J757">
        <v>352.25</v>
      </c>
      <c r="K757">
        <v>25.09</v>
      </c>
      <c r="L757">
        <v>49.56</v>
      </c>
      <c r="M757">
        <v>85.56</v>
      </c>
      <c r="N757">
        <v>59.19</v>
      </c>
      <c r="O757">
        <v>110.03</v>
      </c>
      <c r="P757">
        <v>6.05</v>
      </c>
      <c r="R757">
        <v>-150.96</v>
      </c>
      <c r="S757">
        <v>154.13999999999999</v>
      </c>
      <c r="U757">
        <v>5514.69</v>
      </c>
      <c r="V757" s="2">
        <f>R757/S757</f>
        <v>-0.97936940443752452</v>
      </c>
    </row>
    <row r="758" spans="1:22" x14ac:dyDescent="0.3">
      <c r="A758">
        <v>1589</v>
      </c>
      <c r="B758" t="s">
        <v>1672</v>
      </c>
      <c r="C758" t="s">
        <v>21</v>
      </c>
      <c r="D758" t="s">
        <v>37</v>
      </c>
      <c r="E758" t="s">
        <v>38</v>
      </c>
      <c r="F758" t="s">
        <v>39</v>
      </c>
      <c r="G758" t="s">
        <v>1672</v>
      </c>
      <c r="H758">
        <v>14</v>
      </c>
      <c r="I758" t="s">
        <v>1686</v>
      </c>
      <c r="J758">
        <v>2389.1999999999998</v>
      </c>
      <c r="K758">
        <v>34.61</v>
      </c>
      <c r="L758">
        <v>75.72</v>
      </c>
      <c r="M758">
        <v>227.54</v>
      </c>
      <c r="N758">
        <v>74.69</v>
      </c>
      <c r="O758">
        <v>268.64999999999998</v>
      </c>
      <c r="P758">
        <v>1.77</v>
      </c>
      <c r="Q758">
        <v>1.72</v>
      </c>
      <c r="R758">
        <v>276.29000000000002</v>
      </c>
      <c r="S758">
        <v>261.39999999999998</v>
      </c>
      <c r="U758">
        <v>5486</v>
      </c>
      <c r="V758" s="2">
        <f>R758/S758</f>
        <v>1.056962509563887</v>
      </c>
    </row>
    <row r="759" spans="1:22" x14ac:dyDescent="0.3">
      <c r="A759">
        <v>2020</v>
      </c>
      <c r="B759" t="s">
        <v>2116</v>
      </c>
      <c r="C759" t="s">
        <v>21</v>
      </c>
      <c r="D759" t="s">
        <v>37</v>
      </c>
      <c r="E759" t="s">
        <v>38</v>
      </c>
      <c r="F759" t="s">
        <v>1301</v>
      </c>
      <c r="G759" t="s">
        <v>2116</v>
      </c>
      <c r="H759">
        <v>9</v>
      </c>
      <c r="I759" t="s">
        <v>2125</v>
      </c>
      <c r="J759">
        <v>1262.5999999999999</v>
      </c>
      <c r="K759">
        <v>66.06</v>
      </c>
      <c r="L759">
        <v>2.89</v>
      </c>
      <c r="M759">
        <v>70.48</v>
      </c>
      <c r="N759">
        <v>-5.47</v>
      </c>
      <c r="O759">
        <v>7.31</v>
      </c>
      <c r="P759">
        <v>7.33</v>
      </c>
      <c r="Q759">
        <v>7.83</v>
      </c>
      <c r="R759">
        <v>167.26</v>
      </c>
      <c r="S759">
        <v>198.99</v>
      </c>
      <c r="U759">
        <v>5481.72</v>
      </c>
      <c r="V759" s="2">
        <f>R759/S759</f>
        <v>0.84054475099251214</v>
      </c>
    </row>
    <row r="760" spans="1:22" x14ac:dyDescent="0.3">
      <c r="A760">
        <v>1638</v>
      </c>
      <c r="B760" t="s">
        <v>1723</v>
      </c>
      <c r="C760" t="s">
        <v>21</v>
      </c>
      <c r="D760" t="s">
        <v>543</v>
      </c>
      <c r="E760" t="s">
        <v>543</v>
      </c>
      <c r="F760" t="s">
        <v>1724</v>
      </c>
      <c r="G760" t="s">
        <v>1723</v>
      </c>
      <c r="H760">
        <v>10</v>
      </c>
      <c r="I760" t="s">
        <v>1733</v>
      </c>
      <c r="J760">
        <v>659.6</v>
      </c>
      <c r="K760">
        <v>357.94</v>
      </c>
      <c r="L760">
        <v>102.23</v>
      </c>
      <c r="M760">
        <v>15.94</v>
      </c>
      <c r="N760">
        <v>99.81</v>
      </c>
      <c r="O760">
        <v>-239.77</v>
      </c>
      <c r="P760">
        <v>14.77</v>
      </c>
      <c r="Q760">
        <v>21.5</v>
      </c>
      <c r="R760">
        <v>101.62</v>
      </c>
      <c r="S760">
        <v>94.06</v>
      </c>
      <c r="U760">
        <v>5462.24</v>
      </c>
      <c r="V760" s="2">
        <f>R760/S760</f>
        <v>1.0803742292153944</v>
      </c>
    </row>
    <row r="761" spans="1:22" x14ac:dyDescent="0.3">
      <c r="A761">
        <v>2021</v>
      </c>
      <c r="B761" t="s">
        <v>2116</v>
      </c>
      <c r="C761" t="s">
        <v>21</v>
      </c>
      <c r="D761" t="s">
        <v>37</v>
      </c>
      <c r="E761" t="s">
        <v>38</v>
      </c>
      <c r="F761" t="s">
        <v>1301</v>
      </c>
      <c r="G761" t="s">
        <v>2116</v>
      </c>
      <c r="H761">
        <v>10</v>
      </c>
      <c r="I761" t="s">
        <v>2126</v>
      </c>
      <c r="J761">
        <v>4755.8500000000004</v>
      </c>
      <c r="K761">
        <v>101.77</v>
      </c>
      <c r="L761">
        <v>133.94999999999999</v>
      </c>
      <c r="M761">
        <v>87.58</v>
      </c>
      <c r="N761">
        <v>112.48</v>
      </c>
      <c r="O761">
        <v>119.76</v>
      </c>
      <c r="P761">
        <v>5.0999999999999996</v>
      </c>
      <c r="Q761">
        <v>4.8099999999999996</v>
      </c>
      <c r="R761">
        <v>39.56</v>
      </c>
      <c r="S761">
        <v>164.35</v>
      </c>
      <c r="U761">
        <v>5440.78</v>
      </c>
      <c r="V761" s="2">
        <f>R761/S761</f>
        <v>0.24070581076969882</v>
      </c>
    </row>
    <row r="762" spans="1:22" x14ac:dyDescent="0.3">
      <c r="A762">
        <v>1503</v>
      </c>
      <c r="B762" t="s">
        <v>1597</v>
      </c>
      <c r="C762" t="s">
        <v>21</v>
      </c>
      <c r="D762" t="s">
        <v>22</v>
      </c>
      <c r="E762" t="s">
        <v>153</v>
      </c>
      <c r="F762" t="s">
        <v>717</v>
      </c>
      <c r="G762" t="s">
        <v>1597</v>
      </c>
      <c r="H762">
        <v>4</v>
      </c>
      <c r="I762" t="s">
        <v>1601</v>
      </c>
      <c r="J762">
        <v>307.89999999999998</v>
      </c>
      <c r="L762">
        <v>110.17</v>
      </c>
      <c r="N762">
        <v>-34.25</v>
      </c>
      <c r="O762">
        <v>110.17</v>
      </c>
      <c r="R762">
        <v>187.27</v>
      </c>
      <c r="S762">
        <v>152.93</v>
      </c>
      <c r="U762">
        <v>5387.7</v>
      </c>
      <c r="V762" s="2">
        <f>R762/S762</f>
        <v>1.2245471784476558</v>
      </c>
    </row>
    <row r="763" spans="1:22" x14ac:dyDescent="0.3">
      <c r="A763">
        <v>378</v>
      </c>
      <c r="B763" t="s">
        <v>412</v>
      </c>
      <c r="C763" t="s">
        <v>21</v>
      </c>
      <c r="D763" t="s">
        <v>37</v>
      </c>
      <c r="E763" t="s">
        <v>413</v>
      </c>
      <c r="F763" t="s">
        <v>413</v>
      </c>
      <c r="G763" t="s">
        <v>412</v>
      </c>
      <c r="H763">
        <v>26</v>
      </c>
      <c r="I763" t="s">
        <v>439</v>
      </c>
      <c r="J763">
        <v>191.9</v>
      </c>
      <c r="K763">
        <v>157.05000000000001</v>
      </c>
      <c r="L763">
        <v>44.07</v>
      </c>
      <c r="M763">
        <v>66.64</v>
      </c>
      <c r="N763">
        <v>3.4</v>
      </c>
      <c r="O763">
        <v>-46.33</v>
      </c>
      <c r="P763">
        <v>4.78</v>
      </c>
      <c r="Q763">
        <v>3.43</v>
      </c>
      <c r="R763">
        <v>1673.45</v>
      </c>
      <c r="S763">
        <v>1802.54</v>
      </c>
      <c r="U763">
        <v>5387.08</v>
      </c>
      <c r="V763" s="2">
        <f>R763/S763</f>
        <v>0.9283843909150421</v>
      </c>
    </row>
    <row r="764" spans="1:22" x14ac:dyDescent="0.3">
      <c r="A764">
        <v>473</v>
      </c>
      <c r="B764" t="s">
        <v>526</v>
      </c>
      <c r="C764" t="s">
        <v>21</v>
      </c>
      <c r="D764" t="s">
        <v>37</v>
      </c>
      <c r="E764" t="s">
        <v>38</v>
      </c>
      <c r="F764" t="s">
        <v>39</v>
      </c>
      <c r="G764" t="s">
        <v>526</v>
      </c>
      <c r="H764">
        <v>10</v>
      </c>
      <c r="I764" t="s">
        <v>536</v>
      </c>
      <c r="J764">
        <v>231</v>
      </c>
      <c r="K764">
        <v>95.88</v>
      </c>
      <c r="L764">
        <v>41.83</v>
      </c>
      <c r="M764">
        <v>61.62</v>
      </c>
      <c r="N764">
        <v>34.090000000000003</v>
      </c>
      <c r="O764">
        <v>7.57</v>
      </c>
      <c r="P764">
        <v>6.57</v>
      </c>
      <c r="Q764">
        <v>6.89</v>
      </c>
      <c r="R764">
        <v>-22.52</v>
      </c>
      <c r="S764">
        <v>14.73</v>
      </c>
      <c r="U764">
        <v>5378.71</v>
      </c>
      <c r="V764" s="2">
        <f>R764/S764</f>
        <v>-1.5288526816021724</v>
      </c>
    </row>
    <row r="765" spans="1:22" x14ac:dyDescent="0.3">
      <c r="A765">
        <v>165</v>
      </c>
      <c r="B765" t="s">
        <v>181</v>
      </c>
      <c r="C765" t="s">
        <v>21</v>
      </c>
      <c r="D765" t="s">
        <v>22</v>
      </c>
      <c r="E765" t="s">
        <v>23</v>
      </c>
      <c r="F765" t="s">
        <v>182</v>
      </c>
      <c r="G765" t="s">
        <v>181</v>
      </c>
      <c r="H765">
        <v>31</v>
      </c>
      <c r="I765" t="s">
        <v>213</v>
      </c>
      <c r="J765">
        <v>2043.25</v>
      </c>
      <c r="K765">
        <v>56</v>
      </c>
      <c r="L765">
        <v>36.51</v>
      </c>
      <c r="M765">
        <v>56.72</v>
      </c>
      <c r="N765">
        <v>29.03</v>
      </c>
      <c r="O765">
        <v>37.229999999999997</v>
      </c>
      <c r="P765">
        <v>7.16</v>
      </c>
      <c r="Q765">
        <v>6.84</v>
      </c>
      <c r="R765">
        <v>233.06</v>
      </c>
      <c r="S765">
        <v>213.56</v>
      </c>
      <c r="U765">
        <v>5377.78</v>
      </c>
      <c r="V765" s="2">
        <f>R765/S765</f>
        <v>1.0913092339389399</v>
      </c>
    </row>
    <row r="766" spans="1:22" x14ac:dyDescent="0.3">
      <c r="A766">
        <v>204</v>
      </c>
      <c r="B766" t="s">
        <v>249</v>
      </c>
      <c r="C766" t="s">
        <v>21</v>
      </c>
      <c r="D766" t="s">
        <v>162</v>
      </c>
      <c r="E766" t="s">
        <v>162</v>
      </c>
      <c r="F766" t="s">
        <v>250</v>
      </c>
      <c r="G766" t="s">
        <v>249</v>
      </c>
      <c r="H766">
        <v>7</v>
      </c>
      <c r="I766" t="s">
        <v>257</v>
      </c>
      <c r="J766">
        <v>868</v>
      </c>
      <c r="K766">
        <v>174.98</v>
      </c>
      <c r="L766">
        <v>35.35</v>
      </c>
      <c r="M766">
        <v>209.2</v>
      </c>
      <c r="N766">
        <v>-56.4</v>
      </c>
      <c r="O766">
        <v>69.58</v>
      </c>
      <c r="P766">
        <v>2.11</v>
      </c>
      <c r="Q766">
        <v>3.14</v>
      </c>
      <c r="R766">
        <v>362.11</v>
      </c>
      <c r="S766">
        <v>243.79</v>
      </c>
      <c r="U766">
        <v>5374.92</v>
      </c>
      <c r="V766" s="2">
        <f>R766/S766</f>
        <v>1.4853357397760369</v>
      </c>
    </row>
    <row r="767" spans="1:22" x14ac:dyDescent="0.3">
      <c r="A767">
        <v>1639</v>
      </c>
      <c r="B767" t="s">
        <v>1723</v>
      </c>
      <c r="C767" t="s">
        <v>21</v>
      </c>
      <c r="D767" t="s">
        <v>543</v>
      </c>
      <c r="E767" t="s">
        <v>543</v>
      </c>
      <c r="F767" t="s">
        <v>1724</v>
      </c>
      <c r="G767" t="s">
        <v>1723</v>
      </c>
      <c r="H767">
        <v>11</v>
      </c>
      <c r="I767" t="s">
        <v>1734</v>
      </c>
      <c r="J767">
        <v>905.9</v>
      </c>
      <c r="L767">
        <v>63.92</v>
      </c>
      <c r="N767">
        <v>49.94</v>
      </c>
      <c r="O767">
        <v>63.92</v>
      </c>
      <c r="R767">
        <v>223.72</v>
      </c>
      <c r="S767">
        <v>212.04</v>
      </c>
      <c r="U767">
        <v>5360.81</v>
      </c>
      <c r="V767" s="2">
        <f>R767/S767</f>
        <v>1.0550839464252029</v>
      </c>
    </row>
    <row r="768" spans="1:22" x14ac:dyDescent="0.3">
      <c r="A768">
        <v>2159</v>
      </c>
      <c r="B768" t="s">
        <v>2253</v>
      </c>
      <c r="C768" t="s">
        <v>21</v>
      </c>
      <c r="D768" t="s">
        <v>37</v>
      </c>
      <c r="E768" t="s">
        <v>38</v>
      </c>
      <c r="F768" t="s">
        <v>39</v>
      </c>
      <c r="G768" t="s">
        <v>2253</v>
      </c>
      <c r="H768">
        <v>6</v>
      </c>
      <c r="I768" t="s">
        <v>2259</v>
      </c>
      <c r="J768">
        <v>860.75</v>
      </c>
      <c r="K768">
        <v>63.31</v>
      </c>
      <c r="L768">
        <v>78.97</v>
      </c>
      <c r="M768">
        <v>109.69</v>
      </c>
      <c r="N768">
        <v>153.19999999999999</v>
      </c>
      <c r="O768">
        <v>125.36</v>
      </c>
      <c r="P768">
        <v>3.54</v>
      </c>
      <c r="R768">
        <v>21.44</v>
      </c>
      <c r="S768">
        <v>53.33</v>
      </c>
      <c r="U768">
        <v>5350.15</v>
      </c>
      <c r="V768" s="2">
        <f>R768/S768</f>
        <v>0.40202512657041067</v>
      </c>
    </row>
    <row r="769" spans="1:22" x14ac:dyDescent="0.3">
      <c r="A769">
        <v>53</v>
      </c>
      <c r="B769" t="s">
        <v>71</v>
      </c>
      <c r="C769" t="s">
        <v>21</v>
      </c>
      <c r="D769" t="s">
        <v>37</v>
      </c>
      <c r="E769" t="s">
        <v>38</v>
      </c>
      <c r="F769" t="s">
        <v>71</v>
      </c>
      <c r="G769" t="s">
        <v>71</v>
      </c>
      <c r="H769">
        <v>13</v>
      </c>
      <c r="I769" t="s">
        <v>84</v>
      </c>
      <c r="J769">
        <v>1049.95</v>
      </c>
      <c r="K769">
        <v>110.86</v>
      </c>
      <c r="L769">
        <v>82.61</v>
      </c>
      <c r="M769">
        <v>135.91</v>
      </c>
      <c r="N769">
        <v>48.15</v>
      </c>
      <c r="O769">
        <v>107.66</v>
      </c>
      <c r="P769">
        <v>2.69</v>
      </c>
      <c r="R769">
        <v>81.41</v>
      </c>
      <c r="S769">
        <v>81.94</v>
      </c>
      <c r="U769">
        <v>5339.69</v>
      </c>
      <c r="V769" s="2">
        <f>R769/S769</f>
        <v>0.99353185257505494</v>
      </c>
    </row>
    <row r="770" spans="1:22" x14ac:dyDescent="0.3">
      <c r="A770">
        <v>987</v>
      </c>
      <c r="B770" t="s">
        <v>1070</v>
      </c>
      <c r="C770" t="s">
        <v>21</v>
      </c>
      <c r="D770" t="s">
        <v>173</v>
      </c>
      <c r="E770" t="s">
        <v>173</v>
      </c>
      <c r="F770" t="s">
        <v>1070</v>
      </c>
      <c r="G770" t="s">
        <v>1070</v>
      </c>
      <c r="H770">
        <v>3</v>
      </c>
      <c r="I770" t="s">
        <v>1072</v>
      </c>
      <c r="J770">
        <v>16.45</v>
      </c>
      <c r="L770">
        <v>8.16</v>
      </c>
      <c r="N770">
        <v>32.54</v>
      </c>
      <c r="O770">
        <v>8.16</v>
      </c>
      <c r="R770">
        <v>72.06</v>
      </c>
      <c r="S770">
        <v>224.98</v>
      </c>
      <c r="U770">
        <v>5327.16</v>
      </c>
      <c r="V770" s="2">
        <f>R770/S770</f>
        <v>0.32029513734554182</v>
      </c>
    </row>
    <row r="771" spans="1:22" x14ac:dyDescent="0.3">
      <c r="A771">
        <v>2208</v>
      </c>
      <c r="B771" t="s">
        <v>2303</v>
      </c>
      <c r="C771" t="s">
        <v>21</v>
      </c>
      <c r="D771" t="s">
        <v>2304</v>
      </c>
      <c r="E771" t="s">
        <v>2304</v>
      </c>
      <c r="F771" t="s">
        <v>2305</v>
      </c>
      <c r="G771" t="s">
        <v>2303</v>
      </c>
      <c r="H771">
        <v>2</v>
      </c>
      <c r="I771" t="s">
        <v>2307</v>
      </c>
      <c r="J771">
        <v>841.15</v>
      </c>
      <c r="L771">
        <v>74.41</v>
      </c>
      <c r="M771">
        <v>0</v>
      </c>
      <c r="N771">
        <v>7.39</v>
      </c>
      <c r="O771">
        <v>74.41</v>
      </c>
      <c r="R771">
        <v>602.48</v>
      </c>
      <c r="S771">
        <v>311.56</v>
      </c>
      <c r="U771">
        <v>5299.04</v>
      </c>
      <c r="V771" s="2">
        <f>R771/S771</f>
        <v>1.9337527282064451</v>
      </c>
    </row>
    <row r="772" spans="1:22" x14ac:dyDescent="0.3">
      <c r="A772">
        <v>2589</v>
      </c>
      <c r="B772" t="s">
        <v>2677</v>
      </c>
      <c r="C772" t="s">
        <v>21</v>
      </c>
      <c r="D772" t="s">
        <v>37</v>
      </c>
      <c r="E772" t="s">
        <v>38</v>
      </c>
      <c r="F772" t="s">
        <v>39</v>
      </c>
      <c r="G772" t="s">
        <v>2677</v>
      </c>
      <c r="H772">
        <v>7</v>
      </c>
      <c r="I772" t="s">
        <v>2684</v>
      </c>
      <c r="J772">
        <v>4345</v>
      </c>
      <c r="K772">
        <v>94.47</v>
      </c>
      <c r="L772">
        <v>93.32</v>
      </c>
      <c r="M772">
        <v>81.56</v>
      </c>
      <c r="N772">
        <v>85.41</v>
      </c>
      <c r="O772">
        <v>80.42</v>
      </c>
      <c r="P772">
        <v>5.08</v>
      </c>
      <c r="Q772">
        <v>4.37</v>
      </c>
      <c r="R772">
        <v>59.92</v>
      </c>
      <c r="S772">
        <v>153.58000000000001</v>
      </c>
      <c r="U772">
        <v>5262.02</v>
      </c>
      <c r="V772" s="2">
        <f>R772/S772</f>
        <v>0.39015496809480399</v>
      </c>
    </row>
    <row r="773" spans="1:22" x14ac:dyDescent="0.3">
      <c r="A773">
        <v>1008</v>
      </c>
      <c r="B773" t="s">
        <v>1096</v>
      </c>
      <c r="C773" t="s">
        <v>21</v>
      </c>
      <c r="D773" t="s">
        <v>22</v>
      </c>
      <c r="E773" t="s">
        <v>393</v>
      </c>
      <c r="F773" t="s">
        <v>393</v>
      </c>
      <c r="G773" t="s">
        <v>1096</v>
      </c>
      <c r="H773">
        <v>2</v>
      </c>
      <c r="I773" t="s">
        <v>1098</v>
      </c>
      <c r="J773">
        <v>197.35</v>
      </c>
      <c r="K773">
        <v>36.71</v>
      </c>
      <c r="L773">
        <v>150.16</v>
      </c>
      <c r="M773">
        <v>72.61</v>
      </c>
      <c r="N773">
        <v>152.85</v>
      </c>
      <c r="O773">
        <v>186.05</v>
      </c>
      <c r="P773">
        <v>6.33</v>
      </c>
      <c r="Q773">
        <v>6.08</v>
      </c>
      <c r="R773">
        <v>75.41</v>
      </c>
      <c r="S773">
        <v>200.35</v>
      </c>
      <c r="U773">
        <v>5261.53</v>
      </c>
      <c r="V773" s="2">
        <f>R773/S773</f>
        <v>0.3763913151984028</v>
      </c>
    </row>
    <row r="774" spans="1:22" x14ac:dyDescent="0.3">
      <c r="A774">
        <v>379</v>
      </c>
      <c r="B774" t="s">
        <v>412</v>
      </c>
      <c r="C774" t="s">
        <v>21</v>
      </c>
      <c r="D774" t="s">
        <v>37</v>
      </c>
      <c r="E774" t="s">
        <v>413</v>
      </c>
      <c r="F774" t="s">
        <v>413</v>
      </c>
      <c r="G774" t="s">
        <v>412</v>
      </c>
      <c r="H774">
        <v>27</v>
      </c>
      <c r="I774" t="s">
        <v>440</v>
      </c>
      <c r="J774">
        <v>28.82</v>
      </c>
      <c r="K774">
        <v>847.41</v>
      </c>
      <c r="L774">
        <v>155.56</v>
      </c>
      <c r="M774">
        <v>51.84</v>
      </c>
      <c r="N774">
        <v>16.670000000000002</v>
      </c>
      <c r="O774">
        <v>-640.01</v>
      </c>
      <c r="P774">
        <v>3.65</v>
      </c>
      <c r="Q774">
        <v>0.25</v>
      </c>
      <c r="R774">
        <v>133.61000000000001</v>
      </c>
      <c r="S774">
        <v>165.82</v>
      </c>
      <c r="U774">
        <v>5243.73</v>
      </c>
      <c r="V774" s="2">
        <f>R774/S774</f>
        <v>0.80575322639006164</v>
      </c>
    </row>
    <row r="775" spans="1:22" x14ac:dyDescent="0.3">
      <c r="A775">
        <v>2379</v>
      </c>
      <c r="B775" t="s">
        <v>2467</v>
      </c>
      <c r="C775" t="s">
        <v>21</v>
      </c>
      <c r="D775" t="s">
        <v>22</v>
      </c>
      <c r="E775" t="s">
        <v>393</v>
      </c>
      <c r="F775" t="s">
        <v>393</v>
      </c>
      <c r="G775" t="s">
        <v>2467</v>
      </c>
      <c r="H775">
        <v>5</v>
      </c>
      <c r="I775" t="s">
        <v>2472</v>
      </c>
      <c r="J775">
        <v>1099.3</v>
      </c>
      <c r="K775">
        <v>88.33</v>
      </c>
      <c r="L775">
        <v>62.85</v>
      </c>
      <c r="M775">
        <v>79.69</v>
      </c>
      <c r="N775">
        <v>35.35</v>
      </c>
      <c r="O775">
        <v>54.21</v>
      </c>
      <c r="P775">
        <v>4.38</v>
      </c>
      <c r="Q775">
        <v>4.87</v>
      </c>
      <c r="R775">
        <v>204.95</v>
      </c>
      <c r="S775">
        <v>143.84</v>
      </c>
      <c r="U775">
        <v>5241</v>
      </c>
      <c r="V775" s="2">
        <f>R775/S775</f>
        <v>1.4248470522803114</v>
      </c>
    </row>
    <row r="776" spans="1:22" x14ac:dyDescent="0.3">
      <c r="A776">
        <v>1310</v>
      </c>
      <c r="B776" t="s">
        <v>1393</v>
      </c>
      <c r="C776" t="s">
        <v>21</v>
      </c>
      <c r="D776" t="s">
        <v>22</v>
      </c>
      <c r="E776" t="s">
        <v>153</v>
      </c>
      <c r="F776" t="s">
        <v>154</v>
      </c>
      <c r="G776" t="s">
        <v>1393</v>
      </c>
      <c r="H776">
        <v>11</v>
      </c>
      <c r="I776" t="s">
        <v>1404</v>
      </c>
      <c r="J776">
        <v>608</v>
      </c>
      <c r="K776">
        <v>1452.04</v>
      </c>
      <c r="L776">
        <v>76.599999999999994</v>
      </c>
      <c r="M776">
        <v>220.12</v>
      </c>
      <c r="N776">
        <v>41.14</v>
      </c>
      <c r="O776">
        <v>-1155.32</v>
      </c>
      <c r="P776">
        <v>3.74</v>
      </c>
      <c r="Q776">
        <v>4.53</v>
      </c>
      <c r="R776">
        <v>52.84</v>
      </c>
      <c r="S776">
        <v>79.03</v>
      </c>
      <c r="U776">
        <v>5214.75</v>
      </c>
      <c r="V776" s="2">
        <f>R776/S776</f>
        <v>0.66860685815513099</v>
      </c>
    </row>
    <row r="777" spans="1:22" x14ac:dyDescent="0.3">
      <c r="A777">
        <v>2022</v>
      </c>
      <c r="B777" t="s">
        <v>2116</v>
      </c>
      <c r="C777" t="s">
        <v>21</v>
      </c>
      <c r="D777" t="s">
        <v>37</v>
      </c>
      <c r="E777" t="s">
        <v>38</v>
      </c>
      <c r="F777" t="s">
        <v>1301</v>
      </c>
      <c r="G777" t="s">
        <v>2116</v>
      </c>
      <c r="H777">
        <v>11</v>
      </c>
      <c r="I777" t="s">
        <v>2127</v>
      </c>
      <c r="J777">
        <v>2560</v>
      </c>
      <c r="L777">
        <v>145.72999999999999</v>
      </c>
      <c r="N777">
        <v>81.459999999999994</v>
      </c>
      <c r="O777">
        <v>145.72999999999999</v>
      </c>
      <c r="P777">
        <v>37.93</v>
      </c>
      <c r="Q777">
        <v>38.46</v>
      </c>
      <c r="R777">
        <v>290.49</v>
      </c>
      <c r="S777">
        <v>158.53</v>
      </c>
      <c r="U777">
        <v>5201.72</v>
      </c>
      <c r="V777" s="2">
        <f>R777/S777</f>
        <v>1.8323976534409891</v>
      </c>
    </row>
    <row r="778" spans="1:22" x14ac:dyDescent="0.3">
      <c r="A778">
        <v>2854</v>
      </c>
      <c r="B778" t="s">
        <v>2956</v>
      </c>
      <c r="C778" t="s">
        <v>21</v>
      </c>
      <c r="D778" t="s">
        <v>98</v>
      </c>
      <c r="E778" t="s">
        <v>98</v>
      </c>
      <c r="F778" t="s">
        <v>106</v>
      </c>
      <c r="G778" t="s">
        <v>2956</v>
      </c>
      <c r="H778">
        <v>4</v>
      </c>
      <c r="I778" t="s">
        <v>2960</v>
      </c>
      <c r="J778">
        <v>115.98</v>
      </c>
      <c r="L778">
        <v>0.46</v>
      </c>
      <c r="N778">
        <v>254.57</v>
      </c>
      <c r="O778">
        <v>0.46</v>
      </c>
      <c r="R778">
        <v>438.96</v>
      </c>
      <c r="S778">
        <v>491.14</v>
      </c>
      <c r="U778">
        <v>5137.2</v>
      </c>
      <c r="V778" s="2">
        <f>R778/S778</f>
        <v>0.89375738078755551</v>
      </c>
    </row>
    <row r="779" spans="1:22" x14ac:dyDescent="0.3">
      <c r="A779">
        <v>805</v>
      </c>
      <c r="B779" t="s">
        <v>878</v>
      </c>
      <c r="C779" t="s">
        <v>21</v>
      </c>
      <c r="D779" t="s">
        <v>162</v>
      </c>
      <c r="E779" t="s">
        <v>162</v>
      </c>
      <c r="F779" t="s">
        <v>879</v>
      </c>
      <c r="G779" t="s">
        <v>878</v>
      </c>
      <c r="H779">
        <v>5</v>
      </c>
      <c r="I779" t="s">
        <v>884</v>
      </c>
      <c r="J779">
        <v>1835.15</v>
      </c>
      <c r="K779">
        <v>152.38999999999999</v>
      </c>
      <c r="L779">
        <v>93.33</v>
      </c>
      <c r="M779">
        <v>204.7</v>
      </c>
      <c r="N779">
        <v>-79.2</v>
      </c>
      <c r="O779">
        <v>145.65</v>
      </c>
      <c r="P779">
        <v>2.5499999999999998</v>
      </c>
      <c r="Q779">
        <v>0.02</v>
      </c>
      <c r="R779">
        <v>281.47000000000003</v>
      </c>
      <c r="S779">
        <v>93.27</v>
      </c>
      <c r="U779">
        <v>5135.83</v>
      </c>
      <c r="V779" s="2">
        <f>R779/S779</f>
        <v>3.0177977913584222</v>
      </c>
    </row>
    <row r="780" spans="1:22" x14ac:dyDescent="0.3">
      <c r="A780">
        <v>474</v>
      </c>
      <c r="B780" t="s">
        <v>526</v>
      </c>
      <c r="C780" t="s">
        <v>21</v>
      </c>
      <c r="D780" t="s">
        <v>37</v>
      </c>
      <c r="E780" t="s">
        <v>38</v>
      </c>
      <c r="F780" t="s">
        <v>39</v>
      </c>
      <c r="G780" t="s">
        <v>526</v>
      </c>
      <c r="H780">
        <v>11</v>
      </c>
      <c r="I780" t="s">
        <v>537</v>
      </c>
      <c r="J780">
        <v>4204.25</v>
      </c>
      <c r="K780">
        <v>60.77</v>
      </c>
      <c r="L780">
        <v>38.46</v>
      </c>
      <c r="M780">
        <v>21.56</v>
      </c>
      <c r="N780">
        <v>8.83</v>
      </c>
      <c r="O780">
        <v>-0.75</v>
      </c>
      <c r="P780">
        <v>17.899999999999999</v>
      </c>
      <c r="Q780">
        <v>14.47</v>
      </c>
      <c r="R780">
        <v>176.67</v>
      </c>
      <c r="S780">
        <v>172.76</v>
      </c>
      <c r="U780">
        <v>5107.1000000000004</v>
      </c>
      <c r="V780" s="2">
        <f>R780/S780</f>
        <v>1.0226325538319054</v>
      </c>
    </row>
    <row r="781" spans="1:22" x14ac:dyDescent="0.3">
      <c r="A781">
        <v>1640</v>
      </c>
      <c r="B781" t="s">
        <v>1723</v>
      </c>
      <c r="C781" t="s">
        <v>21</v>
      </c>
      <c r="D781" t="s">
        <v>543</v>
      </c>
      <c r="E781" t="s">
        <v>543</v>
      </c>
      <c r="F781" t="s">
        <v>1724</v>
      </c>
      <c r="G781" t="s">
        <v>1723</v>
      </c>
      <c r="H781">
        <v>12</v>
      </c>
      <c r="I781" t="s">
        <v>1735</v>
      </c>
      <c r="J781">
        <v>428.6</v>
      </c>
      <c r="L781">
        <v>53.92</v>
      </c>
      <c r="N781">
        <v>26.8</v>
      </c>
      <c r="O781">
        <v>53.92</v>
      </c>
      <c r="R781">
        <v>235.27</v>
      </c>
      <c r="S781">
        <v>193.25</v>
      </c>
      <c r="U781">
        <v>5074.12</v>
      </c>
      <c r="V781" s="2">
        <f>R781/S781</f>
        <v>1.217438551099612</v>
      </c>
    </row>
    <row r="782" spans="1:22" x14ac:dyDescent="0.3">
      <c r="A782">
        <v>2003</v>
      </c>
      <c r="B782" t="s">
        <v>850</v>
      </c>
      <c r="C782" t="s">
        <v>21</v>
      </c>
      <c r="D782" t="s">
        <v>22</v>
      </c>
      <c r="E782" t="s">
        <v>153</v>
      </c>
      <c r="F782" t="s">
        <v>850</v>
      </c>
      <c r="G782" t="s">
        <v>850</v>
      </c>
      <c r="H782">
        <v>1</v>
      </c>
      <c r="I782" t="s">
        <v>2107</v>
      </c>
      <c r="J782">
        <v>350.35</v>
      </c>
      <c r="L782">
        <v>51.59</v>
      </c>
      <c r="N782">
        <v>9.0500000000000007</v>
      </c>
      <c r="O782">
        <v>51.59</v>
      </c>
      <c r="P782">
        <v>3.85</v>
      </c>
      <c r="Q782">
        <v>2.4500000000000002</v>
      </c>
      <c r="R782">
        <v>742.29</v>
      </c>
      <c r="S782">
        <v>40.53</v>
      </c>
      <c r="U782">
        <v>5067.49</v>
      </c>
      <c r="V782" s="2">
        <f>R782/S782</f>
        <v>18.314581791265727</v>
      </c>
    </row>
    <row r="783" spans="1:22" x14ac:dyDescent="0.3">
      <c r="A783">
        <v>1420</v>
      </c>
      <c r="B783" t="s">
        <v>1511</v>
      </c>
      <c r="C783" t="s">
        <v>21</v>
      </c>
      <c r="D783" t="s">
        <v>110</v>
      </c>
      <c r="E783" t="s">
        <v>317</v>
      </c>
      <c r="F783" t="s">
        <v>318</v>
      </c>
      <c r="G783" t="s">
        <v>1511</v>
      </c>
      <c r="H783">
        <v>3</v>
      </c>
      <c r="I783" t="s">
        <v>1514</v>
      </c>
      <c r="J783">
        <v>391.5</v>
      </c>
      <c r="K783">
        <v>37.130000000000003</v>
      </c>
      <c r="L783">
        <v>100.1</v>
      </c>
      <c r="M783">
        <v>1.6</v>
      </c>
      <c r="N783">
        <v>93.65</v>
      </c>
      <c r="O783">
        <v>64.58</v>
      </c>
      <c r="P783">
        <v>230.76</v>
      </c>
      <c r="R783">
        <v>-264.81</v>
      </c>
      <c r="S783">
        <v>149.41</v>
      </c>
      <c r="U783">
        <v>5061.33</v>
      </c>
      <c r="V783" s="2">
        <f>R783/S783</f>
        <v>-1.7723713272204003</v>
      </c>
    </row>
    <row r="784" spans="1:22" x14ac:dyDescent="0.3">
      <c r="A784">
        <v>2699</v>
      </c>
      <c r="B784" t="s">
        <v>2793</v>
      </c>
      <c r="C784" t="s">
        <v>21</v>
      </c>
      <c r="D784" t="s">
        <v>1589</v>
      </c>
      <c r="E784" t="s">
        <v>1590</v>
      </c>
      <c r="F784" t="s">
        <v>1590</v>
      </c>
      <c r="G784" t="s">
        <v>2793</v>
      </c>
      <c r="H784">
        <v>1</v>
      </c>
      <c r="I784" t="s">
        <v>2794</v>
      </c>
      <c r="J784">
        <v>170.8</v>
      </c>
      <c r="L784">
        <v>107.02</v>
      </c>
      <c r="M784">
        <v>0</v>
      </c>
      <c r="N784">
        <v>36.14</v>
      </c>
      <c r="O784">
        <v>107.02</v>
      </c>
      <c r="R784">
        <v>2131.5500000000002</v>
      </c>
      <c r="S784">
        <v>1029.68</v>
      </c>
      <c r="U784">
        <v>5055.82</v>
      </c>
      <c r="V784" s="2">
        <f>R784/S784</f>
        <v>2.0701091601274184</v>
      </c>
    </row>
    <row r="785" spans="1:22" x14ac:dyDescent="0.3">
      <c r="A785">
        <v>1164</v>
      </c>
      <c r="B785" t="s">
        <v>1256</v>
      </c>
      <c r="C785" t="s">
        <v>21</v>
      </c>
      <c r="D785" t="s">
        <v>241</v>
      </c>
      <c r="E785" t="s">
        <v>241</v>
      </c>
      <c r="F785" t="s">
        <v>1257</v>
      </c>
      <c r="G785" t="s">
        <v>1256</v>
      </c>
      <c r="H785">
        <v>3</v>
      </c>
      <c r="I785" t="s">
        <v>1260</v>
      </c>
      <c r="J785">
        <v>222.25</v>
      </c>
      <c r="L785">
        <v>73.44</v>
      </c>
      <c r="N785">
        <v>-440.08</v>
      </c>
      <c r="O785">
        <v>73.44</v>
      </c>
      <c r="P785">
        <v>0.63</v>
      </c>
      <c r="Q785">
        <v>0</v>
      </c>
      <c r="R785">
        <v>-154.1</v>
      </c>
      <c r="S785">
        <v>-184.22</v>
      </c>
      <c r="U785">
        <v>5055.62</v>
      </c>
      <c r="V785" s="2">
        <f>R785/S785</f>
        <v>0.83649983715123222</v>
      </c>
    </row>
    <row r="786" spans="1:22" x14ac:dyDescent="0.3">
      <c r="A786">
        <v>2567</v>
      </c>
      <c r="B786" t="s">
        <v>2608</v>
      </c>
      <c r="C786" t="s">
        <v>21</v>
      </c>
      <c r="D786" t="s">
        <v>241</v>
      </c>
      <c r="E786" t="s">
        <v>241</v>
      </c>
      <c r="F786" t="s">
        <v>242</v>
      </c>
      <c r="G786" t="s">
        <v>2608</v>
      </c>
      <c r="H786">
        <v>50</v>
      </c>
      <c r="I786" t="s">
        <v>2658</v>
      </c>
      <c r="J786">
        <v>199.4</v>
      </c>
      <c r="K786">
        <v>115.41</v>
      </c>
      <c r="L786">
        <v>85.45</v>
      </c>
      <c r="M786">
        <v>173.24</v>
      </c>
      <c r="N786">
        <v>70.3</v>
      </c>
      <c r="O786">
        <v>143.27000000000001</v>
      </c>
      <c r="P786">
        <v>2.31</v>
      </c>
      <c r="Q786">
        <v>2.7</v>
      </c>
      <c r="R786">
        <v>83.36</v>
      </c>
      <c r="S786">
        <v>40.770000000000003</v>
      </c>
      <c r="U786">
        <v>5017.9399999999996</v>
      </c>
      <c r="V786" s="2">
        <f>R786/S786</f>
        <v>2.0446406671572235</v>
      </c>
    </row>
    <row r="787" spans="1:22" x14ac:dyDescent="0.3">
      <c r="A787">
        <v>1590</v>
      </c>
      <c r="B787" t="s">
        <v>1672</v>
      </c>
      <c r="C787" t="s">
        <v>21</v>
      </c>
      <c r="D787" t="s">
        <v>37</v>
      </c>
      <c r="E787" t="s">
        <v>38</v>
      </c>
      <c r="F787" t="s">
        <v>39</v>
      </c>
      <c r="G787" t="s">
        <v>1672</v>
      </c>
      <c r="H787">
        <v>15</v>
      </c>
      <c r="I787" t="s">
        <v>1687</v>
      </c>
      <c r="J787">
        <v>277.14999999999998</v>
      </c>
      <c r="K787">
        <v>79.08</v>
      </c>
      <c r="L787">
        <v>37.340000000000003</v>
      </c>
      <c r="M787">
        <v>153.97</v>
      </c>
      <c r="N787">
        <v>36.71</v>
      </c>
      <c r="O787">
        <v>112.22</v>
      </c>
      <c r="P787">
        <v>2.93</v>
      </c>
      <c r="Q787">
        <v>2.73</v>
      </c>
      <c r="R787">
        <v>187.39</v>
      </c>
      <c r="S787">
        <v>196.8</v>
      </c>
      <c r="U787">
        <v>4994.83</v>
      </c>
      <c r="V787" s="2">
        <f>R787/S787</f>
        <v>0.95218495934959335</v>
      </c>
    </row>
    <row r="788" spans="1:22" x14ac:dyDescent="0.3">
      <c r="A788">
        <v>54</v>
      </c>
      <c r="B788" t="s">
        <v>71</v>
      </c>
      <c r="C788" t="s">
        <v>21</v>
      </c>
      <c r="D788" t="s">
        <v>37</v>
      </c>
      <c r="E788" t="s">
        <v>38</v>
      </c>
      <c r="F788" t="s">
        <v>71</v>
      </c>
      <c r="G788" t="s">
        <v>71</v>
      </c>
      <c r="H788">
        <v>14</v>
      </c>
      <c r="I788" t="s">
        <v>85</v>
      </c>
      <c r="J788">
        <v>186.75</v>
      </c>
      <c r="K788">
        <v>23.69</v>
      </c>
      <c r="L788">
        <v>104.37</v>
      </c>
      <c r="M788">
        <v>345.13</v>
      </c>
      <c r="N788">
        <v>183.24</v>
      </c>
      <c r="O788">
        <v>425.81</v>
      </c>
      <c r="P788">
        <v>1.24</v>
      </c>
      <c r="Q788">
        <v>4.93</v>
      </c>
      <c r="R788">
        <v>49.89</v>
      </c>
      <c r="S788">
        <v>52.29</v>
      </c>
      <c r="U788">
        <v>4948.32</v>
      </c>
      <c r="V788" s="2">
        <f>R788/S788</f>
        <v>0.9541021227768216</v>
      </c>
    </row>
    <row r="789" spans="1:22" x14ac:dyDescent="0.3">
      <c r="A789">
        <v>1450</v>
      </c>
      <c r="B789" t="s">
        <v>39</v>
      </c>
      <c r="C789" t="s">
        <v>21</v>
      </c>
      <c r="D789" t="s">
        <v>37</v>
      </c>
      <c r="E789" t="s">
        <v>38</v>
      </c>
      <c r="F789" t="s">
        <v>1535</v>
      </c>
      <c r="G789" t="s">
        <v>39</v>
      </c>
      <c r="H789">
        <v>11</v>
      </c>
      <c r="I789" t="s">
        <v>1546</v>
      </c>
      <c r="J789">
        <v>1096.3</v>
      </c>
      <c r="K789">
        <v>116.3</v>
      </c>
      <c r="L789">
        <v>44.14</v>
      </c>
      <c r="M789">
        <v>156.87</v>
      </c>
      <c r="N789">
        <v>32.64</v>
      </c>
      <c r="O789">
        <v>84.71</v>
      </c>
      <c r="P789">
        <v>2.31</v>
      </c>
      <c r="Q789">
        <v>1.78</v>
      </c>
      <c r="R789">
        <v>378.1</v>
      </c>
      <c r="S789">
        <v>37.479999999999997</v>
      </c>
      <c r="U789">
        <v>4928.67</v>
      </c>
      <c r="V789" s="2">
        <f>R789/S789</f>
        <v>10.088046958377802</v>
      </c>
    </row>
    <row r="790" spans="1:22" x14ac:dyDescent="0.3">
      <c r="A790">
        <v>1962</v>
      </c>
      <c r="B790" t="s">
        <v>2060</v>
      </c>
      <c r="C790" t="s">
        <v>21</v>
      </c>
      <c r="D790" t="s">
        <v>173</v>
      </c>
      <c r="E790" t="s">
        <v>173</v>
      </c>
      <c r="F790" t="s">
        <v>2061</v>
      </c>
      <c r="G790" t="s">
        <v>2060</v>
      </c>
      <c r="H790">
        <v>4</v>
      </c>
      <c r="I790" t="s">
        <v>2065</v>
      </c>
      <c r="J790">
        <v>466.85</v>
      </c>
      <c r="L790">
        <v>0</v>
      </c>
      <c r="N790">
        <v>71.150000000000006</v>
      </c>
      <c r="O790">
        <v>0</v>
      </c>
      <c r="R790">
        <v>4073.25</v>
      </c>
      <c r="S790">
        <v>432.79</v>
      </c>
      <c r="U790">
        <v>4912.5200000000004</v>
      </c>
      <c r="V790" s="2">
        <f>R790/S790</f>
        <v>9.4116084013031713</v>
      </c>
    </row>
    <row r="791" spans="1:22" x14ac:dyDescent="0.3">
      <c r="A791">
        <v>672</v>
      </c>
      <c r="B791" t="s">
        <v>740</v>
      </c>
      <c r="C791" t="s">
        <v>21</v>
      </c>
      <c r="D791" t="s">
        <v>98</v>
      </c>
      <c r="E791" t="s">
        <v>98</v>
      </c>
      <c r="F791" t="s">
        <v>280</v>
      </c>
      <c r="G791" t="s">
        <v>740</v>
      </c>
      <c r="H791">
        <v>5</v>
      </c>
      <c r="I791" t="s">
        <v>745</v>
      </c>
      <c r="J791">
        <v>233.9</v>
      </c>
      <c r="L791">
        <v>27.13</v>
      </c>
      <c r="N791">
        <v>-207.97</v>
      </c>
      <c r="O791">
        <v>27.13</v>
      </c>
      <c r="R791">
        <v>611.65</v>
      </c>
      <c r="S791">
        <v>-139.62</v>
      </c>
      <c r="U791">
        <v>4912.17</v>
      </c>
      <c r="V791" s="2">
        <f>R791/S791</f>
        <v>-4.3808193668528865</v>
      </c>
    </row>
    <row r="792" spans="1:22" x14ac:dyDescent="0.3">
      <c r="A792">
        <v>1909</v>
      </c>
      <c r="B792" t="s">
        <v>2009</v>
      </c>
      <c r="C792" t="s">
        <v>21</v>
      </c>
      <c r="D792" t="s">
        <v>162</v>
      </c>
      <c r="E792" t="s">
        <v>162</v>
      </c>
      <c r="F792" t="s">
        <v>879</v>
      </c>
      <c r="G792" t="s">
        <v>2009</v>
      </c>
      <c r="H792">
        <v>4</v>
      </c>
      <c r="I792" t="s">
        <v>2013</v>
      </c>
      <c r="J792">
        <v>107.05</v>
      </c>
      <c r="K792">
        <v>17.149999999999999</v>
      </c>
      <c r="L792">
        <v>28.18</v>
      </c>
      <c r="M792">
        <v>79.17</v>
      </c>
      <c r="N792">
        <v>56.08</v>
      </c>
      <c r="O792">
        <v>90.2</v>
      </c>
      <c r="P792">
        <v>4.82</v>
      </c>
      <c r="Q792">
        <v>4.99</v>
      </c>
      <c r="R792">
        <v>340.58</v>
      </c>
      <c r="S792">
        <v>237.56</v>
      </c>
      <c r="U792">
        <v>4910.05</v>
      </c>
      <c r="V792" s="2">
        <f>R792/S792</f>
        <v>1.4336588651288096</v>
      </c>
    </row>
    <row r="793" spans="1:22" x14ac:dyDescent="0.3">
      <c r="A793">
        <v>166</v>
      </c>
      <c r="B793" t="s">
        <v>181</v>
      </c>
      <c r="C793" t="s">
        <v>21</v>
      </c>
      <c r="D793" t="s">
        <v>22</v>
      </c>
      <c r="E793" t="s">
        <v>23</v>
      </c>
      <c r="F793" t="s">
        <v>182</v>
      </c>
      <c r="G793" t="s">
        <v>181</v>
      </c>
      <c r="H793">
        <v>32</v>
      </c>
      <c r="I793" t="s">
        <v>214</v>
      </c>
      <c r="J793">
        <v>175.8</v>
      </c>
      <c r="K793">
        <v>56.24</v>
      </c>
      <c r="L793">
        <v>49.13</v>
      </c>
      <c r="M793">
        <v>40.72</v>
      </c>
      <c r="N793">
        <v>6.44</v>
      </c>
      <c r="O793">
        <v>33.6</v>
      </c>
      <c r="P793">
        <v>8.84</v>
      </c>
      <c r="Q793">
        <v>9</v>
      </c>
      <c r="R793">
        <v>194.49</v>
      </c>
      <c r="S793">
        <v>71.209999999999994</v>
      </c>
      <c r="U793">
        <v>4876.63</v>
      </c>
      <c r="V793" s="2">
        <f>R793/S793</f>
        <v>2.7312175256284235</v>
      </c>
    </row>
    <row r="794" spans="1:22" x14ac:dyDescent="0.3">
      <c r="A794">
        <v>503</v>
      </c>
      <c r="B794" t="s">
        <v>542</v>
      </c>
      <c r="C794" t="s">
        <v>21</v>
      </c>
      <c r="D794" t="s">
        <v>543</v>
      </c>
      <c r="E794" t="s">
        <v>543</v>
      </c>
      <c r="F794" t="s">
        <v>544</v>
      </c>
      <c r="G794" t="s">
        <v>542</v>
      </c>
      <c r="H794">
        <v>24</v>
      </c>
      <c r="I794" t="s">
        <v>568</v>
      </c>
      <c r="J794">
        <v>83.39</v>
      </c>
      <c r="L794">
        <v>169.5</v>
      </c>
      <c r="N794">
        <v>62.18</v>
      </c>
      <c r="O794">
        <v>169.5</v>
      </c>
      <c r="P794">
        <v>0.32</v>
      </c>
      <c r="Q794">
        <v>-0.82</v>
      </c>
      <c r="R794">
        <v>143.04</v>
      </c>
      <c r="S794">
        <v>103.99</v>
      </c>
      <c r="U794">
        <v>4873.25</v>
      </c>
      <c r="V794" s="2">
        <f>R794/S794</f>
        <v>1.3755168766227521</v>
      </c>
    </row>
    <row r="795" spans="1:22" x14ac:dyDescent="0.3">
      <c r="A795">
        <v>409</v>
      </c>
      <c r="B795" t="s">
        <v>471</v>
      </c>
      <c r="C795" t="s">
        <v>21</v>
      </c>
      <c r="D795" t="s">
        <v>37</v>
      </c>
      <c r="E795" t="s">
        <v>38</v>
      </c>
      <c r="F795" t="s">
        <v>472</v>
      </c>
      <c r="G795" t="s">
        <v>471</v>
      </c>
      <c r="H795">
        <v>2</v>
      </c>
      <c r="I795" t="s">
        <v>474</v>
      </c>
      <c r="J795">
        <v>3367.65</v>
      </c>
      <c r="K795">
        <v>74.14</v>
      </c>
      <c r="L795">
        <v>40.36</v>
      </c>
      <c r="M795">
        <v>115.78</v>
      </c>
      <c r="N795">
        <v>17</v>
      </c>
      <c r="O795">
        <v>81.99</v>
      </c>
      <c r="P795">
        <v>3.16</v>
      </c>
      <c r="Q795">
        <v>2.75</v>
      </c>
      <c r="R795">
        <v>177.48</v>
      </c>
      <c r="S795">
        <v>142.24</v>
      </c>
      <c r="U795">
        <v>4872.9799999999996</v>
      </c>
      <c r="V795" s="2">
        <f>R795/S795</f>
        <v>1.247750281214848</v>
      </c>
    </row>
    <row r="796" spans="1:22" x14ac:dyDescent="0.3">
      <c r="A796">
        <v>1711</v>
      </c>
      <c r="B796" t="s">
        <v>1801</v>
      </c>
      <c r="C796" t="s">
        <v>21</v>
      </c>
      <c r="D796" t="s">
        <v>98</v>
      </c>
      <c r="E796" t="s">
        <v>98</v>
      </c>
      <c r="F796" t="s">
        <v>99</v>
      </c>
      <c r="G796" t="s">
        <v>1801</v>
      </c>
      <c r="H796">
        <v>6</v>
      </c>
      <c r="I796" t="s">
        <v>1807</v>
      </c>
      <c r="J796">
        <v>278.05</v>
      </c>
      <c r="L796">
        <v>10.72</v>
      </c>
      <c r="N796">
        <v>-22.28</v>
      </c>
      <c r="O796">
        <v>10.72</v>
      </c>
      <c r="P796">
        <v>20.96</v>
      </c>
      <c r="Q796">
        <v>15.31</v>
      </c>
      <c r="R796">
        <v>557.79999999999995</v>
      </c>
      <c r="S796">
        <v>219.53</v>
      </c>
      <c r="U796">
        <v>4864.12</v>
      </c>
      <c r="V796" s="2">
        <f>R796/S796</f>
        <v>2.5408827950621782</v>
      </c>
    </row>
    <row r="797" spans="1:22" x14ac:dyDescent="0.3">
      <c r="A797">
        <v>306</v>
      </c>
      <c r="B797" t="s">
        <v>347</v>
      </c>
      <c r="C797" t="s">
        <v>21</v>
      </c>
      <c r="D797" t="s">
        <v>110</v>
      </c>
      <c r="E797" t="s">
        <v>348</v>
      </c>
      <c r="F797" t="s">
        <v>347</v>
      </c>
      <c r="G797" t="s">
        <v>347</v>
      </c>
      <c r="H797">
        <v>16</v>
      </c>
      <c r="I797" t="s">
        <v>364</v>
      </c>
      <c r="J797">
        <v>236</v>
      </c>
      <c r="K797">
        <v>197.52</v>
      </c>
      <c r="L797">
        <v>33.43</v>
      </c>
      <c r="M797">
        <v>275.79000000000002</v>
      </c>
      <c r="N797">
        <v>15.98</v>
      </c>
      <c r="O797">
        <v>111.7</v>
      </c>
      <c r="P797">
        <v>3.39</v>
      </c>
      <c r="Q797">
        <v>5.48</v>
      </c>
      <c r="R797">
        <v>205.29</v>
      </c>
      <c r="S797">
        <v>259.89999999999998</v>
      </c>
      <c r="U797">
        <v>4848.8100000000004</v>
      </c>
      <c r="V797" s="2">
        <f>R797/S797</f>
        <v>0.78988072335513659</v>
      </c>
    </row>
    <row r="798" spans="1:22" x14ac:dyDescent="0.3">
      <c r="A798">
        <v>1641</v>
      </c>
      <c r="B798" t="s">
        <v>1723</v>
      </c>
      <c r="C798" t="s">
        <v>21</v>
      </c>
      <c r="D798" t="s">
        <v>543</v>
      </c>
      <c r="E798" t="s">
        <v>543</v>
      </c>
      <c r="F798" t="s">
        <v>1724</v>
      </c>
      <c r="G798" t="s">
        <v>1723</v>
      </c>
      <c r="H798">
        <v>13</v>
      </c>
      <c r="I798" t="s">
        <v>1736</v>
      </c>
      <c r="J798">
        <v>360.65</v>
      </c>
      <c r="L798">
        <v>60.21</v>
      </c>
      <c r="N798">
        <v>97.72</v>
      </c>
      <c r="O798">
        <v>60.21</v>
      </c>
      <c r="P798">
        <v>1.36</v>
      </c>
      <c r="Q798">
        <v>0.84</v>
      </c>
      <c r="R798">
        <v>19.850000000000001</v>
      </c>
      <c r="S798">
        <v>96.64</v>
      </c>
      <c r="U798">
        <v>4841.87</v>
      </c>
      <c r="V798" s="2">
        <f>R798/S798</f>
        <v>0.20540149006622518</v>
      </c>
    </row>
    <row r="799" spans="1:22" x14ac:dyDescent="0.3">
      <c r="A799">
        <v>2804</v>
      </c>
      <c r="B799" t="s">
        <v>2890</v>
      </c>
      <c r="C799" t="s">
        <v>21</v>
      </c>
      <c r="D799" t="s">
        <v>22</v>
      </c>
      <c r="E799" t="s">
        <v>2863</v>
      </c>
      <c r="F799" t="s">
        <v>2863</v>
      </c>
      <c r="G799" t="s">
        <v>2890</v>
      </c>
      <c r="H799">
        <v>20</v>
      </c>
      <c r="I799" t="s">
        <v>2910</v>
      </c>
      <c r="J799">
        <v>163.69999999999999</v>
      </c>
      <c r="L799">
        <v>107.04</v>
      </c>
      <c r="N799">
        <v>1121.22</v>
      </c>
      <c r="O799">
        <v>107.04</v>
      </c>
      <c r="P799">
        <v>0</v>
      </c>
      <c r="Q799">
        <v>0</v>
      </c>
      <c r="R799">
        <v>42.96</v>
      </c>
      <c r="S799">
        <v>-146.4</v>
      </c>
      <c r="U799">
        <v>4830.7299999999996</v>
      </c>
      <c r="V799" s="2">
        <f>R799/S799</f>
        <v>-0.29344262295081969</v>
      </c>
    </row>
    <row r="800" spans="1:22" x14ac:dyDescent="0.3">
      <c r="A800">
        <v>3013</v>
      </c>
      <c r="B800" t="s">
        <v>3099</v>
      </c>
      <c r="C800" t="s">
        <v>21</v>
      </c>
      <c r="D800" t="s">
        <v>110</v>
      </c>
      <c r="E800" t="s">
        <v>317</v>
      </c>
      <c r="F800" t="s">
        <v>318</v>
      </c>
      <c r="G800" t="s">
        <v>3099</v>
      </c>
      <c r="H800">
        <v>21</v>
      </c>
      <c r="I800" t="s">
        <v>3120</v>
      </c>
      <c r="J800">
        <v>1490.45</v>
      </c>
      <c r="K800">
        <v>32.31</v>
      </c>
      <c r="L800">
        <v>72.349999999999994</v>
      </c>
      <c r="M800">
        <v>128.01</v>
      </c>
      <c r="N800">
        <v>120.29</v>
      </c>
      <c r="O800">
        <v>168.04</v>
      </c>
      <c r="P800">
        <v>3.32</v>
      </c>
      <c r="Q800">
        <v>8.6199999999999992</v>
      </c>
      <c r="R800">
        <v>255.44</v>
      </c>
      <c r="S800">
        <v>149.56</v>
      </c>
      <c r="U800">
        <v>4829.22</v>
      </c>
      <c r="V800" s="2">
        <f>R800/S800</f>
        <v>1.7079433003476865</v>
      </c>
    </row>
    <row r="801" spans="1:22" x14ac:dyDescent="0.3">
      <c r="A801">
        <v>380</v>
      </c>
      <c r="B801" t="s">
        <v>412</v>
      </c>
      <c r="C801" t="s">
        <v>21</v>
      </c>
      <c r="D801" t="s">
        <v>37</v>
      </c>
      <c r="E801" t="s">
        <v>413</v>
      </c>
      <c r="F801" t="s">
        <v>413</v>
      </c>
      <c r="G801" t="s">
        <v>412</v>
      </c>
      <c r="H801">
        <v>28</v>
      </c>
      <c r="I801" t="s">
        <v>441</v>
      </c>
      <c r="J801">
        <v>636.4</v>
      </c>
      <c r="K801">
        <v>81.680000000000007</v>
      </c>
      <c r="L801">
        <v>95.43</v>
      </c>
      <c r="M801">
        <v>48.99</v>
      </c>
      <c r="N801">
        <v>56.34</v>
      </c>
      <c r="O801">
        <v>62.73</v>
      </c>
      <c r="P801">
        <v>7.74</v>
      </c>
      <c r="Q801">
        <v>7.07</v>
      </c>
      <c r="R801">
        <v>375.29</v>
      </c>
      <c r="S801">
        <v>406.76</v>
      </c>
      <c r="U801">
        <v>4815.3599999999997</v>
      </c>
      <c r="V801" s="2">
        <f>R801/S801</f>
        <v>0.92263251057134432</v>
      </c>
    </row>
    <row r="802" spans="1:22" x14ac:dyDescent="0.3">
      <c r="A802">
        <v>2569</v>
      </c>
      <c r="B802" t="s">
        <v>2659</v>
      </c>
      <c r="C802" t="s">
        <v>21</v>
      </c>
      <c r="D802" t="s">
        <v>22</v>
      </c>
      <c r="E802" t="s">
        <v>153</v>
      </c>
      <c r="F802" t="s">
        <v>717</v>
      </c>
      <c r="G802" t="s">
        <v>2659</v>
      </c>
      <c r="H802">
        <v>2</v>
      </c>
      <c r="I802" t="s">
        <v>2661</v>
      </c>
      <c r="J802">
        <v>1105</v>
      </c>
      <c r="K802">
        <v>31.46</v>
      </c>
      <c r="L802">
        <v>59.48</v>
      </c>
      <c r="M802">
        <v>52.24</v>
      </c>
      <c r="N802">
        <v>65.38</v>
      </c>
      <c r="O802">
        <v>80.260000000000005</v>
      </c>
      <c r="P802">
        <v>8.5399999999999991</v>
      </c>
      <c r="Q802">
        <v>8.36</v>
      </c>
      <c r="R802">
        <v>-76.87</v>
      </c>
      <c r="S802">
        <v>117.15</v>
      </c>
      <c r="U802">
        <v>4807.75</v>
      </c>
      <c r="V802" s="2">
        <f>R802/S802</f>
        <v>-0.65616730687153224</v>
      </c>
    </row>
    <row r="803" spans="1:22" x14ac:dyDescent="0.3">
      <c r="A803">
        <v>532</v>
      </c>
      <c r="B803" t="s">
        <v>594</v>
      </c>
      <c r="C803" t="s">
        <v>21</v>
      </c>
      <c r="D803" t="s">
        <v>543</v>
      </c>
      <c r="E803" t="s">
        <v>543</v>
      </c>
      <c r="F803" t="s">
        <v>595</v>
      </c>
      <c r="G803" t="s">
        <v>594</v>
      </c>
      <c r="H803">
        <v>1</v>
      </c>
      <c r="I803" t="s">
        <v>596</v>
      </c>
      <c r="J803">
        <v>250.2</v>
      </c>
      <c r="L803">
        <v>69.14</v>
      </c>
      <c r="N803">
        <v>41.54</v>
      </c>
      <c r="O803">
        <v>69.14</v>
      </c>
      <c r="P803">
        <v>37.9</v>
      </c>
      <c r="Q803">
        <v>7.17</v>
      </c>
      <c r="R803">
        <v>100.29</v>
      </c>
      <c r="S803">
        <v>40.380000000000003</v>
      </c>
      <c r="U803">
        <v>4806.93</v>
      </c>
      <c r="V803" s="2">
        <f>R803/S803</f>
        <v>2.4836552748885588</v>
      </c>
    </row>
    <row r="804" spans="1:22" x14ac:dyDescent="0.3">
      <c r="A804">
        <v>624</v>
      </c>
      <c r="B804" t="s">
        <v>687</v>
      </c>
      <c r="C804" t="s">
        <v>21</v>
      </c>
      <c r="D804" t="s">
        <v>162</v>
      </c>
      <c r="E804" t="s">
        <v>162</v>
      </c>
      <c r="F804" t="s">
        <v>163</v>
      </c>
      <c r="G804" t="s">
        <v>687</v>
      </c>
      <c r="H804">
        <v>3</v>
      </c>
      <c r="I804" t="s">
        <v>690</v>
      </c>
      <c r="J804">
        <v>514.1</v>
      </c>
      <c r="K804">
        <v>21.26</v>
      </c>
      <c r="L804">
        <v>3.36</v>
      </c>
      <c r="M804">
        <v>44.02</v>
      </c>
      <c r="N804">
        <v>4.6500000000000004</v>
      </c>
      <c r="O804">
        <v>26.12</v>
      </c>
      <c r="P804">
        <v>9.75</v>
      </c>
      <c r="Q804">
        <v>10.050000000000001</v>
      </c>
      <c r="R804">
        <v>213.93</v>
      </c>
      <c r="S804">
        <v>170.4</v>
      </c>
      <c r="U804">
        <v>4770.63</v>
      </c>
      <c r="V804" s="2">
        <f>R804/S804</f>
        <v>1.2554577464788732</v>
      </c>
    </row>
    <row r="805" spans="1:22" x14ac:dyDescent="0.3">
      <c r="A805">
        <v>673</v>
      </c>
      <c r="B805" t="s">
        <v>740</v>
      </c>
      <c r="C805" t="s">
        <v>21</v>
      </c>
      <c r="D805" t="s">
        <v>98</v>
      </c>
      <c r="E805" t="s">
        <v>98</v>
      </c>
      <c r="F805" t="s">
        <v>280</v>
      </c>
      <c r="G805" t="s">
        <v>740</v>
      </c>
      <c r="H805">
        <v>6</v>
      </c>
      <c r="I805" t="s">
        <v>746</v>
      </c>
      <c r="J805">
        <v>167.35</v>
      </c>
      <c r="L805">
        <v>24.07</v>
      </c>
      <c r="N805">
        <v>-258993.57</v>
      </c>
      <c r="O805">
        <v>24.07</v>
      </c>
      <c r="R805">
        <v>-16.86</v>
      </c>
      <c r="S805">
        <v>-8.06</v>
      </c>
      <c r="U805">
        <v>4769.51</v>
      </c>
      <c r="V805" s="2">
        <f>R805/S805</f>
        <v>2.0918114143920592</v>
      </c>
    </row>
    <row r="806" spans="1:22" x14ac:dyDescent="0.3">
      <c r="A806">
        <v>674</v>
      </c>
      <c r="B806" t="s">
        <v>740</v>
      </c>
      <c r="C806" t="s">
        <v>21</v>
      </c>
      <c r="D806" t="s">
        <v>98</v>
      </c>
      <c r="E806" t="s">
        <v>98</v>
      </c>
      <c r="F806" t="s">
        <v>280</v>
      </c>
      <c r="G806" t="s">
        <v>740</v>
      </c>
      <c r="H806">
        <v>7</v>
      </c>
      <c r="I806" t="s">
        <v>747</v>
      </c>
      <c r="J806">
        <v>529.1</v>
      </c>
      <c r="L806">
        <v>2.19</v>
      </c>
      <c r="N806">
        <v>-126.12</v>
      </c>
      <c r="O806">
        <v>2.19</v>
      </c>
      <c r="R806">
        <v>480.09</v>
      </c>
      <c r="S806">
        <v>226.74</v>
      </c>
      <c r="U806">
        <v>4768.24</v>
      </c>
      <c r="V806" s="2">
        <f>R806/S806</f>
        <v>2.1173590897062713</v>
      </c>
    </row>
    <row r="807" spans="1:22" x14ac:dyDescent="0.3">
      <c r="A807">
        <v>3243</v>
      </c>
      <c r="B807" t="s">
        <v>3352</v>
      </c>
      <c r="C807" t="s">
        <v>21</v>
      </c>
      <c r="D807" t="s">
        <v>110</v>
      </c>
      <c r="E807" t="s">
        <v>111</v>
      </c>
      <c r="F807" t="s">
        <v>3353</v>
      </c>
      <c r="G807" t="s">
        <v>3352</v>
      </c>
      <c r="H807">
        <v>2</v>
      </c>
      <c r="I807" t="s">
        <v>3355</v>
      </c>
      <c r="J807">
        <v>378.4</v>
      </c>
      <c r="K807">
        <v>22.3</v>
      </c>
      <c r="L807">
        <v>16.3</v>
      </c>
      <c r="M807">
        <v>13.34</v>
      </c>
      <c r="N807">
        <v>-22.54</v>
      </c>
      <c r="O807">
        <v>7.34</v>
      </c>
      <c r="P807">
        <v>40.07</v>
      </c>
      <c r="Q807">
        <v>-0.05</v>
      </c>
      <c r="R807">
        <v>-269.27999999999997</v>
      </c>
      <c r="S807">
        <v>95.97</v>
      </c>
      <c r="U807">
        <v>4767.84</v>
      </c>
      <c r="V807" s="2">
        <f>R807/S807</f>
        <v>-2.8058768365114095</v>
      </c>
    </row>
    <row r="808" spans="1:22" x14ac:dyDescent="0.3">
      <c r="A808">
        <v>1451</v>
      </c>
      <c r="B808" t="s">
        <v>39</v>
      </c>
      <c r="C808" t="s">
        <v>21</v>
      </c>
      <c r="D808" t="s">
        <v>37</v>
      </c>
      <c r="E808" t="s">
        <v>38</v>
      </c>
      <c r="F808" t="s">
        <v>1535</v>
      </c>
      <c r="G808" t="s">
        <v>39</v>
      </c>
      <c r="H808">
        <v>12</v>
      </c>
      <c r="I808" t="s">
        <v>1547</v>
      </c>
      <c r="J808">
        <v>2380</v>
      </c>
      <c r="K808">
        <v>81.150000000000006</v>
      </c>
      <c r="L808">
        <v>141.29</v>
      </c>
      <c r="M808">
        <v>135.19</v>
      </c>
      <c r="N808">
        <v>115.78</v>
      </c>
      <c r="O808">
        <v>195.33</v>
      </c>
      <c r="Q808">
        <v>1.82</v>
      </c>
      <c r="R808">
        <v>-7.15</v>
      </c>
      <c r="S808">
        <v>120.54</v>
      </c>
      <c r="U808">
        <v>4766.3</v>
      </c>
      <c r="V808" s="2">
        <f>R808/S808</f>
        <v>-5.931640949062552E-2</v>
      </c>
    </row>
    <row r="809" spans="1:22" x14ac:dyDescent="0.3">
      <c r="A809">
        <v>381</v>
      </c>
      <c r="B809" t="s">
        <v>412</v>
      </c>
      <c r="C809" t="s">
        <v>21</v>
      </c>
      <c r="D809" t="s">
        <v>37</v>
      </c>
      <c r="E809" t="s">
        <v>413</v>
      </c>
      <c r="F809" t="s">
        <v>413</v>
      </c>
      <c r="G809" t="s">
        <v>412</v>
      </c>
      <c r="H809">
        <v>29</v>
      </c>
      <c r="I809" t="s">
        <v>442</v>
      </c>
      <c r="J809">
        <v>273.3</v>
      </c>
      <c r="K809">
        <v>260.38</v>
      </c>
      <c r="L809">
        <v>71.78</v>
      </c>
      <c r="M809">
        <v>37.21</v>
      </c>
      <c r="N809">
        <v>58.8</v>
      </c>
      <c r="O809">
        <v>-151.38999999999999</v>
      </c>
      <c r="P809">
        <v>9.23</v>
      </c>
      <c r="Q809">
        <v>12.33</v>
      </c>
      <c r="R809">
        <v>-519.55999999999995</v>
      </c>
      <c r="S809">
        <v>260.07</v>
      </c>
      <c r="U809">
        <v>4761</v>
      </c>
      <c r="V809" s="2">
        <f>R809/S809</f>
        <v>-1.9977698311992924</v>
      </c>
    </row>
    <row r="810" spans="1:22" x14ac:dyDescent="0.3">
      <c r="A810">
        <v>307</v>
      </c>
      <c r="B810" t="s">
        <v>347</v>
      </c>
      <c r="C810" t="s">
        <v>21</v>
      </c>
      <c r="D810" t="s">
        <v>110</v>
      </c>
      <c r="E810" t="s">
        <v>348</v>
      </c>
      <c r="F810" t="s">
        <v>347</v>
      </c>
      <c r="G810" t="s">
        <v>347</v>
      </c>
      <c r="H810">
        <v>17</v>
      </c>
      <c r="I810" t="s">
        <v>365</v>
      </c>
      <c r="J810">
        <v>210.05</v>
      </c>
      <c r="K810">
        <v>244.8</v>
      </c>
      <c r="L810">
        <v>9.7100000000000009</v>
      </c>
      <c r="M810">
        <v>141.27000000000001</v>
      </c>
      <c r="N810">
        <v>-66.72</v>
      </c>
      <c r="O810">
        <v>-93.82</v>
      </c>
      <c r="P810">
        <v>5.77</v>
      </c>
      <c r="Q810">
        <v>6.42</v>
      </c>
      <c r="R810">
        <v>264.64999999999998</v>
      </c>
      <c r="S810">
        <v>115.08</v>
      </c>
      <c r="U810">
        <v>4760</v>
      </c>
      <c r="V810" s="2">
        <f>R810/S810</f>
        <v>2.2997045533541884</v>
      </c>
    </row>
    <row r="811" spans="1:22" x14ac:dyDescent="0.3">
      <c r="A811">
        <v>914</v>
      </c>
      <c r="B811" t="s">
        <v>990</v>
      </c>
      <c r="C811" t="s">
        <v>21</v>
      </c>
      <c r="D811" t="s">
        <v>110</v>
      </c>
      <c r="E811" t="s">
        <v>317</v>
      </c>
      <c r="F811" t="s">
        <v>991</v>
      </c>
      <c r="G811" t="s">
        <v>990</v>
      </c>
      <c r="H811">
        <v>7</v>
      </c>
      <c r="I811" t="s">
        <v>998</v>
      </c>
      <c r="J811">
        <v>507</v>
      </c>
      <c r="K811">
        <v>41.41</v>
      </c>
      <c r="L811">
        <v>23.3</v>
      </c>
      <c r="M811">
        <v>41.09</v>
      </c>
      <c r="N811">
        <v>454.69</v>
      </c>
      <c r="O811">
        <v>22.98</v>
      </c>
      <c r="P811">
        <v>15.11</v>
      </c>
      <c r="Q811">
        <v>4.05</v>
      </c>
      <c r="R811">
        <v>-153.81</v>
      </c>
      <c r="S811">
        <v>-18.37</v>
      </c>
      <c r="U811">
        <v>4752.2700000000004</v>
      </c>
      <c r="V811" s="2">
        <f>R811/S811</f>
        <v>8.3728905824714204</v>
      </c>
    </row>
    <row r="812" spans="1:22" x14ac:dyDescent="0.3">
      <c r="A812">
        <v>3256</v>
      </c>
      <c r="B812" t="s">
        <v>3369</v>
      </c>
      <c r="C812" t="s">
        <v>21</v>
      </c>
      <c r="D812" t="s">
        <v>22</v>
      </c>
      <c r="E812" t="s">
        <v>1121</v>
      </c>
      <c r="F812" t="s">
        <v>1122</v>
      </c>
      <c r="G812" t="s">
        <v>3369</v>
      </c>
      <c r="H812">
        <v>1</v>
      </c>
      <c r="I812" t="s">
        <v>3370</v>
      </c>
      <c r="J812">
        <v>335.95</v>
      </c>
      <c r="K812">
        <v>54.75</v>
      </c>
      <c r="L812">
        <v>53.97</v>
      </c>
      <c r="M812">
        <v>17.559999999999999</v>
      </c>
      <c r="N812">
        <v>-1.67</v>
      </c>
      <c r="O812">
        <v>16.78</v>
      </c>
      <c r="P812">
        <v>24.77</v>
      </c>
      <c r="Q812">
        <v>29.48</v>
      </c>
      <c r="R812">
        <v>-36.549999999999997</v>
      </c>
      <c r="S812">
        <v>230.21</v>
      </c>
      <c r="U812">
        <v>4748.66</v>
      </c>
      <c r="V812" s="2">
        <f>R812/S812</f>
        <v>-0.15876808131705833</v>
      </c>
    </row>
    <row r="813" spans="1:22" x14ac:dyDescent="0.3">
      <c r="A813">
        <v>2842</v>
      </c>
      <c r="B813" t="s">
        <v>2941</v>
      </c>
      <c r="C813" t="s">
        <v>21</v>
      </c>
      <c r="D813" t="s">
        <v>22</v>
      </c>
      <c r="E813" t="s">
        <v>153</v>
      </c>
      <c r="F813" t="s">
        <v>154</v>
      </c>
      <c r="G813" t="s">
        <v>2941</v>
      </c>
      <c r="H813">
        <v>6</v>
      </c>
      <c r="I813" t="s">
        <v>2947</v>
      </c>
      <c r="J813">
        <v>81.56</v>
      </c>
      <c r="K813">
        <v>155.30000000000001</v>
      </c>
      <c r="L813">
        <v>4.82</v>
      </c>
      <c r="M813">
        <v>17.86</v>
      </c>
      <c r="N813">
        <v>-92.98</v>
      </c>
      <c r="O813">
        <v>-132.63</v>
      </c>
      <c r="P813">
        <v>28.83</v>
      </c>
      <c r="Q813">
        <v>32.04</v>
      </c>
      <c r="R813">
        <v>350.44</v>
      </c>
      <c r="S813">
        <v>-226.04</v>
      </c>
      <c r="U813">
        <v>4748.3500000000004</v>
      </c>
      <c r="V813" s="2">
        <f>R813/S813</f>
        <v>-1.5503450716687313</v>
      </c>
    </row>
    <row r="814" spans="1:22" x14ac:dyDescent="0.3">
      <c r="A814">
        <v>2704</v>
      </c>
      <c r="B814" t="s">
        <v>2800</v>
      </c>
      <c r="C814" t="s">
        <v>21</v>
      </c>
      <c r="D814" t="s">
        <v>22</v>
      </c>
      <c r="E814" t="s">
        <v>49</v>
      </c>
      <c r="F814" t="s">
        <v>50</v>
      </c>
      <c r="G814" t="s">
        <v>2800</v>
      </c>
      <c r="H814">
        <v>1</v>
      </c>
      <c r="I814" t="s">
        <v>2801</v>
      </c>
      <c r="J814">
        <v>266.05</v>
      </c>
      <c r="K814">
        <v>137.66999999999999</v>
      </c>
      <c r="L814">
        <v>70.53</v>
      </c>
      <c r="M814">
        <v>144.09</v>
      </c>
      <c r="N814">
        <v>54.3</v>
      </c>
      <c r="O814">
        <v>76.95</v>
      </c>
      <c r="P814">
        <v>3.1</v>
      </c>
      <c r="Q814">
        <v>2.63</v>
      </c>
      <c r="R814">
        <v>414.32</v>
      </c>
      <c r="S814">
        <v>333.95</v>
      </c>
      <c r="U814">
        <v>4742.05</v>
      </c>
      <c r="V814" s="2">
        <f>R814/S814</f>
        <v>1.2406647701751758</v>
      </c>
    </row>
    <row r="815" spans="1:22" x14ac:dyDescent="0.3">
      <c r="A815">
        <v>1452</v>
      </c>
      <c r="B815" t="s">
        <v>39</v>
      </c>
      <c r="C815" t="s">
        <v>21</v>
      </c>
      <c r="D815" t="s">
        <v>37</v>
      </c>
      <c r="E815" t="s">
        <v>38</v>
      </c>
      <c r="F815" t="s">
        <v>1535</v>
      </c>
      <c r="G815" t="s">
        <v>39</v>
      </c>
      <c r="H815">
        <v>13</v>
      </c>
      <c r="I815" t="s">
        <v>1548</v>
      </c>
      <c r="J815">
        <v>6957</v>
      </c>
      <c r="K815">
        <v>128.5</v>
      </c>
      <c r="L815">
        <v>75.23</v>
      </c>
      <c r="M815">
        <v>193.57</v>
      </c>
      <c r="N815">
        <v>34.11</v>
      </c>
      <c r="O815">
        <v>140.30000000000001</v>
      </c>
      <c r="P815">
        <v>2.2200000000000002</v>
      </c>
      <c r="Q815">
        <v>2.81</v>
      </c>
      <c r="R815">
        <v>144.33000000000001</v>
      </c>
      <c r="S815">
        <v>42.42</v>
      </c>
      <c r="U815">
        <v>4724.8</v>
      </c>
      <c r="V815" s="2">
        <f>R815/S815</f>
        <v>3.4024045261669027</v>
      </c>
    </row>
    <row r="816" spans="1:22" x14ac:dyDescent="0.3">
      <c r="A816">
        <v>167</v>
      </c>
      <c r="B816" t="s">
        <v>181</v>
      </c>
      <c r="C816" t="s">
        <v>21</v>
      </c>
      <c r="D816" t="s">
        <v>22</v>
      </c>
      <c r="E816" t="s">
        <v>23</v>
      </c>
      <c r="F816" t="s">
        <v>182</v>
      </c>
      <c r="G816" t="s">
        <v>181</v>
      </c>
      <c r="H816">
        <v>33</v>
      </c>
      <c r="I816" t="s">
        <v>215</v>
      </c>
      <c r="J816">
        <v>1502.6</v>
      </c>
      <c r="K816">
        <v>70.83</v>
      </c>
      <c r="L816">
        <v>84.03</v>
      </c>
      <c r="M816">
        <v>71.25</v>
      </c>
      <c r="N816">
        <v>72.55</v>
      </c>
      <c r="O816">
        <v>84.45</v>
      </c>
      <c r="P816">
        <v>5.28</v>
      </c>
      <c r="R816">
        <v>163.01</v>
      </c>
      <c r="S816">
        <v>125.2</v>
      </c>
      <c r="U816">
        <v>4716.26</v>
      </c>
      <c r="V816" s="2">
        <f>R816/S816</f>
        <v>1.3019968051118209</v>
      </c>
    </row>
    <row r="817" spans="1:22" x14ac:dyDescent="0.3">
      <c r="A817">
        <v>1364</v>
      </c>
      <c r="B817" t="s">
        <v>1444</v>
      </c>
      <c r="C817" t="s">
        <v>21</v>
      </c>
      <c r="D817" t="s">
        <v>22</v>
      </c>
      <c r="E817" t="s">
        <v>393</v>
      </c>
      <c r="F817" t="s">
        <v>393</v>
      </c>
      <c r="G817" t="s">
        <v>1444</v>
      </c>
      <c r="H817">
        <v>12</v>
      </c>
      <c r="I817" t="s">
        <v>1456</v>
      </c>
      <c r="J817">
        <v>1733.1</v>
      </c>
      <c r="K817">
        <v>158.91</v>
      </c>
      <c r="L817">
        <v>55.55</v>
      </c>
      <c r="M817">
        <v>145.58000000000001</v>
      </c>
      <c r="N817">
        <v>21.23</v>
      </c>
      <c r="O817">
        <v>42.22</v>
      </c>
      <c r="P817">
        <v>2.75</v>
      </c>
      <c r="Q817">
        <v>2</v>
      </c>
      <c r="R817">
        <v>83.25</v>
      </c>
      <c r="S817">
        <v>37.93</v>
      </c>
      <c r="U817">
        <v>4712.3</v>
      </c>
      <c r="V817" s="2">
        <f>R817/S817</f>
        <v>2.1948325863432641</v>
      </c>
    </row>
    <row r="818" spans="1:22" x14ac:dyDescent="0.3">
      <c r="A818">
        <v>675</v>
      </c>
      <c r="B818" t="s">
        <v>740</v>
      </c>
      <c r="C818" t="s">
        <v>21</v>
      </c>
      <c r="D818" t="s">
        <v>98</v>
      </c>
      <c r="E818" t="s">
        <v>98</v>
      </c>
      <c r="F818" t="s">
        <v>280</v>
      </c>
      <c r="G818" t="s">
        <v>740</v>
      </c>
      <c r="H818">
        <v>8</v>
      </c>
      <c r="I818" t="s">
        <v>748</v>
      </c>
      <c r="J818">
        <v>118.93</v>
      </c>
      <c r="L818">
        <v>26.89</v>
      </c>
      <c r="N818">
        <v>27.42</v>
      </c>
      <c r="O818">
        <v>26.89</v>
      </c>
      <c r="R818">
        <v>280.39</v>
      </c>
      <c r="S818">
        <v>135.27000000000001</v>
      </c>
      <c r="U818">
        <v>4709.7700000000004</v>
      </c>
      <c r="V818" s="2">
        <f>R818/S818</f>
        <v>2.0728173283063498</v>
      </c>
    </row>
    <row r="819" spans="1:22" x14ac:dyDescent="0.3">
      <c r="A819">
        <v>915</v>
      </c>
      <c r="B819" t="s">
        <v>990</v>
      </c>
      <c r="C819" t="s">
        <v>21</v>
      </c>
      <c r="D819" t="s">
        <v>110</v>
      </c>
      <c r="E819" t="s">
        <v>317</v>
      </c>
      <c r="F819" t="s">
        <v>991</v>
      </c>
      <c r="G819" t="s">
        <v>990</v>
      </c>
      <c r="H819">
        <v>8</v>
      </c>
      <c r="I819" t="s">
        <v>999</v>
      </c>
      <c r="J819">
        <v>95.9</v>
      </c>
      <c r="K819">
        <v>46.31</v>
      </c>
      <c r="L819">
        <v>60.35</v>
      </c>
      <c r="M819">
        <v>27.58</v>
      </c>
      <c r="N819">
        <v>0.08</v>
      </c>
      <c r="O819">
        <v>41.61</v>
      </c>
      <c r="P819">
        <v>12.74</v>
      </c>
      <c r="Q819">
        <v>9.82</v>
      </c>
      <c r="R819">
        <v>2590.02</v>
      </c>
      <c r="S819">
        <v>153.22999999999999</v>
      </c>
      <c r="U819">
        <v>4704.68</v>
      </c>
      <c r="V819" s="2">
        <f>R819/S819</f>
        <v>16.902825817398682</v>
      </c>
    </row>
    <row r="820" spans="1:22" x14ac:dyDescent="0.3">
      <c r="A820">
        <v>418</v>
      </c>
      <c r="B820" t="s">
        <v>476</v>
      </c>
      <c r="C820" t="s">
        <v>21</v>
      </c>
      <c r="D820" t="s">
        <v>110</v>
      </c>
      <c r="E820" t="s">
        <v>317</v>
      </c>
      <c r="F820" t="s">
        <v>318</v>
      </c>
      <c r="G820" t="s">
        <v>476</v>
      </c>
      <c r="H820">
        <v>8</v>
      </c>
      <c r="I820" t="s">
        <v>484</v>
      </c>
      <c r="J820">
        <v>4702.05</v>
      </c>
      <c r="K820">
        <v>48.41</v>
      </c>
      <c r="L820">
        <v>65.05</v>
      </c>
      <c r="M820">
        <v>112.21</v>
      </c>
      <c r="N820">
        <v>61.51</v>
      </c>
      <c r="O820">
        <v>128.84</v>
      </c>
      <c r="P820">
        <v>4.47</v>
      </c>
      <c r="Q820">
        <v>5.67</v>
      </c>
      <c r="R820">
        <v>32.840000000000003</v>
      </c>
      <c r="S820">
        <v>96.2</v>
      </c>
      <c r="U820">
        <v>4690.3</v>
      </c>
      <c r="V820" s="2">
        <f>R820/S820</f>
        <v>0.34137214137214139</v>
      </c>
    </row>
    <row r="821" spans="1:22" x14ac:dyDescent="0.3">
      <c r="A821">
        <v>1391</v>
      </c>
      <c r="B821" t="s">
        <v>1482</v>
      </c>
      <c r="C821" t="s">
        <v>21</v>
      </c>
      <c r="D821" t="s">
        <v>22</v>
      </c>
      <c r="E821" t="s">
        <v>393</v>
      </c>
      <c r="F821" t="s">
        <v>393</v>
      </c>
      <c r="G821" t="s">
        <v>1482</v>
      </c>
      <c r="H821">
        <v>2</v>
      </c>
      <c r="I821" t="s">
        <v>1484</v>
      </c>
      <c r="J821">
        <v>8850</v>
      </c>
      <c r="K821">
        <v>53.79</v>
      </c>
      <c r="L821">
        <v>19.96</v>
      </c>
      <c r="M821">
        <v>102.13</v>
      </c>
      <c r="N821">
        <v>29.89</v>
      </c>
      <c r="O821">
        <v>68.290000000000006</v>
      </c>
      <c r="P821">
        <v>3.79</v>
      </c>
      <c r="Q821">
        <v>3.66</v>
      </c>
      <c r="R821">
        <v>101.91</v>
      </c>
      <c r="S821">
        <v>115.56</v>
      </c>
      <c r="U821">
        <v>4681.6499999999996</v>
      </c>
      <c r="V821" s="2">
        <f>R821/S821</f>
        <v>0.88187954309449634</v>
      </c>
    </row>
    <row r="822" spans="1:22" x14ac:dyDescent="0.3">
      <c r="A822">
        <v>2680</v>
      </c>
      <c r="B822" t="s">
        <v>2759</v>
      </c>
      <c r="C822" t="s">
        <v>21</v>
      </c>
      <c r="D822" t="s">
        <v>1589</v>
      </c>
      <c r="E822" t="s">
        <v>1590</v>
      </c>
      <c r="F822" t="s">
        <v>1590</v>
      </c>
      <c r="G822" t="s">
        <v>2759</v>
      </c>
      <c r="H822">
        <v>16</v>
      </c>
      <c r="I822" t="s">
        <v>2775</v>
      </c>
      <c r="J822">
        <v>210.8</v>
      </c>
      <c r="K822">
        <v>24.25</v>
      </c>
      <c r="L822">
        <v>30.13</v>
      </c>
      <c r="M822">
        <v>25.91</v>
      </c>
      <c r="N822">
        <v>2</v>
      </c>
      <c r="O822">
        <v>31.79</v>
      </c>
      <c r="P822">
        <v>14.44</v>
      </c>
      <c r="R822">
        <v>113.1</v>
      </c>
      <c r="S822">
        <v>126.19</v>
      </c>
      <c r="U822">
        <v>4644.83</v>
      </c>
      <c r="V822" s="2">
        <f>R822/S822</f>
        <v>0.89626753308503049</v>
      </c>
    </row>
    <row r="823" spans="1:22" x14ac:dyDescent="0.3">
      <c r="A823">
        <v>1453</v>
      </c>
      <c r="B823" t="s">
        <v>39</v>
      </c>
      <c r="C823" t="s">
        <v>21</v>
      </c>
      <c r="D823" t="s">
        <v>37</v>
      </c>
      <c r="E823" t="s">
        <v>38</v>
      </c>
      <c r="F823" t="s">
        <v>1535</v>
      </c>
      <c r="G823" t="s">
        <v>39</v>
      </c>
      <c r="H823">
        <v>14</v>
      </c>
      <c r="I823" t="s">
        <v>1549</v>
      </c>
      <c r="J823">
        <v>2105.0500000000002</v>
      </c>
      <c r="K823">
        <v>65.41</v>
      </c>
      <c r="L823">
        <v>59.41</v>
      </c>
      <c r="M823">
        <v>171.75</v>
      </c>
      <c r="N823">
        <v>88.23</v>
      </c>
      <c r="O823">
        <v>165.76</v>
      </c>
      <c r="P823">
        <v>2.2200000000000002</v>
      </c>
      <c r="Q823">
        <v>2.1800000000000002</v>
      </c>
      <c r="S823">
        <v>102.9</v>
      </c>
      <c r="U823">
        <v>4626.53</v>
      </c>
      <c r="V823" s="2">
        <f>R823/S823</f>
        <v>0</v>
      </c>
    </row>
    <row r="824" spans="1:22" x14ac:dyDescent="0.3">
      <c r="A824">
        <v>3104</v>
      </c>
      <c r="B824" t="s">
        <v>3206</v>
      </c>
      <c r="C824" t="s">
        <v>21</v>
      </c>
      <c r="D824" t="s">
        <v>162</v>
      </c>
      <c r="E824" t="s">
        <v>162</v>
      </c>
      <c r="F824" t="s">
        <v>879</v>
      </c>
      <c r="G824" t="s">
        <v>3206</v>
      </c>
      <c r="H824">
        <v>4</v>
      </c>
      <c r="I824" t="s">
        <v>3210</v>
      </c>
      <c r="J824">
        <v>3682.05</v>
      </c>
      <c r="K824">
        <v>27.3</v>
      </c>
      <c r="L824">
        <v>13.53</v>
      </c>
      <c r="M824">
        <v>276.93</v>
      </c>
      <c r="N824">
        <v>141.86000000000001</v>
      </c>
      <c r="O824">
        <v>263.16000000000003</v>
      </c>
      <c r="P824">
        <v>1.3</v>
      </c>
      <c r="Q824">
        <v>1.48</v>
      </c>
      <c r="R824">
        <v>429.55</v>
      </c>
      <c r="S824">
        <v>113.49</v>
      </c>
      <c r="U824">
        <v>4617.18</v>
      </c>
      <c r="V824" s="2">
        <f>R824/S824</f>
        <v>3.7849149704819811</v>
      </c>
    </row>
    <row r="825" spans="1:22" x14ac:dyDescent="0.3">
      <c r="A825">
        <v>2277</v>
      </c>
      <c r="B825" t="s">
        <v>2368</v>
      </c>
      <c r="C825" t="s">
        <v>21</v>
      </c>
      <c r="D825" t="s">
        <v>162</v>
      </c>
      <c r="E825" t="s">
        <v>162</v>
      </c>
      <c r="F825" t="s">
        <v>163</v>
      </c>
      <c r="G825" t="s">
        <v>2368</v>
      </c>
      <c r="H825">
        <v>7</v>
      </c>
      <c r="I825" t="s">
        <v>2375</v>
      </c>
      <c r="J825">
        <v>368.75</v>
      </c>
      <c r="K825">
        <v>5.77</v>
      </c>
      <c r="L825">
        <v>5.84</v>
      </c>
      <c r="M825">
        <v>51.19</v>
      </c>
      <c r="N825">
        <v>34.22</v>
      </c>
      <c r="O825">
        <v>51.27</v>
      </c>
      <c r="P825">
        <v>6.37</v>
      </c>
      <c r="Q825">
        <v>12.71</v>
      </c>
      <c r="R825">
        <v>68.28</v>
      </c>
      <c r="S825">
        <v>-2.78</v>
      </c>
      <c r="U825">
        <v>4595.4399999999996</v>
      </c>
      <c r="V825" s="2">
        <f>R825/S825</f>
        <v>-24.561151079136692</v>
      </c>
    </row>
    <row r="826" spans="1:22" x14ac:dyDescent="0.3">
      <c r="A826">
        <v>2759</v>
      </c>
      <c r="B826" t="s">
        <v>2859</v>
      </c>
      <c r="C826" t="s">
        <v>21</v>
      </c>
      <c r="D826" t="s">
        <v>173</v>
      </c>
      <c r="E826" t="s">
        <v>173</v>
      </c>
      <c r="F826" t="s">
        <v>174</v>
      </c>
      <c r="G826" t="s">
        <v>2859</v>
      </c>
      <c r="H826">
        <v>2</v>
      </c>
      <c r="I826" t="s">
        <v>2861</v>
      </c>
      <c r="J826">
        <v>1529.8</v>
      </c>
      <c r="L826">
        <v>29.11</v>
      </c>
      <c r="N826">
        <v>451.19</v>
      </c>
      <c r="O826">
        <v>29.11</v>
      </c>
      <c r="R826">
        <v>122.95</v>
      </c>
      <c r="S826">
        <v>145.11000000000001</v>
      </c>
      <c r="U826">
        <v>4588.6400000000003</v>
      </c>
      <c r="V826" s="2">
        <f>R826/S826</f>
        <v>0.84728826407552882</v>
      </c>
    </row>
    <row r="827" spans="1:22" x14ac:dyDescent="0.3">
      <c r="A827">
        <v>2500</v>
      </c>
      <c r="B827" t="s">
        <v>2591</v>
      </c>
      <c r="C827" t="s">
        <v>21</v>
      </c>
      <c r="D827" t="s">
        <v>110</v>
      </c>
      <c r="E827" t="s">
        <v>317</v>
      </c>
      <c r="F827" t="s">
        <v>318</v>
      </c>
      <c r="G827" t="s">
        <v>2591</v>
      </c>
      <c r="H827">
        <v>3</v>
      </c>
      <c r="I827" t="s">
        <v>2594</v>
      </c>
      <c r="J827">
        <v>136.25</v>
      </c>
      <c r="K827">
        <v>62.7</v>
      </c>
      <c r="L827">
        <v>41.08</v>
      </c>
      <c r="M827">
        <v>125.83</v>
      </c>
      <c r="N827">
        <v>27.28</v>
      </c>
      <c r="O827">
        <v>104.21</v>
      </c>
      <c r="P827">
        <v>3.13</v>
      </c>
      <c r="Q827">
        <v>4.09</v>
      </c>
      <c r="R827">
        <v>1943.22</v>
      </c>
      <c r="S827">
        <v>-320.75</v>
      </c>
      <c r="U827">
        <v>4582.79</v>
      </c>
      <c r="V827" s="2">
        <f>R827/S827</f>
        <v>-6.0583632112236945</v>
      </c>
    </row>
    <row r="828" spans="1:22" x14ac:dyDescent="0.3">
      <c r="A828">
        <v>1311</v>
      </c>
      <c r="B828" t="s">
        <v>1393</v>
      </c>
      <c r="C828" t="s">
        <v>21</v>
      </c>
      <c r="D828" t="s">
        <v>22</v>
      </c>
      <c r="E828" t="s">
        <v>153</v>
      </c>
      <c r="F828" t="s">
        <v>154</v>
      </c>
      <c r="G828" t="s">
        <v>1393</v>
      </c>
      <c r="H828">
        <v>12</v>
      </c>
      <c r="I828" t="s">
        <v>1405</v>
      </c>
      <c r="J828">
        <v>205.65</v>
      </c>
      <c r="K828">
        <v>427.48</v>
      </c>
      <c r="L828">
        <v>21.75</v>
      </c>
      <c r="M828">
        <v>18.59</v>
      </c>
      <c r="N828">
        <v>-69.239999999999995</v>
      </c>
      <c r="O828">
        <v>-387.15</v>
      </c>
      <c r="P828">
        <v>38.28</v>
      </c>
      <c r="Q828">
        <v>27.61</v>
      </c>
      <c r="R828">
        <v>357.04</v>
      </c>
      <c r="S828">
        <v>100.5</v>
      </c>
      <c r="U828">
        <v>4549.12</v>
      </c>
      <c r="V828" s="2">
        <f>R828/S828</f>
        <v>3.552636815920398</v>
      </c>
    </row>
    <row r="829" spans="1:22" x14ac:dyDescent="0.3">
      <c r="A829">
        <v>3380</v>
      </c>
      <c r="B829" t="s">
        <v>3492</v>
      </c>
      <c r="C829" t="s">
        <v>21</v>
      </c>
      <c r="D829" t="s">
        <v>1589</v>
      </c>
      <c r="E829" t="s">
        <v>1589</v>
      </c>
      <c r="F829" t="s">
        <v>1932</v>
      </c>
      <c r="G829" t="s">
        <v>3492</v>
      </c>
      <c r="H829">
        <v>3</v>
      </c>
      <c r="I829" t="s">
        <v>3495</v>
      </c>
      <c r="J829">
        <v>256.85000000000002</v>
      </c>
      <c r="K829">
        <v>111.72</v>
      </c>
      <c r="L829">
        <v>70.42</v>
      </c>
      <c r="M829">
        <v>28.18</v>
      </c>
      <c r="N829">
        <v>89.23</v>
      </c>
      <c r="O829">
        <v>-13.12</v>
      </c>
      <c r="P829">
        <v>14.5</v>
      </c>
      <c r="Q829">
        <v>16.66</v>
      </c>
      <c r="R829">
        <v>-46.6</v>
      </c>
      <c r="S829">
        <v>189.66</v>
      </c>
      <c r="U829">
        <v>4508.5</v>
      </c>
      <c r="V829" s="2">
        <f>R829/S829</f>
        <v>-0.24570283665506698</v>
      </c>
    </row>
    <row r="830" spans="1:22" x14ac:dyDescent="0.3">
      <c r="A830">
        <v>347</v>
      </c>
      <c r="B830" t="s">
        <v>404</v>
      </c>
      <c r="C830" t="s">
        <v>21</v>
      </c>
      <c r="D830" t="s">
        <v>162</v>
      </c>
      <c r="E830" t="s">
        <v>162</v>
      </c>
      <c r="F830" t="s">
        <v>404</v>
      </c>
      <c r="G830" t="s">
        <v>404</v>
      </c>
      <c r="H830">
        <v>3</v>
      </c>
      <c r="I830" t="s">
        <v>407</v>
      </c>
      <c r="J830">
        <v>264.89999999999998</v>
      </c>
      <c r="K830">
        <v>58.23</v>
      </c>
      <c r="L830">
        <v>16.73</v>
      </c>
      <c r="M830">
        <v>221.99</v>
      </c>
      <c r="N830">
        <v>122.29</v>
      </c>
      <c r="O830">
        <v>180.48</v>
      </c>
      <c r="P830">
        <v>1.71</v>
      </c>
      <c r="Q830">
        <v>1.76</v>
      </c>
      <c r="R830">
        <v>193.47</v>
      </c>
      <c r="S830">
        <v>292.95</v>
      </c>
      <c r="U830">
        <v>4499.63</v>
      </c>
      <c r="V830" s="2">
        <f>R830/S830</f>
        <v>0.6604198668714798</v>
      </c>
    </row>
    <row r="831" spans="1:22" x14ac:dyDescent="0.3">
      <c r="A831">
        <v>837</v>
      </c>
      <c r="B831" t="s">
        <v>914</v>
      </c>
      <c r="C831" t="s">
        <v>21</v>
      </c>
      <c r="D831" t="s">
        <v>22</v>
      </c>
      <c r="E831" t="s">
        <v>153</v>
      </c>
      <c r="F831" t="s">
        <v>850</v>
      </c>
      <c r="G831" t="s">
        <v>914</v>
      </c>
      <c r="H831">
        <v>1</v>
      </c>
      <c r="I831" t="s">
        <v>915</v>
      </c>
      <c r="J831">
        <v>327.2</v>
      </c>
      <c r="L831">
        <v>55.53</v>
      </c>
      <c r="N831">
        <v>-7.75</v>
      </c>
      <c r="O831">
        <v>55.53</v>
      </c>
      <c r="P831">
        <v>37.619999999999997</v>
      </c>
      <c r="R831">
        <v>247.1</v>
      </c>
      <c r="S831">
        <v>216.79</v>
      </c>
      <c r="U831">
        <v>4484.79</v>
      </c>
      <c r="V831" s="2">
        <f>R831/S831</f>
        <v>1.1398127219890217</v>
      </c>
    </row>
    <row r="832" spans="1:22" x14ac:dyDescent="0.3">
      <c r="A832">
        <v>168</v>
      </c>
      <c r="B832" t="s">
        <v>181</v>
      </c>
      <c r="C832" t="s">
        <v>21</v>
      </c>
      <c r="D832" t="s">
        <v>22</v>
      </c>
      <c r="E832" t="s">
        <v>23</v>
      </c>
      <c r="F832" t="s">
        <v>182</v>
      </c>
      <c r="G832" t="s">
        <v>181</v>
      </c>
      <c r="H832">
        <v>34</v>
      </c>
      <c r="I832" t="s">
        <v>216</v>
      </c>
      <c r="J832">
        <v>1405.2</v>
      </c>
      <c r="K832">
        <v>92.37</v>
      </c>
      <c r="L832">
        <v>45.47</v>
      </c>
      <c r="M832">
        <v>139.74</v>
      </c>
      <c r="N832">
        <v>36.799999999999997</v>
      </c>
      <c r="O832">
        <v>92.84</v>
      </c>
      <c r="P832">
        <v>3.06</v>
      </c>
      <c r="Q832">
        <v>2.8</v>
      </c>
      <c r="R832">
        <v>288.36</v>
      </c>
      <c r="S832">
        <v>303.85000000000002</v>
      </c>
      <c r="U832">
        <v>4481.53</v>
      </c>
      <c r="V832" s="2">
        <f>R832/S832</f>
        <v>0.94902089846963955</v>
      </c>
    </row>
    <row r="833" spans="1:22" x14ac:dyDescent="0.3">
      <c r="A833">
        <v>2474</v>
      </c>
      <c r="B833" t="s">
        <v>2560</v>
      </c>
      <c r="C833" t="s">
        <v>21</v>
      </c>
      <c r="D833" t="s">
        <v>110</v>
      </c>
      <c r="E833" t="s">
        <v>317</v>
      </c>
      <c r="F833" t="s">
        <v>991</v>
      </c>
      <c r="G833" t="s">
        <v>2560</v>
      </c>
      <c r="H833">
        <v>8</v>
      </c>
      <c r="I833" t="s">
        <v>2568</v>
      </c>
      <c r="J833">
        <v>222.15</v>
      </c>
      <c r="K833">
        <v>128.22</v>
      </c>
      <c r="L833">
        <v>93.17</v>
      </c>
      <c r="M833">
        <v>115.17</v>
      </c>
      <c r="N833">
        <v>-23.85</v>
      </c>
      <c r="O833">
        <v>80.12</v>
      </c>
      <c r="P833">
        <v>2.87</v>
      </c>
      <c r="Q833">
        <v>3.94</v>
      </c>
      <c r="R833">
        <v>468.98</v>
      </c>
      <c r="S833">
        <v>-58.29</v>
      </c>
      <c r="U833">
        <v>4474.6400000000003</v>
      </c>
      <c r="V833" s="2">
        <f>R833/S833</f>
        <v>-8.0456338994681769</v>
      </c>
    </row>
    <row r="834" spans="1:22" x14ac:dyDescent="0.3">
      <c r="A834">
        <v>1392</v>
      </c>
      <c r="B834" t="s">
        <v>1482</v>
      </c>
      <c r="C834" t="s">
        <v>21</v>
      </c>
      <c r="D834" t="s">
        <v>22</v>
      </c>
      <c r="E834" t="s">
        <v>393</v>
      </c>
      <c r="F834" t="s">
        <v>393</v>
      </c>
      <c r="G834" t="s">
        <v>1482</v>
      </c>
      <c r="H834">
        <v>3</v>
      </c>
      <c r="I834" t="s">
        <v>1485</v>
      </c>
      <c r="J834">
        <v>372.75</v>
      </c>
      <c r="K834">
        <v>71.069999999999993</v>
      </c>
      <c r="L834">
        <v>33.9</v>
      </c>
      <c r="M834">
        <v>298.95999999999998</v>
      </c>
      <c r="N834">
        <v>70.97</v>
      </c>
      <c r="O834">
        <v>261.79000000000002</v>
      </c>
      <c r="P834">
        <v>1.67</v>
      </c>
      <c r="Q834">
        <v>2.08</v>
      </c>
      <c r="R834">
        <v>-19.329999999999998</v>
      </c>
      <c r="S834">
        <v>82.35</v>
      </c>
      <c r="U834">
        <v>4457.25</v>
      </c>
      <c r="V834" s="2">
        <f>R834/S834</f>
        <v>-0.2347298117789921</v>
      </c>
    </row>
    <row r="835" spans="1:22" x14ac:dyDescent="0.3">
      <c r="A835">
        <v>1855</v>
      </c>
      <c r="B835" t="s">
        <v>1934</v>
      </c>
      <c r="C835" t="s">
        <v>21</v>
      </c>
      <c r="D835" t="s">
        <v>173</v>
      </c>
      <c r="E835" t="s">
        <v>173</v>
      </c>
      <c r="F835" t="s">
        <v>1055</v>
      </c>
      <c r="G835" t="s">
        <v>1934</v>
      </c>
      <c r="H835">
        <v>21</v>
      </c>
      <c r="I835" t="s">
        <v>1955</v>
      </c>
      <c r="J835">
        <v>275.64999999999998</v>
      </c>
      <c r="L835">
        <v>3.22</v>
      </c>
      <c r="N835">
        <v>-26.01</v>
      </c>
      <c r="O835">
        <v>3.22</v>
      </c>
      <c r="R835">
        <v>-1046.68</v>
      </c>
      <c r="S835">
        <v>285.95</v>
      </c>
      <c r="U835">
        <v>4452.82</v>
      </c>
      <c r="V835" s="2">
        <f>R835/S835</f>
        <v>-3.6603602028326634</v>
      </c>
    </row>
    <row r="836" spans="1:22" x14ac:dyDescent="0.3">
      <c r="A836">
        <v>2805</v>
      </c>
      <c r="B836" t="s">
        <v>2890</v>
      </c>
      <c r="C836" t="s">
        <v>21</v>
      </c>
      <c r="D836" t="s">
        <v>22</v>
      </c>
      <c r="E836" t="s">
        <v>2863</v>
      </c>
      <c r="F836" t="s">
        <v>2863</v>
      </c>
      <c r="G836" t="s">
        <v>2890</v>
      </c>
      <c r="H836">
        <v>21</v>
      </c>
      <c r="I836" t="s">
        <v>2911</v>
      </c>
      <c r="J836">
        <v>323.25</v>
      </c>
      <c r="L836">
        <v>270.58</v>
      </c>
      <c r="N836">
        <v>1787.17</v>
      </c>
      <c r="O836">
        <v>270.58</v>
      </c>
      <c r="P836">
        <v>-0.09</v>
      </c>
      <c r="Q836">
        <v>-0.1</v>
      </c>
      <c r="R836">
        <v>-579.76</v>
      </c>
      <c r="S836">
        <v>123.54</v>
      </c>
      <c r="U836">
        <v>4383.2700000000004</v>
      </c>
      <c r="V836" s="2">
        <f>R836/S836</f>
        <v>-4.6928929901246557</v>
      </c>
    </row>
    <row r="837" spans="1:22" x14ac:dyDescent="0.3">
      <c r="A837">
        <v>1096</v>
      </c>
      <c r="B837" t="s">
        <v>1178</v>
      </c>
      <c r="C837" t="s">
        <v>21</v>
      </c>
      <c r="D837" t="s">
        <v>22</v>
      </c>
      <c r="E837" t="s">
        <v>393</v>
      </c>
      <c r="F837" t="s">
        <v>393</v>
      </c>
      <c r="G837" t="s">
        <v>1178</v>
      </c>
      <c r="H837">
        <v>10</v>
      </c>
      <c r="I837" t="s">
        <v>1188</v>
      </c>
      <c r="J837">
        <v>282.3</v>
      </c>
      <c r="K837">
        <v>2.87</v>
      </c>
      <c r="L837">
        <v>46.52</v>
      </c>
      <c r="M837">
        <v>43.93</v>
      </c>
      <c r="N837">
        <v>24.87</v>
      </c>
      <c r="O837">
        <v>87.58</v>
      </c>
      <c r="P837">
        <v>9.9499999999999993</v>
      </c>
      <c r="R837">
        <v>-273.19</v>
      </c>
      <c r="S837">
        <v>155.01</v>
      </c>
      <c r="U837">
        <v>4371.83</v>
      </c>
      <c r="V837" s="2">
        <f>R837/S837</f>
        <v>-1.7624024256499582</v>
      </c>
    </row>
    <row r="838" spans="1:22" x14ac:dyDescent="0.3">
      <c r="A838">
        <v>1712</v>
      </c>
      <c r="B838" t="s">
        <v>1801</v>
      </c>
      <c r="C838" t="s">
        <v>21</v>
      </c>
      <c r="D838" t="s">
        <v>98</v>
      </c>
      <c r="E838" t="s">
        <v>98</v>
      </c>
      <c r="F838" t="s">
        <v>99</v>
      </c>
      <c r="G838" t="s">
        <v>1801</v>
      </c>
      <c r="H838">
        <v>7</v>
      </c>
      <c r="I838" t="s">
        <v>1808</v>
      </c>
      <c r="J838">
        <v>28.32</v>
      </c>
      <c r="L838">
        <v>72.760000000000005</v>
      </c>
      <c r="N838">
        <v>99.92</v>
      </c>
      <c r="O838">
        <v>72.760000000000005</v>
      </c>
      <c r="P838">
        <v>2.78</v>
      </c>
      <c r="Q838">
        <v>3.32</v>
      </c>
      <c r="R838">
        <v>-50.98</v>
      </c>
      <c r="S838">
        <v>68.88</v>
      </c>
      <c r="U838">
        <v>4366.75</v>
      </c>
      <c r="V838" s="2">
        <f>R838/S838</f>
        <v>-0.74012775842044132</v>
      </c>
    </row>
    <row r="839" spans="1:22" x14ac:dyDescent="0.3">
      <c r="A839">
        <v>3198</v>
      </c>
      <c r="B839" t="s">
        <v>3301</v>
      </c>
      <c r="C839" t="s">
        <v>21</v>
      </c>
      <c r="D839" t="s">
        <v>2304</v>
      </c>
      <c r="E839" t="s">
        <v>2304</v>
      </c>
      <c r="F839" t="s">
        <v>2305</v>
      </c>
      <c r="G839" t="s">
        <v>3301</v>
      </c>
      <c r="H839">
        <v>4</v>
      </c>
      <c r="I839" t="s">
        <v>3305</v>
      </c>
      <c r="J839">
        <v>391</v>
      </c>
      <c r="K839">
        <v>108.12</v>
      </c>
      <c r="L839">
        <v>124.84</v>
      </c>
      <c r="M839">
        <v>93.76</v>
      </c>
      <c r="N839">
        <v>63.35</v>
      </c>
      <c r="O839">
        <v>110.48</v>
      </c>
      <c r="P839">
        <v>4.62</v>
      </c>
      <c r="Q839">
        <v>3.25</v>
      </c>
      <c r="R839">
        <v>-167.06</v>
      </c>
      <c r="S839">
        <v>115.37</v>
      </c>
      <c r="U839">
        <v>4363.32</v>
      </c>
      <c r="V839" s="2">
        <f>R839/S839</f>
        <v>-1.448036751321834</v>
      </c>
    </row>
    <row r="840" spans="1:22" x14ac:dyDescent="0.3">
      <c r="A840">
        <v>2226</v>
      </c>
      <c r="B840" t="s">
        <v>2317</v>
      </c>
      <c r="C840" t="s">
        <v>21</v>
      </c>
      <c r="D840" t="s">
        <v>22</v>
      </c>
      <c r="E840" t="s">
        <v>1121</v>
      </c>
      <c r="F840" t="s">
        <v>1122</v>
      </c>
      <c r="G840" t="s">
        <v>2317</v>
      </c>
      <c r="H840">
        <v>9</v>
      </c>
      <c r="I840" t="s">
        <v>2326</v>
      </c>
      <c r="J840">
        <v>516.79999999999995</v>
      </c>
      <c r="K840">
        <v>84.02</v>
      </c>
      <c r="L840">
        <v>18.09</v>
      </c>
      <c r="M840">
        <v>64.48</v>
      </c>
      <c r="N840">
        <v>5.45</v>
      </c>
      <c r="O840">
        <v>-1.45</v>
      </c>
      <c r="P840">
        <v>6.06</v>
      </c>
      <c r="R840">
        <v>284</v>
      </c>
      <c r="S840">
        <v>150.81</v>
      </c>
      <c r="U840">
        <v>4362.01</v>
      </c>
      <c r="V840" s="2">
        <f>R840/S840</f>
        <v>1.8831642464027585</v>
      </c>
    </row>
    <row r="841" spans="1:22" x14ac:dyDescent="0.3">
      <c r="A841">
        <v>3224</v>
      </c>
      <c r="B841" t="s">
        <v>3330</v>
      </c>
      <c r="C841" t="s">
        <v>21</v>
      </c>
      <c r="D841" t="s">
        <v>37</v>
      </c>
      <c r="E841" t="s">
        <v>38</v>
      </c>
      <c r="F841" t="s">
        <v>472</v>
      </c>
      <c r="G841" t="s">
        <v>3330</v>
      </c>
      <c r="H841">
        <v>2</v>
      </c>
      <c r="I841" t="s">
        <v>3332</v>
      </c>
      <c r="J841">
        <v>5044.5</v>
      </c>
      <c r="K841">
        <v>52.76</v>
      </c>
      <c r="L841">
        <v>75.47</v>
      </c>
      <c r="M841">
        <v>53.79</v>
      </c>
      <c r="N841">
        <v>76.11</v>
      </c>
      <c r="O841">
        <v>76.5</v>
      </c>
      <c r="P841">
        <v>6.29</v>
      </c>
      <c r="Q841">
        <v>5.61</v>
      </c>
      <c r="R841">
        <v>76.55</v>
      </c>
      <c r="S841">
        <v>116.17</v>
      </c>
      <c r="U841">
        <v>4360.1499999999996</v>
      </c>
      <c r="V841" s="2">
        <f>R841/S841</f>
        <v>0.65894809331152615</v>
      </c>
    </row>
    <row r="842" spans="1:22" x14ac:dyDescent="0.3">
      <c r="A842">
        <v>169</v>
      </c>
      <c r="B842" t="s">
        <v>181</v>
      </c>
      <c r="C842" t="s">
        <v>21</v>
      </c>
      <c r="D842" t="s">
        <v>22</v>
      </c>
      <c r="E842" t="s">
        <v>23</v>
      </c>
      <c r="F842" t="s">
        <v>182</v>
      </c>
      <c r="G842" t="s">
        <v>181</v>
      </c>
      <c r="H842">
        <v>35</v>
      </c>
      <c r="I842" t="s">
        <v>217</v>
      </c>
      <c r="J842">
        <v>4646.95</v>
      </c>
      <c r="K842">
        <v>147.19999999999999</v>
      </c>
      <c r="L842">
        <v>49.58</v>
      </c>
      <c r="M842">
        <v>92.11</v>
      </c>
      <c r="N842">
        <v>-43.57</v>
      </c>
      <c r="O842">
        <v>-5.51</v>
      </c>
      <c r="P842">
        <v>3.86</v>
      </c>
      <c r="Q842">
        <v>4.59</v>
      </c>
      <c r="R842">
        <v>211.99</v>
      </c>
      <c r="S842">
        <v>141.91999999999999</v>
      </c>
      <c r="U842">
        <v>4344.8999999999996</v>
      </c>
      <c r="V842" s="2">
        <f>R842/S842</f>
        <v>1.4937288613303272</v>
      </c>
    </row>
    <row r="843" spans="1:22" x14ac:dyDescent="0.3">
      <c r="A843">
        <v>1365</v>
      </c>
      <c r="B843" t="s">
        <v>1444</v>
      </c>
      <c r="C843" t="s">
        <v>21</v>
      </c>
      <c r="D843" t="s">
        <v>22</v>
      </c>
      <c r="E843" t="s">
        <v>393</v>
      </c>
      <c r="F843" t="s">
        <v>393</v>
      </c>
      <c r="G843" t="s">
        <v>1444</v>
      </c>
      <c r="H843">
        <v>13</v>
      </c>
      <c r="I843" t="s">
        <v>1457</v>
      </c>
      <c r="J843">
        <v>203.2</v>
      </c>
      <c r="K843">
        <v>104.32</v>
      </c>
      <c r="L843">
        <v>60.5</v>
      </c>
      <c r="M843">
        <v>74.69</v>
      </c>
      <c r="N843">
        <v>22.65</v>
      </c>
      <c r="O843">
        <v>30.88</v>
      </c>
      <c r="P843">
        <v>5.68</v>
      </c>
      <c r="Q843">
        <v>6.17</v>
      </c>
      <c r="R843">
        <v>87.55</v>
      </c>
      <c r="S843">
        <v>86.39</v>
      </c>
      <c r="U843">
        <v>4335.6000000000004</v>
      </c>
      <c r="V843" s="2">
        <f>R843/S843</f>
        <v>1.013427480032411</v>
      </c>
    </row>
    <row r="844" spans="1:22" x14ac:dyDescent="0.3">
      <c r="A844">
        <v>1097</v>
      </c>
      <c r="B844" t="s">
        <v>1178</v>
      </c>
      <c r="C844" t="s">
        <v>21</v>
      </c>
      <c r="D844" t="s">
        <v>22</v>
      </c>
      <c r="E844" t="s">
        <v>393</v>
      </c>
      <c r="F844" t="s">
        <v>393</v>
      </c>
      <c r="G844" t="s">
        <v>1178</v>
      </c>
      <c r="H844">
        <v>11</v>
      </c>
      <c r="I844" t="s">
        <v>1189</v>
      </c>
      <c r="J844">
        <v>380.8</v>
      </c>
      <c r="K844">
        <v>52.86</v>
      </c>
      <c r="L844">
        <v>70.16</v>
      </c>
      <c r="M844">
        <v>277.14999999999998</v>
      </c>
      <c r="N844">
        <v>193.8</v>
      </c>
      <c r="O844">
        <v>294.44</v>
      </c>
      <c r="P844">
        <v>1.69</v>
      </c>
      <c r="Q844">
        <v>3.45</v>
      </c>
      <c r="R844">
        <v>-12.88</v>
      </c>
      <c r="S844">
        <v>128.68</v>
      </c>
      <c r="U844">
        <v>4299.8999999999996</v>
      </c>
      <c r="V844" s="2">
        <f>R844/S844</f>
        <v>-0.1000932545850171</v>
      </c>
    </row>
    <row r="845" spans="1:22" x14ac:dyDescent="0.3">
      <c r="A845">
        <v>2160</v>
      </c>
      <c r="B845" t="s">
        <v>2253</v>
      </c>
      <c r="C845" t="s">
        <v>21</v>
      </c>
      <c r="D845" t="s">
        <v>37</v>
      </c>
      <c r="E845" t="s">
        <v>38</v>
      </c>
      <c r="F845" t="s">
        <v>39</v>
      </c>
      <c r="G845" t="s">
        <v>2253</v>
      </c>
      <c r="H845">
        <v>7</v>
      </c>
      <c r="I845" t="s">
        <v>2260</v>
      </c>
      <c r="J845">
        <v>4126.2</v>
      </c>
      <c r="K845">
        <v>103.52</v>
      </c>
      <c r="L845">
        <v>57.51</v>
      </c>
      <c r="M845">
        <v>108.34</v>
      </c>
      <c r="N845">
        <v>57.21</v>
      </c>
      <c r="O845">
        <v>62.32</v>
      </c>
      <c r="P845">
        <v>4.01</v>
      </c>
      <c r="Q845">
        <v>4.3</v>
      </c>
      <c r="R845">
        <v>598.26</v>
      </c>
      <c r="S845">
        <v>337.55</v>
      </c>
      <c r="U845">
        <v>4298.63</v>
      </c>
      <c r="V845" s="2">
        <f>R845/S845</f>
        <v>1.7723596504221595</v>
      </c>
    </row>
    <row r="846" spans="1:22" x14ac:dyDescent="0.3">
      <c r="A846">
        <v>68</v>
      </c>
      <c r="B846" t="s">
        <v>97</v>
      </c>
      <c r="C846" t="s">
        <v>21</v>
      </c>
      <c r="D846" t="s">
        <v>98</v>
      </c>
      <c r="E846" t="s">
        <v>98</v>
      </c>
      <c r="F846" t="s">
        <v>99</v>
      </c>
      <c r="G846" t="s">
        <v>97</v>
      </c>
      <c r="H846">
        <v>2</v>
      </c>
      <c r="I846" t="s">
        <v>101</v>
      </c>
      <c r="J846">
        <v>30.33</v>
      </c>
      <c r="L846">
        <v>14.04</v>
      </c>
      <c r="N846">
        <v>-291.27</v>
      </c>
      <c r="O846">
        <v>14.04</v>
      </c>
      <c r="P846">
        <v>12.42</v>
      </c>
      <c r="Q846">
        <v>20.05</v>
      </c>
      <c r="R846">
        <v>-1665.07</v>
      </c>
      <c r="S846">
        <v>-326.97000000000003</v>
      </c>
      <c r="U846">
        <v>4286.84</v>
      </c>
      <c r="V846" s="2">
        <f>R846/S846</f>
        <v>5.092424381441722</v>
      </c>
    </row>
    <row r="847" spans="1:22" x14ac:dyDescent="0.3">
      <c r="A847">
        <v>3014</v>
      </c>
      <c r="B847" t="s">
        <v>3099</v>
      </c>
      <c r="C847" t="s">
        <v>21</v>
      </c>
      <c r="D847" t="s">
        <v>110</v>
      </c>
      <c r="E847" t="s">
        <v>317</v>
      </c>
      <c r="F847" t="s">
        <v>318</v>
      </c>
      <c r="G847" t="s">
        <v>3099</v>
      </c>
      <c r="H847">
        <v>22</v>
      </c>
      <c r="I847" t="s">
        <v>3121</v>
      </c>
      <c r="J847">
        <v>2433</v>
      </c>
      <c r="K847">
        <v>100.46</v>
      </c>
      <c r="L847">
        <v>53.84</v>
      </c>
      <c r="M847">
        <v>127.7</v>
      </c>
      <c r="N847">
        <v>72.08</v>
      </c>
      <c r="O847">
        <v>81.08</v>
      </c>
      <c r="P847">
        <v>4.46</v>
      </c>
      <c r="R847">
        <v>54.34</v>
      </c>
      <c r="S847">
        <v>225.87</v>
      </c>
      <c r="U847">
        <v>4279.6499999999996</v>
      </c>
      <c r="V847" s="2">
        <f>R847/S847</f>
        <v>0.24058086509939347</v>
      </c>
    </row>
    <row r="848" spans="1:22" x14ac:dyDescent="0.3">
      <c r="A848">
        <v>2806</v>
      </c>
      <c r="B848" t="s">
        <v>2890</v>
      </c>
      <c r="C848" t="s">
        <v>21</v>
      </c>
      <c r="D848" t="s">
        <v>22</v>
      </c>
      <c r="E848" t="s">
        <v>2863</v>
      </c>
      <c r="F848" t="s">
        <v>2863</v>
      </c>
      <c r="G848" t="s">
        <v>2890</v>
      </c>
      <c r="H848">
        <v>22</v>
      </c>
      <c r="I848" t="s">
        <v>2912</v>
      </c>
      <c r="J848">
        <v>634.25</v>
      </c>
      <c r="L848">
        <v>59.95</v>
      </c>
      <c r="N848">
        <v>310.10000000000002</v>
      </c>
      <c r="O848">
        <v>59.95</v>
      </c>
      <c r="P848">
        <v>-0.05</v>
      </c>
      <c r="Q848">
        <v>-0.09</v>
      </c>
      <c r="R848">
        <v>-25.31</v>
      </c>
      <c r="S848">
        <v>214.31</v>
      </c>
      <c r="U848">
        <v>4276.16</v>
      </c>
      <c r="V848" s="2">
        <f>R848/S848</f>
        <v>-0.11809994867248377</v>
      </c>
    </row>
    <row r="849" spans="1:22" x14ac:dyDescent="0.3">
      <c r="A849">
        <v>1642</v>
      </c>
      <c r="B849" t="s">
        <v>1723</v>
      </c>
      <c r="C849" t="s">
        <v>21</v>
      </c>
      <c r="D849" t="s">
        <v>543</v>
      </c>
      <c r="E849" t="s">
        <v>543</v>
      </c>
      <c r="F849" t="s">
        <v>1724</v>
      </c>
      <c r="G849" t="s">
        <v>1723</v>
      </c>
      <c r="H849">
        <v>14</v>
      </c>
      <c r="I849" t="s">
        <v>1737</v>
      </c>
      <c r="J849">
        <v>1552</v>
      </c>
      <c r="L849">
        <v>74.09</v>
      </c>
      <c r="N849">
        <v>80.48</v>
      </c>
      <c r="O849">
        <v>74.09</v>
      </c>
      <c r="R849">
        <v>159.9</v>
      </c>
      <c r="S849">
        <v>255.61</v>
      </c>
      <c r="U849">
        <v>4261.3100000000004</v>
      </c>
      <c r="V849" s="2">
        <f>R849/S849</f>
        <v>0.62556238018856847</v>
      </c>
    </row>
    <row r="850" spans="1:22" x14ac:dyDescent="0.3">
      <c r="A850">
        <v>1454</v>
      </c>
      <c r="B850" t="s">
        <v>39</v>
      </c>
      <c r="C850" t="s">
        <v>21</v>
      </c>
      <c r="D850" t="s">
        <v>37</v>
      </c>
      <c r="E850" t="s">
        <v>38</v>
      </c>
      <c r="F850" t="s">
        <v>1535</v>
      </c>
      <c r="G850" t="s">
        <v>39</v>
      </c>
      <c r="H850">
        <v>15</v>
      </c>
      <c r="I850" t="s">
        <v>1550</v>
      </c>
      <c r="J850">
        <v>555.25</v>
      </c>
      <c r="K850">
        <v>80.5</v>
      </c>
      <c r="L850">
        <v>82.83</v>
      </c>
      <c r="M850">
        <v>103.22</v>
      </c>
      <c r="N850">
        <v>88.39</v>
      </c>
      <c r="O850">
        <v>105.55</v>
      </c>
      <c r="P850">
        <v>3.62</v>
      </c>
      <c r="Q850">
        <v>2.46</v>
      </c>
      <c r="R850">
        <v>90.79</v>
      </c>
      <c r="S850">
        <v>97.06</v>
      </c>
      <c r="U850">
        <v>4259.63</v>
      </c>
      <c r="V850" s="2">
        <f>R850/S850</f>
        <v>0.93540078302081187</v>
      </c>
    </row>
    <row r="851" spans="1:22" x14ac:dyDescent="0.3">
      <c r="A851">
        <v>419</v>
      </c>
      <c r="B851" t="s">
        <v>476</v>
      </c>
      <c r="C851" t="s">
        <v>21</v>
      </c>
      <c r="D851" t="s">
        <v>110</v>
      </c>
      <c r="E851" t="s">
        <v>317</v>
      </c>
      <c r="F851" t="s">
        <v>318</v>
      </c>
      <c r="G851" t="s">
        <v>476</v>
      </c>
      <c r="H851">
        <v>9</v>
      </c>
      <c r="I851" t="s">
        <v>485</v>
      </c>
      <c r="J851">
        <v>579.04999999999995</v>
      </c>
      <c r="K851">
        <v>114.54</v>
      </c>
      <c r="L851">
        <v>23.57</v>
      </c>
      <c r="M851">
        <v>109.67</v>
      </c>
      <c r="N851">
        <v>-2.82</v>
      </c>
      <c r="O851">
        <v>18.7</v>
      </c>
      <c r="P851">
        <v>6.35</v>
      </c>
      <c r="Q851">
        <v>6.98</v>
      </c>
      <c r="R851">
        <v>381.18</v>
      </c>
      <c r="S851">
        <v>-34.369999999999997</v>
      </c>
      <c r="U851">
        <v>4252.5600000000004</v>
      </c>
      <c r="V851" s="2">
        <f>R851/S851</f>
        <v>-11.090485888856563</v>
      </c>
    </row>
    <row r="852" spans="1:22" x14ac:dyDescent="0.3">
      <c r="A852">
        <v>1456</v>
      </c>
      <c r="B852" t="s">
        <v>39</v>
      </c>
      <c r="C852" t="s">
        <v>21</v>
      </c>
      <c r="D852" t="s">
        <v>37</v>
      </c>
      <c r="E852" t="s">
        <v>38</v>
      </c>
      <c r="F852" t="s">
        <v>1535</v>
      </c>
      <c r="G852" t="s">
        <v>39</v>
      </c>
      <c r="H852">
        <v>16</v>
      </c>
      <c r="I852" t="s">
        <v>1551</v>
      </c>
      <c r="J852">
        <v>434.1</v>
      </c>
      <c r="K852">
        <v>347.89</v>
      </c>
      <c r="L852">
        <v>167.93</v>
      </c>
      <c r="M852">
        <v>312.64999999999998</v>
      </c>
      <c r="N852">
        <v>71.239999999999995</v>
      </c>
      <c r="O852">
        <v>132.68</v>
      </c>
      <c r="P852">
        <v>1.2</v>
      </c>
      <c r="Q852">
        <v>1.04</v>
      </c>
      <c r="R852">
        <v>-149.56</v>
      </c>
      <c r="S852">
        <v>109.29</v>
      </c>
      <c r="U852">
        <v>4239.8500000000004</v>
      </c>
      <c r="V852" s="2">
        <f>R852/S852</f>
        <v>-1.3684692103577636</v>
      </c>
    </row>
    <row r="853" spans="1:22" x14ac:dyDescent="0.3">
      <c r="A853">
        <v>676</v>
      </c>
      <c r="B853" t="s">
        <v>740</v>
      </c>
      <c r="C853" t="s">
        <v>21</v>
      </c>
      <c r="D853" t="s">
        <v>98</v>
      </c>
      <c r="E853" t="s">
        <v>98</v>
      </c>
      <c r="F853" t="s">
        <v>280</v>
      </c>
      <c r="G853" t="s">
        <v>740</v>
      </c>
      <c r="H853">
        <v>9</v>
      </c>
      <c r="I853" t="s">
        <v>749</v>
      </c>
      <c r="J853">
        <v>592.45000000000005</v>
      </c>
      <c r="L853">
        <v>36.5</v>
      </c>
      <c r="N853">
        <v>-88.48</v>
      </c>
      <c r="O853">
        <v>36.5</v>
      </c>
      <c r="P853">
        <v>852.72</v>
      </c>
      <c r="Q853">
        <v>58.8</v>
      </c>
      <c r="R853">
        <v>362.56</v>
      </c>
      <c r="S853">
        <v>75.06</v>
      </c>
      <c r="U853">
        <v>4236.57</v>
      </c>
      <c r="V853" s="2">
        <f>R853/S853</f>
        <v>4.8302691180389017</v>
      </c>
    </row>
    <row r="854" spans="1:22" x14ac:dyDescent="0.3">
      <c r="A854">
        <v>1277</v>
      </c>
      <c r="B854" t="s">
        <v>1358</v>
      </c>
      <c r="C854" t="s">
        <v>21</v>
      </c>
      <c r="D854" t="s">
        <v>241</v>
      </c>
      <c r="E854" t="s">
        <v>241</v>
      </c>
      <c r="F854" t="s">
        <v>1257</v>
      </c>
      <c r="G854" t="s">
        <v>1358</v>
      </c>
      <c r="H854">
        <v>14</v>
      </c>
      <c r="I854" t="s">
        <v>1372</v>
      </c>
      <c r="J854">
        <v>461</v>
      </c>
      <c r="L854">
        <v>20.3</v>
      </c>
      <c r="N854">
        <v>-18.66</v>
      </c>
      <c r="O854">
        <v>20.3</v>
      </c>
      <c r="P854">
        <v>3.73</v>
      </c>
      <c r="Q854">
        <v>2.2000000000000002</v>
      </c>
      <c r="R854">
        <v>156.75</v>
      </c>
      <c r="S854">
        <v>167.68</v>
      </c>
      <c r="U854">
        <v>4226.1099999999997</v>
      </c>
      <c r="V854" s="2">
        <f>R854/S854</f>
        <v>0.9348163167938931</v>
      </c>
    </row>
    <row r="855" spans="1:22" x14ac:dyDescent="0.3">
      <c r="A855">
        <v>382</v>
      </c>
      <c r="B855" t="s">
        <v>412</v>
      </c>
      <c r="C855" t="s">
        <v>21</v>
      </c>
      <c r="D855" t="s">
        <v>37</v>
      </c>
      <c r="E855" t="s">
        <v>413</v>
      </c>
      <c r="F855" t="s">
        <v>413</v>
      </c>
      <c r="G855" t="s">
        <v>412</v>
      </c>
      <c r="H855">
        <v>30</v>
      </c>
      <c r="I855" t="s">
        <v>443</v>
      </c>
      <c r="J855">
        <v>608.1</v>
      </c>
      <c r="L855">
        <v>67.23</v>
      </c>
      <c r="N855">
        <v>-61.56</v>
      </c>
      <c r="O855">
        <v>67.23</v>
      </c>
      <c r="P855">
        <v>0.68</v>
      </c>
      <c r="Q855">
        <v>0.19</v>
      </c>
      <c r="R855">
        <v>372.9</v>
      </c>
      <c r="S855">
        <v>216.56</v>
      </c>
      <c r="U855">
        <v>4207.91</v>
      </c>
      <c r="V855" s="2">
        <f>R855/S855</f>
        <v>1.7219246398226817</v>
      </c>
    </row>
    <row r="856" spans="1:22" x14ac:dyDescent="0.3">
      <c r="A856">
        <v>1457</v>
      </c>
      <c r="B856" t="s">
        <v>39</v>
      </c>
      <c r="C856" t="s">
        <v>21</v>
      </c>
      <c r="D856" t="s">
        <v>37</v>
      </c>
      <c r="E856" t="s">
        <v>38</v>
      </c>
      <c r="F856" t="s">
        <v>1535</v>
      </c>
      <c r="G856" t="s">
        <v>39</v>
      </c>
      <c r="H856">
        <v>17</v>
      </c>
      <c r="I856" t="s">
        <v>1552</v>
      </c>
      <c r="J856">
        <v>2861</v>
      </c>
      <c r="K856">
        <v>134.84</v>
      </c>
      <c r="L856">
        <v>96.84</v>
      </c>
      <c r="M856">
        <v>212.91</v>
      </c>
      <c r="N856">
        <v>7.41</v>
      </c>
      <c r="O856">
        <v>174.91</v>
      </c>
      <c r="P856">
        <v>1.82</v>
      </c>
      <c r="Q856">
        <v>1.47</v>
      </c>
      <c r="R856">
        <v>-29.35</v>
      </c>
      <c r="S856">
        <v>6.4</v>
      </c>
      <c r="U856">
        <v>4207.71</v>
      </c>
      <c r="V856" s="2">
        <f>R856/S856</f>
        <v>-4.5859375</v>
      </c>
    </row>
    <row r="857" spans="1:22" x14ac:dyDescent="0.3">
      <c r="A857">
        <v>504</v>
      </c>
      <c r="B857" t="s">
        <v>542</v>
      </c>
      <c r="C857" t="s">
        <v>21</v>
      </c>
      <c r="D857" t="s">
        <v>543</v>
      </c>
      <c r="E857" t="s">
        <v>543</v>
      </c>
      <c r="F857" t="s">
        <v>544</v>
      </c>
      <c r="G857" t="s">
        <v>542</v>
      </c>
      <c r="H857">
        <v>25</v>
      </c>
      <c r="I857">
        <v>63</v>
      </c>
      <c r="J857">
        <v>913</v>
      </c>
      <c r="L857">
        <v>23.15</v>
      </c>
      <c r="N857">
        <v>693.83</v>
      </c>
      <c r="O857">
        <v>23.15</v>
      </c>
      <c r="R857">
        <v>-142.78</v>
      </c>
      <c r="S857">
        <v>-38.729999999999997</v>
      </c>
      <c r="U857">
        <v>4206.9799999999996</v>
      </c>
      <c r="V857" s="2">
        <f>R857/S857</f>
        <v>3.6865478956880975</v>
      </c>
    </row>
    <row r="858" spans="1:22" x14ac:dyDescent="0.3">
      <c r="A858">
        <v>2475</v>
      </c>
      <c r="B858" t="s">
        <v>2560</v>
      </c>
      <c r="C858" t="s">
        <v>21</v>
      </c>
      <c r="D858" t="s">
        <v>110</v>
      </c>
      <c r="E858" t="s">
        <v>317</v>
      </c>
      <c r="F858" t="s">
        <v>991</v>
      </c>
      <c r="G858" t="s">
        <v>2560</v>
      </c>
      <c r="H858">
        <v>9</v>
      </c>
      <c r="I858" t="s">
        <v>2569</v>
      </c>
      <c r="J858">
        <v>10055.700000000001</v>
      </c>
      <c r="K858">
        <v>66.77</v>
      </c>
      <c r="L858">
        <v>130.71</v>
      </c>
      <c r="M858">
        <v>136.41</v>
      </c>
      <c r="N858">
        <v>170.29</v>
      </c>
      <c r="O858">
        <v>200.35</v>
      </c>
      <c r="P858">
        <v>2.92</v>
      </c>
      <c r="Q858">
        <v>3.94</v>
      </c>
      <c r="R858">
        <v>172.02</v>
      </c>
      <c r="S858">
        <v>141.96</v>
      </c>
      <c r="U858">
        <v>4178.41</v>
      </c>
      <c r="V858" s="2">
        <f>R858/S858</f>
        <v>1.2117497886728656</v>
      </c>
    </row>
    <row r="859" spans="1:22" x14ac:dyDescent="0.3">
      <c r="A859">
        <v>2807</v>
      </c>
      <c r="B859" t="s">
        <v>2890</v>
      </c>
      <c r="C859" t="s">
        <v>21</v>
      </c>
      <c r="D859" t="s">
        <v>22</v>
      </c>
      <c r="E859" t="s">
        <v>2863</v>
      </c>
      <c r="F859" t="s">
        <v>2863</v>
      </c>
      <c r="G859" t="s">
        <v>2890</v>
      </c>
      <c r="H859">
        <v>23</v>
      </c>
      <c r="I859" t="s">
        <v>2913</v>
      </c>
      <c r="J859">
        <v>626.29999999999995</v>
      </c>
      <c r="L859">
        <v>0.45</v>
      </c>
      <c r="N859">
        <v>591</v>
      </c>
      <c r="O859">
        <v>0.45</v>
      </c>
      <c r="P859">
        <v>-0.21</v>
      </c>
      <c r="R859">
        <v>-236.6</v>
      </c>
      <c r="S859">
        <v>17.77</v>
      </c>
      <c r="U859">
        <v>4169.5200000000004</v>
      </c>
      <c r="V859" s="2">
        <f>R859/S859</f>
        <v>-13.314575126617896</v>
      </c>
    </row>
    <row r="860" spans="1:22" x14ac:dyDescent="0.3">
      <c r="A860">
        <v>170</v>
      </c>
      <c r="B860" t="s">
        <v>181</v>
      </c>
      <c r="C860" t="s">
        <v>21</v>
      </c>
      <c r="D860" t="s">
        <v>22</v>
      </c>
      <c r="E860" t="s">
        <v>23</v>
      </c>
      <c r="F860" t="s">
        <v>182</v>
      </c>
      <c r="G860" t="s">
        <v>181</v>
      </c>
      <c r="H860">
        <v>36</v>
      </c>
      <c r="I860" t="s">
        <v>218</v>
      </c>
      <c r="J860">
        <v>104.5</v>
      </c>
      <c r="K860">
        <v>18.71</v>
      </c>
      <c r="L860">
        <v>25.04</v>
      </c>
      <c r="M860">
        <v>81.77</v>
      </c>
      <c r="N860">
        <v>6.04</v>
      </c>
      <c r="O860">
        <v>88.1</v>
      </c>
      <c r="P860">
        <v>4.68</v>
      </c>
      <c r="Q860">
        <v>4.72</v>
      </c>
      <c r="R860">
        <v>288.93</v>
      </c>
      <c r="S860">
        <v>179.69</v>
      </c>
      <c r="U860">
        <v>4169.33</v>
      </c>
      <c r="V860" s="2">
        <f>R860/S860</f>
        <v>1.6079358895876232</v>
      </c>
    </row>
    <row r="861" spans="1:22" x14ac:dyDescent="0.3">
      <c r="A861">
        <v>3015</v>
      </c>
      <c r="B861" t="s">
        <v>3099</v>
      </c>
      <c r="C861" t="s">
        <v>21</v>
      </c>
      <c r="D861" t="s">
        <v>110</v>
      </c>
      <c r="E861" t="s">
        <v>317</v>
      </c>
      <c r="F861" t="s">
        <v>318</v>
      </c>
      <c r="G861" t="s">
        <v>3099</v>
      </c>
      <c r="H861">
        <v>23</v>
      </c>
      <c r="I861" t="s">
        <v>3122</v>
      </c>
      <c r="J861">
        <v>221.1</v>
      </c>
      <c r="K861">
        <v>162.13</v>
      </c>
      <c r="L861">
        <v>71.89</v>
      </c>
      <c r="M861">
        <v>233.33</v>
      </c>
      <c r="N861">
        <v>35.35</v>
      </c>
      <c r="O861">
        <v>143.09</v>
      </c>
      <c r="P861">
        <v>1.76</v>
      </c>
      <c r="Q861">
        <v>2.5499999999999998</v>
      </c>
      <c r="R861">
        <v>26.72</v>
      </c>
      <c r="S861">
        <v>-134.16</v>
      </c>
      <c r="U861">
        <v>4154.91</v>
      </c>
      <c r="V861" s="2">
        <f>R861/S861</f>
        <v>-0.19916517590936195</v>
      </c>
    </row>
    <row r="862" spans="1:22" x14ac:dyDescent="0.3">
      <c r="A862">
        <v>2808</v>
      </c>
      <c r="B862" t="s">
        <v>2890</v>
      </c>
      <c r="C862" t="s">
        <v>21</v>
      </c>
      <c r="D862" t="s">
        <v>22</v>
      </c>
      <c r="E862" t="s">
        <v>2863</v>
      </c>
      <c r="F862" t="s">
        <v>2863</v>
      </c>
      <c r="G862" t="s">
        <v>2890</v>
      </c>
      <c r="H862">
        <v>24</v>
      </c>
      <c r="I862" t="s">
        <v>2914</v>
      </c>
      <c r="J862">
        <v>1051</v>
      </c>
      <c r="L862">
        <v>156.35</v>
      </c>
      <c r="N862">
        <v>727.17</v>
      </c>
      <c r="O862">
        <v>156.35</v>
      </c>
      <c r="P862">
        <v>0</v>
      </c>
      <c r="Q862">
        <v>0</v>
      </c>
      <c r="R862">
        <v>7.55</v>
      </c>
      <c r="S862">
        <v>133.13</v>
      </c>
      <c r="U862">
        <v>4136.62</v>
      </c>
      <c r="V862" s="2">
        <f>R862/S862</f>
        <v>5.6711485014647338E-2</v>
      </c>
    </row>
    <row r="863" spans="1:22" x14ac:dyDescent="0.3">
      <c r="A863">
        <v>1592</v>
      </c>
      <c r="B863" t="s">
        <v>1672</v>
      </c>
      <c r="C863" t="s">
        <v>21</v>
      </c>
      <c r="D863" t="s">
        <v>37</v>
      </c>
      <c r="E863" t="s">
        <v>38</v>
      </c>
      <c r="F863" t="s">
        <v>39</v>
      </c>
      <c r="G863" t="s">
        <v>1672</v>
      </c>
      <c r="H863">
        <v>16</v>
      </c>
      <c r="I863" t="s">
        <v>1688</v>
      </c>
      <c r="J863">
        <v>1237</v>
      </c>
      <c r="K863">
        <v>14.87</v>
      </c>
      <c r="L863">
        <v>46.89</v>
      </c>
      <c r="M863">
        <v>80.22</v>
      </c>
      <c r="N863">
        <v>41.59</v>
      </c>
      <c r="O863">
        <v>112.25</v>
      </c>
      <c r="P863">
        <v>4.82</v>
      </c>
      <c r="Q863">
        <v>5.05</v>
      </c>
      <c r="R863">
        <v>158.26</v>
      </c>
      <c r="S863">
        <v>169.78</v>
      </c>
      <c r="U863">
        <v>4111.6000000000004</v>
      </c>
      <c r="V863" s="2">
        <f>R863/S863</f>
        <v>0.93214748498056299</v>
      </c>
    </row>
    <row r="864" spans="1:22" x14ac:dyDescent="0.3">
      <c r="A864">
        <v>2809</v>
      </c>
      <c r="B864" t="s">
        <v>2890</v>
      </c>
      <c r="C864" t="s">
        <v>21</v>
      </c>
      <c r="D864" t="s">
        <v>22</v>
      </c>
      <c r="E864" t="s">
        <v>2863</v>
      </c>
      <c r="F864" t="s">
        <v>2863</v>
      </c>
      <c r="G864" t="s">
        <v>2890</v>
      </c>
      <c r="H864">
        <v>25</v>
      </c>
      <c r="I864" t="s">
        <v>2915</v>
      </c>
      <c r="J864">
        <v>617.35</v>
      </c>
      <c r="K864">
        <v>133.22999999999999</v>
      </c>
      <c r="L864">
        <v>76.040000000000006</v>
      </c>
      <c r="M864">
        <v>219.95</v>
      </c>
      <c r="N864">
        <v>265.52999999999997</v>
      </c>
      <c r="O864">
        <v>162.77000000000001</v>
      </c>
      <c r="P864">
        <v>0.39</v>
      </c>
      <c r="Q864">
        <v>1.34</v>
      </c>
      <c r="R864">
        <v>233.14</v>
      </c>
      <c r="S864">
        <v>5596.91</v>
      </c>
      <c r="U864">
        <v>4109.9399999999996</v>
      </c>
      <c r="V864" s="2">
        <f>R864/S864</f>
        <v>4.1655127561458019E-2</v>
      </c>
    </row>
    <row r="865" spans="1:22" x14ac:dyDescent="0.3">
      <c r="A865">
        <v>533</v>
      </c>
      <c r="B865" t="s">
        <v>594</v>
      </c>
      <c r="C865" t="s">
        <v>21</v>
      </c>
      <c r="D865" t="s">
        <v>543</v>
      </c>
      <c r="E865" t="s">
        <v>543</v>
      </c>
      <c r="F865" t="s">
        <v>595</v>
      </c>
      <c r="G865" t="s">
        <v>594</v>
      </c>
      <c r="H865">
        <v>2</v>
      </c>
      <c r="I865" t="s">
        <v>597</v>
      </c>
      <c r="J865">
        <v>360.25</v>
      </c>
      <c r="L865">
        <v>17.489999999999998</v>
      </c>
      <c r="N865">
        <v>51.8</v>
      </c>
      <c r="O865">
        <v>17.489999999999998</v>
      </c>
      <c r="P865">
        <v>-0.43</v>
      </c>
      <c r="Q865">
        <v>4.47</v>
      </c>
      <c r="R865">
        <v>24.53</v>
      </c>
      <c r="S865">
        <v>69.03</v>
      </c>
      <c r="U865">
        <v>4107.2700000000004</v>
      </c>
      <c r="V865" s="2">
        <f>R865/S865</f>
        <v>0.35535274518325366</v>
      </c>
    </row>
    <row r="866" spans="1:22" x14ac:dyDescent="0.3">
      <c r="A866">
        <v>2904</v>
      </c>
      <c r="B866" t="s">
        <v>3013</v>
      </c>
      <c r="C866" t="s">
        <v>21</v>
      </c>
      <c r="D866" t="s">
        <v>98</v>
      </c>
      <c r="E866" t="s">
        <v>98</v>
      </c>
      <c r="F866" t="s">
        <v>99</v>
      </c>
      <c r="G866" t="s">
        <v>3013</v>
      </c>
      <c r="H866">
        <v>3</v>
      </c>
      <c r="I866" t="s">
        <v>3016</v>
      </c>
      <c r="J866">
        <v>252.1</v>
      </c>
      <c r="L866">
        <v>90.76</v>
      </c>
      <c r="N866">
        <v>-80.760000000000005</v>
      </c>
      <c r="O866">
        <v>90.76</v>
      </c>
      <c r="P866">
        <v>0.02</v>
      </c>
      <c r="R866">
        <v>138.79</v>
      </c>
      <c r="S866">
        <v>141.24</v>
      </c>
      <c r="U866">
        <v>4107.16</v>
      </c>
      <c r="V866" s="2">
        <f>R866/S866</f>
        <v>0.98265363919569515</v>
      </c>
    </row>
    <row r="867" spans="1:22" x14ac:dyDescent="0.3">
      <c r="A867">
        <v>1035</v>
      </c>
      <c r="B867" t="s">
        <v>1120</v>
      </c>
      <c r="C867" t="s">
        <v>21</v>
      </c>
      <c r="D867" t="s">
        <v>22</v>
      </c>
      <c r="E867" t="s">
        <v>1121</v>
      </c>
      <c r="F867" t="s">
        <v>1122</v>
      </c>
      <c r="G867" t="s">
        <v>1120</v>
      </c>
      <c r="H867">
        <v>5</v>
      </c>
      <c r="I867" t="s">
        <v>1127</v>
      </c>
      <c r="J867">
        <v>205.55</v>
      </c>
      <c r="K867">
        <v>66.849999999999994</v>
      </c>
      <c r="L867">
        <v>126.1</v>
      </c>
      <c r="M867">
        <v>164.74</v>
      </c>
      <c r="N867">
        <v>137.37</v>
      </c>
      <c r="O867">
        <v>223.99</v>
      </c>
      <c r="P867">
        <v>2.61</v>
      </c>
      <c r="Q867">
        <v>2.76</v>
      </c>
      <c r="R867">
        <v>54.28</v>
      </c>
      <c r="S867">
        <v>128.36000000000001</v>
      </c>
      <c r="U867">
        <v>4100.7</v>
      </c>
      <c r="V867" s="2">
        <f>R867/S867</f>
        <v>0.42287316921159235</v>
      </c>
    </row>
    <row r="868" spans="1:22" x14ac:dyDescent="0.3">
      <c r="A868">
        <v>1098</v>
      </c>
      <c r="B868" t="s">
        <v>1178</v>
      </c>
      <c r="C868" t="s">
        <v>21</v>
      </c>
      <c r="D868" t="s">
        <v>22</v>
      </c>
      <c r="E868" t="s">
        <v>393</v>
      </c>
      <c r="F868" t="s">
        <v>393</v>
      </c>
      <c r="G868" t="s">
        <v>1178</v>
      </c>
      <c r="H868">
        <v>12</v>
      </c>
      <c r="I868" t="s">
        <v>1190</v>
      </c>
      <c r="J868">
        <v>245.75</v>
      </c>
      <c r="K868">
        <v>72.84</v>
      </c>
      <c r="L868">
        <v>34.94</v>
      </c>
      <c r="M868">
        <v>218.79</v>
      </c>
      <c r="N868">
        <v>60.29</v>
      </c>
      <c r="O868">
        <v>180.89</v>
      </c>
      <c r="P868">
        <v>1.81</v>
      </c>
      <c r="Q868">
        <v>1.84</v>
      </c>
      <c r="R868">
        <v>164.78</v>
      </c>
      <c r="S868">
        <v>163.30000000000001</v>
      </c>
      <c r="U868">
        <v>4099.82</v>
      </c>
      <c r="V868" s="2">
        <f>R868/S868</f>
        <v>1.0090630740967543</v>
      </c>
    </row>
    <row r="869" spans="1:22" x14ac:dyDescent="0.3">
      <c r="A869">
        <v>1036</v>
      </c>
      <c r="B869" t="s">
        <v>1120</v>
      </c>
      <c r="C869" t="s">
        <v>21</v>
      </c>
      <c r="D869" t="s">
        <v>22</v>
      </c>
      <c r="E869" t="s">
        <v>1121</v>
      </c>
      <c r="F869" t="s">
        <v>1122</v>
      </c>
      <c r="G869" t="s">
        <v>1120</v>
      </c>
      <c r="H869">
        <v>6</v>
      </c>
      <c r="I869" t="s">
        <v>1128</v>
      </c>
      <c r="J869">
        <v>1362.7</v>
      </c>
      <c r="K869">
        <v>173.17</v>
      </c>
      <c r="L869">
        <v>127.02</v>
      </c>
      <c r="M869">
        <v>335.65</v>
      </c>
      <c r="N869">
        <v>168.59</v>
      </c>
      <c r="O869">
        <v>289.51</v>
      </c>
      <c r="P869">
        <v>1.25</v>
      </c>
      <c r="Q869">
        <v>1</v>
      </c>
      <c r="R869">
        <v>-84.88</v>
      </c>
      <c r="S869">
        <v>155.44999999999999</v>
      </c>
      <c r="U869">
        <v>4097.8599999999997</v>
      </c>
      <c r="V869" s="2">
        <f>R869/S869</f>
        <v>-0.54602766162753302</v>
      </c>
    </row>
    <row r="870" spans="1:22" x14ac:dyDescent="0.3">
      <c r="A870">
        <v>2810</v>
      </c>
      <c r="B870" t="s">
        <v>2890</v>
      </c>
      <c r="C870" t="s">
        <v>21</v>
      </c>
      <c r="D870" t="s">
        <v>22</v>
      </c>
      <c r="E870" t="s">
        <v>2863</v>
      </c>
      <c r="F870" t="s">
        <v>2863</v>
      </c>
      <c r="G870" t="s">
        <v>2890</v>
      </c>
      <c r="H870">
        <v>26</v>
      </c>
      <c r="I870" t="s">
        <v>2916</v>
      </c>
      <c r="J870">
        <v>461.45</v>
      </c>
      <c r="K870">
        <v>152.9</v>
      </c>
      <c r="L870">
        <v>13.2</v>
      </c>
      <c r="M870">
        <v>1016.24</v>
      </c>
      <c r="N870">
        <v>-76.819999999999993</v>
      </c>
      <c r="O870">
        <v>876.55</v>
      </c>
      <c r="P870">
        <v>0.37</v>
      </c>
      <c r="Q870">
        <v>0.27</v>
      </c>
      <c r="R870">
        <v>281.91000000000003</v>
      </c>
      <c r="S870">
        <v>86.08</v>
      </c>
      <c r="U870">
        <v>4092.14</v>
      </c>
      <c r="V870" s="2">
        <f>R870/S870</f>
        <v>3.274976765799257</v>
      </c>
    </row>
    <row r="871" spans="1:22" x14ac:dyDescent="0.3">
      <c r="A871">
        <v>420</v>
      </c>
      <c r="B871" t="s">
        <v>476</v>
      </c>
      <c r="C871" t="s">
        <v>21</v>
      </c>
      <c r="D871" t="s">
        <v>110</v>
      </c>
      <c r="E871" t="s">
        <v>317</v>
      </c>
      <c r="F871" t="s">
        <v>318</v>
      </c>
      <c r="G871" t="s">
        <v>476</v>
      </c>
      <c r="H871">
        <v>10</v>
      </c>
      <c r="I871" t="s">
        <v>486</v>
      </c>
      <c r="J871">
        <v>89.8</v>
      </c>
      <c r="K871">
        <v>90.2</v>
      </c>
      <c r="L871">
        <v>64</v>
      </c>
      <c r="M871">
        <v>98.19</v>
      </c>
      <c r="N871">
        <v>32.44</v>
      </c>
      <c r="O871">
        <v>71.98</v>
      </c>
      <c r="P871">
        <v>4.01</v>
      </c>
      <c r="Q871">
        <v>3.71</v>
      </c>
      <c r="R871">
        <v>144.03</v>
      </c>
      <c r="S871">
        <v>150.08000000000001</v>
      </c>
      <c r="U871">
        <v>4071.65</v>
      </c>
      <c r="V871" s="2">
        <f>R871/S871</f>
        <v>0.95968816631130061</v>
      </c>
    </row>
    <row r="872" spans="1:22" x14ac:dyDescent="0.3">
      <c r="A872">
        <v>625</v>
      </c>
      <c r="B872" t="s">
        <v>687</v>
      </c>
      <c r="C872" t="s">
        <v>21</v>
      </c>
      <c r="D872" t="s">
        <v>162</v>
      </c>
      <c r="E872" t="s">
        <v>162</v>
      </c>
      <c r="F872" t="s">
        <v>163</v>
      </c>
      <c r="G872" t="s">
        <v>687</v>
      </c>
      <c r="H872">
        <v>4</v>
      </c>
      <c r="I872" t="s">
        <v>691</v>
      </c>
      <c r="J872">
        <v>5654.15</v>
      </c>
      <c r="K872">
        <v>81.27</v>
      </c>
      <c r="L872">
        <v>36.270000000000003</v>
      </c>
      <c r="M872">
        <v>187.52</v>
      </c>
      <c r="N872">
        <v>78.3</v>
      </c>
      <c r="O872">
        <v>142.53</v>
      </c>
      <c r="P872">
        <v>2.41</v>
      </c>
      <c r="Q872">
        <v>2.54</v>
      </c>
      <c r="R872">
        <v>130.02000000000001</v>
      </c>
      <c r="S872">
        <v>139.88999999999999</v>
      </c>
      <c r="U872">
        <v>4065.34</v>
      </c>
      <c r="V872" s="2">
        <f>R872/S872</f>
        <v>0.92944456358567462</v>
      </c>
    </row>
    <row r="873" spans="1:22" x14ac:dyDescent="0.3">
      <c r="A873">
        <v>3016</v>
      </c>
      <c r="B873" t="s">
        <v>3099</v>
      </c>
      <c r="C873" t="s">
        <v>21</v>
      </c>
      <c r="D873" t="s">
        <v>110</v>
      </c>
      <c r="E873" t="s">
        <v>317</v>
      </c>
      <c r="F873" t="s">
        <v>318</v>
      </c>
      <c r="G873" t="s">
        <v>3099</v>
      </c>
      <c r="H873">
        <v>24</v>
      </c>
      <c r="I873" t="s">
        <v>3123</v>
      </c>
      <c r="J873">
        <v>1538.85</v>
      </c>
      <c r="K873">
        <v>227.07</v>
      </c>
      <c r="L873">
        <v>93.99</v>
      </c>
      <c r="M873">
        <v>266.70999999999998</v>
      </c>
      <c r="N873">
        <v>122.74</v>
      </c>
      <c r="O873">
        <v>133.62</v>
      </c>
      <c r="P873">
        <v>1.32</v>
      </c>
      <c r="Q873">
        <v>1.91</v>
      </c>
      <c r="R873">
        <v>195.98</v>
      </c>
      <c r="S873">
        <v>33.64</v>
      </c>
      <c r="U873">
        <v>4059.75</v>
      </c>
      <c r="V873" s="2">
        <f>R873/S873</f>
        <v>5.8258026159334122</v>
      </c>
    </row>
    <row r="874" spans="1:22" x14ac:dyDescent="0.3">
      <c r="A874">
        <v>113</v>
      </c>
      <c r="B874" t="s">
        <v>152</v>
      </c>
      <c r="C874" t="s">
        <v>21</v>
      </c>
      <c r="D874" t="s">
        <v>22</v>
      </c>
      <c r="E874" t="s">
        <v>153</v>
      </c>
      <c r="F874" t="s">
        <v>154</v>
      </c>
      <c r="G874" t="s">
        <v>152</v>
      </c>
      <c r="H874">
        <v>1</v>
      </c>
      <c r="I874" t="s">
        <v>155</v>
      </c>
      <c r="J874">
        <v>625.54999999999995</v>
      </c>
      <c r="K874">
        <v>305.52</v>
      </c>
      <c r="L874">
        <v>3.62</v>
      </c>
      <c r="M874">
        <v>101.12</v>
      </c>
      <c r="N874">
        <v>-12.22</v>
      </c>
      <c r="O874">
        <v>-200.78</v>
      </c>
      <c r="P874">
        <v>4.4400000000000004</v>
      </c>
      <c r="Q874">
        <v>2.4500000000000002</v>
      </c>
      <c r="R874">
        <v>122.54</v>
      </c>
      <c r="S874">
        <v>98.6</v>
      </c>
      <c r="U874">
        <v>3967.01</v>
      </c>
      <c r="V874" s="2">
        <f>R874/S874</f>
        <v>1.2427991886409737</v>
      </c>
    </row>
    <row r="875" spans="1:22" x14ac:dyDescent="0.3">
      <c r="A875">
        <v>2324</v>
      </c>
      <c r="B875" t="s">
        <v>2416</v>
      </c>
      <c r="C875" t="s">
        <v>21</v>
      </c>
      <c r="D875" t="s">
        <v>37</v>
      </c>
      <c r="E875" t="s">
        <v>38</v>
      </c>
      <c r="F875" t="s">
        <v>39</v>
      </c>
      <c r="G875" t="s">
        <v>2416</v>
      </c>
      <c r="H875">
        <v>3</v>
      </c>
      <c r="I875" t="s">
        <v>2419</v>
      </c>
      <c r="J875">
        <v>549.25</v>
      </c>
      <c r="K875">
        <v>89.99</v>
      </c>
      <c r="L875">
        <v>91.05</v>
      </c>
      <c r="M875">
        <v>99.6</v>
      </c>
      <c r="N875">
        <v>20.48</v>
      </c>
      <c r="O875">
        <v>100.67</v>
      </c>
      <c r="P875">
        <v>4.4800000000000004</v>
      </c>
      <c r="Q875">
        <v>5.57</v>
      </c>
      <c r="R875">
        <v>1134.78</v>
      </c>
      <c r="S875">
        <v>298.77</v>
      </c>
      <c r="U875">
        <v>3966.23</v>
      </c>
      <c r="V875" s="2">
        <f>R875/S875</f>
        <v>3.7981725072798476</v>
      </c>
    </row>
    <row r="876" spans="1:22" x14ac:dyDescent="0.3">
      <c r="A876">
        <v>2742</v>
      </c>
      <c r="B876" t="s">
        <v>2822</v>
      </c>
      <c r="C876" t="s">
        <v>21</v>
      </c>
      <c r="D876" t="s">
        <v>173</v>
      </c>
      <c r="E876" t="s">
        <v>173</v>
      </c>
      <c r="F876" t="s">
        <v>2061</v>
      </c>
      <c r="G876" t="s">
        <v>2822</v>
      </c>
      <c r="H876">
        <v>19</v>
      </c>
      <c r="I876" t="s">
        <v>2841</v>
      </c>
      <c r="J876">
        <v>125.45</v>
      </c>
      <c r="L876">
        <v>0</v>
      </c>
      <c r="N876">
        <v>14.27</v>
      </c>
      <c r="O876">
        <v>0</v>
      </c>
      <c r="R876">
        <v>-441</v>
      </c>
      <c r="S876">
        <v>641.24</v>
      </c>
      <c r="U876">
        <v>3953.64</v>
      </c>
      <c r="V876" s="2">
        <f>R876/S876</f>
        <v>-0.68773002308028197</v>
      </c>
    </row>
    <row r="877" spans="1:22" x14ac:dyDescent="0.3">
      <c r="A877">
        <v>2590</v>
      </c>
      <c r="B877" t="s">
        <v>2677</v>
      </c>
      <c r="C877" t="s">
        <v>21</v>
      </c>
      <c r="D877" t="s">
        <v>37</v>
      </c>
      <c r="E877" t="s">
        <v>38</v>
      </c>
      <c r="F877" t="s">
        <v>39</v>
      </c>
      <c r="G877" t="s">
        <v>2677</v>
      </c>
      <c r="H877">
        <v>8</v>
      </c>
      <c r="I877" t="s">
        <v>2685</v>
      </c>
      <c r="J877">
        <v>54.18</v>
      </c>
      <c r="K877">
        <v>104.69</v>
      </c>
      <c r="L877">
        <v>135.13</v>
      </c>
      <c r="M877">
        <v>202.74</v>
      </c>
      <c r="N877">
        <v>74.84</v>
      </c>
      <c r="O877">
        <v>233.18</v>
      </c>
      <c r="P877">
        <v>1.94</v>
      </c>
      <c r="Q877">
        <v>1.94</v>
      </c>
      <c r="R877">
        <v>842.76</v>
      </c>
      <c r="S877">
        <v>24.65</v>
      </c>
      <c r="U877">
        <v>3937</v>
      </c>
      <c r="V877" s="2">
        <f>R877/S877</f>
        <v>34.189046653144018</v>
      </c>
    </row>
    <row r="878" spans="1:22" x14ac:dyDescent="0.3">
      <c r="A878">
        <v>2638</v>
      </c>
      <c r="B878" t="s">
        <v>2728</v>
      </c>
      <c r="C878" t="s">
        <v>21</v>
      </c>
      <c r="D878" t="s">
        <v>22</v>
      </c>
      <c r="E878" t="s">
        <v>393</v>
      </c>
      <c r="F878" t="s">
        <v>393</v>
      </c>
      <c r="G878" t="s">
        <v>2728</v>
      </c>
      <c r="H878">
        <v>3</v>
      </c>
      <c r="I878" t="s">
        <v>2731</v>
      </c>
      <c r="J878">
        <v>314.35000000000002</v>
      </c>
      <c r="K878">
        <v>131.68</v>
      </c>
      <c r="L878">
        <v>47.44</v>
      </c>
      <c r="M878">
        <v>127.36</v>
      </c>
      <c r="N878">
        <v>22.72</v>
      </c>
      <c r="O878">
        <v>43.12</v>
      </c>
      <c r="P878">
        <v>3.59</v>
      </c>
      <c r="Q878">
        <v>4.74</v>
      </c>
      <c r="R878">
        <v>218.68</v>
      </c>
      <c r="S878">
        <v>86.99</v>
      </c>
      <c r="U878">
        <v>3925.64</v>
      </c>
      <c r="V878" s="2">
        <f>R878/S878</f>
        <v>2.5138521669157377</v>
      </c>
    </row>
    <row r="879" spans="1:22" x14ac:dyDescent="0.3">
      <c r="A879">
        <v>2067</v>
      </c>
      <c r="B879" t="s">
        <v>2167</v>
      </c>
      <c r="C879" t="s">
        <v>21</v>
      </c>
      <c r="D879" t="s">
        <v>173</v>
      </c>
      <c r="E879" t="s">
        <v>173</v>
      </c>
      <c r="F879" t="s">
        <v>1055</v>
      </c>
      <c r="G879" t="s">
        <v>2167</v>
      </c>
      <c r="H879">
        <v>3</v>
      </c>
      <c r="I879" t="s">
        <v>2170</v>
      </c>
      <c r="J879">
        <v>64.489999999999995</v>
      </c>
      <c r="L879">
        <v>45.67</v>
      </c>
      <c r="N879">
        <v>557.73</v>
      </c>
      <c r="O879">
        <v>45.67</v>
      </c>
      <c r="P879">
        <v>0.01</v>
      </c>
      <c r="Q879">
        <v>3.11</v>
      </c>
      <c r="R879">
        <v>98.43</v>
      </c>
      <c r="S879">
        <v>22.26</v>
      </c>
      <c r="U879">
        <v>3899.05</v>
      </c>
      <c r="V879" s="2">
        <f>R879/S879</f>
        <v>4.4218328840970349</v>
      </c>
    </row>
    <row r="880" spans="1:22" x14ac:dyDescent="0.3">
      <c r="A880">
        <v>916</v>
      </c>
      <c r="B880" t="s">
        <v>990</v>
      </c>
      <c r="C880" t="s">
        <v>21</v>
      </c>
      <c r="D880" t="s">
        <v>110</v>
      </c>
      <c r="E880" t="s">
        <v>317</v>
      </c>
      <c r="F880" t="s">
        <v>991</v>
      </c>
      <c r="G880" t="s">
        <v>990</v>
      </c>
      <c r="H880">
        <v>9</v>
      </c>
      <c r="I880" t="s">
        <v>1000</v>
      </c>
      <c r="J880">
        <v>327.7</v>
      </c>
      <c r="K880">
        <v>42.15</v>
      </c>
      <c r="L880">
        <v>61.44</v>
      </c>
      <c r="M880">
        <v>52.67</v>
      </c>
      <c r="N880">
        <v>19.190000000000001</v>
      </c>
      <c r="O880">
        <v>71.959999999999994</v>
      </c>
      <c r="P880">
        <v>12.02</v>
      </c>
      <c r="Q880">
        <v>7.79</v>
      </c>
      <c r="R880">
        <v>271.33999999999997</v>
      </c>
      <c r="S880">
        <v>161.43</v>
      </c>
      <c r="U880">
        <v>3883.9</v>
      </c>
      <c r="V880" s="2">
        <f>R880/S880</f>
        <v>1.6808523818373287</v>
      </c>
    </row>
    <row r="881" spans="1:22" x14ac:dyDescent="0.3">
      <c r="A881">
        <v>1518</v>
      </c>
      <c r="B881" t="s">
        <v>1607</v>
      </c>
      <c r="C881" t="s">
        <v>21</v>
      </c>
      <c r="D881" t="s">
        <v>173</v>
      </c>
      <c r="E881" t="s">
        <v>173</v>
      </c>
      <c r="F881" t="s">
        <v>1055</v>
      </c>
      <c r="G881" t="s">
        <v>1607</v>
      </c>
      <c r="H881">
        <v>10</v>
      </c>
      <c r="I881" t="s">
        <v>1617</v>
      </c>
      <c r="J881">
        <v>7538.2</v>
      </c>
      <c r="K881">
        <v>22.36</v>
      </c>
      <c r="L881">
        <v>2.91</v>
      </c>
      <c r="M881">
        <v>757.89</v>
      </c>
      <c r="N881">
        <v>127.79</v>
      </c>
      <c r="O881">
        <v>738.45</v>
      </c>
      <c r="P881">
        <v>0.48</v>
      </c>
      <c r="Q881">
        <v>0.45</v>
      </c>
      <c r="R881">
        <v>61.71</v>
      </c>
      <c r="S881">
        <v>42.56</v>
      </c>
      <c r="U881">
        <v>3874.66</v>
      </c>
      <c r="V881" s="2">
        <f>R881/S881</f>
        <v>1.449953007518797</v>
      </c>
    </row>
    <row r="882" spans="1:22" x14ac:dyDescent="0.3">
      <c r="A882">
        <v>677</v>
      </c>
      <c r="B882" t="s">
        <v>740</v>
      </c>
      <c r="C882" t="s">
        <v>21</v>
      </c>
      <c r="D882" t="s">
        <v>98</v>
      </c>
      <c r="E882" t="s">
        <v>98</v>
      </c>
      <c r="F882" t="s">
        <v>280</v>
      </c>
      <c r="G882" t="s">
        <v>740</v>
      </c>
      <c r="H882">
        <v>10</v>
      </c>
      <c r="I882" t="s">
        <v>750</v>
      </c>
      <c r="J882">
        <v>259</v>
      </c>
      <c r="L882">
        <v>37.299999999999997</v>
      </c>
      <c r="N882">
        <v>5.33</v>
      </c>
      <c r="O882">
        <v>37.299999999999997</v>
      </c>
      <c r="P882">
        <v>1.62</v>
      </c>
      <c r="Q882">
        <v>10.88</v>
      </c>
      <c r="R882">
        <v>380.48</v>
      </c>
      <c r="S882">
        <v>90.9</v>
      </c>
      <c r="U882">
        <v>3861.25</v>
      </c>
      <c r="V882" s="2">
        <f>R882/S882</f>
        <v>4.185698569856986</v>
      </c>
    </row>
    <row r="883" spans="1:22" x14ac:dyDescent="0.3">
      <c r="A883">
        <v>171</v>
      </c>
      <c r="B883" t="s">
        <v>181</v>
      </c>
      <c r="C883" t="s">
        <v>21</v>
      </c>
      <c r="D883" t="s">
        <v>22</v>
      </c>
      <c r="E883" t="s">
        <v>23</v>
      </c>
      <c r="F883" t="s">
        <v>182</v>
      </c>
      <c r="G883" t="s">
        <v>181</v>
      </c>
      <c r="H883">
        <v>37</v>
      </c>
      <c r="I883" t="s">
        <v>219</v>
      </c>
      <c r="J883">
        <v>1738.9</v>
      </c>
      <c r="K883">
        <v>110.92</v>
      </c>
      <c r="L883">
        <v>48.75</v>
      </c>
      <c r="M883">
        <v>115.09</v>
      </c>
      <c r="N883">
        <v>-53.33</v>
      </c>
      <c r="O883">
        <v>52.93</v>
      </c>
      <c r="P883">
        <v>3.59</v>
      </c>
      <c r="Q883">
        <v>2.81</v>
      </c>
      <c r="R883">
        <v>-9.6999999999999993</v>
      </c>
      <c r="S883">
        <v>-12.56</v>
      </c>
      <c r="U883">
        <v>3833.62</v>
      </c>
      <c r="V883" s="2">
        <f>R883/S883</f>
        <v>0.77229299363057313</v>
      </c>
    </row>
    <row r="884" spans="1:22" x14ac:dyDescent="0.3">
      <c r="A884">
        <v>2975</v>
      </c>
      <c r="B884" t="s">
        <v>3077</v>
      </c>
      <c r="C884" t="s">
        <v>21</v>
      </c>
      <c r="D884" t="s">
        <v>22</v>
      </c>
      <c r="E884" t="s">
        <v>153</v>
      </c>
      <c r="F884" t="s">
        <v>717</v>
      </c>
      <c r="G884" t="s">
        <v>3077</v>
      </c>
      <c r="H884">
        <v>8</v>
      </c>
      <c r="I884" t="s">
        <v>3084</v>
      </c>
      <c r="J884">
        <v>706</v>
      </c>
      <c r="K884">
        <v>43.24</v>
      </c>
      <c r="L884">
        <v>45.5</v>
      </c>
      <c r="M884">
        <v>335.76</v>
      </c>
      <c r="N884">
        <v>101.13</v>
      </c>
      <c r="O884">
        <v>338.02</v>
      </c>
      <c r="P884">
        <v>1.2</v>
      </c>
      <c r="Q884">
        <v>1.1100000000000001</v>
      </c>
      <c r="R884">
        <v>198.76</v>
      </c>
      <c r="S884">
        <v>87.1</v>
      </c>
      <c r="U884">
        <v>3813.04</v>
      </c>
      <c r="V884" s="2">
        <f>R884/S884</f>
        <v>2.2819747416762342</v>
      </c>
    </row>
    <row r="885" spans="1:22" x14ac:dyDescent="0.3">
      <c r="A885">
        <v>1493</v>
      </c>
      <c r="B885" t="s">
        <v>1586</v>
      </c>
      <c r="C885" t="s">
        <v>21</v>
      </c>
      <c r="D885" t="s">
        <v>173</v>
      </c>
      <c r="E885" t="s">
        <v>173</v>
      </c>
      <c r="F885" t="s">
        <v>1230</v>
      </c>
      <c r="G885" t="s">
        <v>1586</v>
      </c>
      <c r="H885">
        <v>1</v>
      </c>
      <c r="I885" t="s">
        <v>1587</v>
      </c>
      <c r="J885">
        <v>539.15</v>
      </c>
      <c r="L885">
        <v>111.7</v>
      </c>
      <c r="N885">
        <v>-105.46</v>
      </c>
      <c r="O885">
        <v>111.7</v>
      </c>
      <c r="R885">
        <v>138.09</v>
      </c>
      <c r="S885">
        <v>95.2</v>
      </c>
      <c r="U885">
        <v>3809.07</v>
      </c>
      <c r="V885" s="2">
        <f>R885/S885</f>
        <v>1.4505252100840336</v>
      </c>
    </row>
    <row r="886" spans="1:22" x14ac:dyDescent="0.3">
      <c r="A886">
        <v>1643</v>
      </c>
      <c r="B886" t="s">
        <v>1723</v>
      </c>
      <c r="C886" t="s">
        <v>21</v>
      </c>
      <c r="D886" t="s">
        <v>543</v>
      </c>
      <c r="E886" t="s">
        <v>543</v>
      </c>
      <c r="F886" t="s">
        <v>1724</v>
      </c>
      <c r="G886" t="s">
        <v>1723</v>
      </c>
      <c r="H886">
        <v>15</v>
      </c>
      <c r="I886" t="s">
        <v>1738</v>
      </c>
      <c r="J886">
        <v>1961.65</v>
      </c>
      <c r="K886">
        <v>105.24</v>
      </c>
      <c r="L886">
        <v>67.099999999999994</v>
      </c>
      <c r="M886">
        <v>0.45</v>
      </c>
      <c r="N886">
        <v>-3.1</v>
      </c>
      <c r="O886">
        <v>-37.700000000000003</v>
      </c>
      <c r="P886">
        <v>159.63</v>
      </c>
      <c r="Q886">
        <v>-1.3</v>
      </c>
      <c r="R886">
        <v>29.06</v>
      </c>
      <c r="S886">
        <v>36.49</v>
      </c>
      <c r="U886">
        <v>3803.62</v>
      </c>
      <c r="V886" s="2">
        <f>R886/S886</f>
        <v>0.79638257056727868</v>
      </c>
    </row>
    <row r="887" spans="1:22" x14ac:dyDescent="0.3">
      <c r="A887">
        <v>774</v>
      </c>
      <c r="B887" t="s">
        <v>849</v>
      </c>
      <c r="C887" t="s">
        <v>21</v>
      </c>
      <c r="D887" t="s">
        <v>22</v>
      </c>
      <c r="E887" t="s">
        <v>153</v>
      </c>
      <c r="F887" t="s">
        <v>850</v>
      </c>
      <c r="G887" t="s">
        <v>849</v>
      </c>
      <c r="H887">
        <v>1</v>
      </c>
      <c r="I887" t="s">
        <v>851</v>
      </c>
      <c r="J887">
        <v>2201.15</v>
      </c>
      <c r="L887">
        <v>58.54</v>
      </c>
      <c r="N887">
        <v>23.96</v>
      </c>
      <c r="O887">
        <v>58.54</v>
      </c>
      <c r="R887">
        <v>100.9</v>
      </c>
      <c r="S887">
        <v>158.26</v>
      </c>
      <c r="U887">
        <v>3765.25</v>
      </c>
      <c r="V887" s="2">
        <f>R887/S887</f>
        <v>0.63755844812334139</v>
      </c>
    </row>
    <row r="888" spans="1:22" x14ac:dyDescent="0.3">
      <c r="A888">
        <v>2161</v>
      </c>
      <c r="B888" t="s">
        <v>2253</v>
      </c>
      <c r="C888" t="s">
        <v>21</v>
      </c>
      <c r="D888" t="s">
        <v>37</v>
      </c>
      <c r="E888" t="s">
        <v>38</v>
      </c>
      <c r="F888" t="s">
        <v>39</v>
      </c>
      <c r="G888" t="s">
        <v>2253</v>
      </c>
      <c r="H888">
        <v>8</v>
      </c>
      <c r="I888" t="s">
        <v>2261</v>
      </c>
      <c r="J888">
        <v>413.4</v>
      </c>
      <c r="K888">
        <v>72.5</v>
      </c>
      <c r="L888">
        <v>78.3</v>
      </c>
      <c r="M888">
        <v>164.97</v>
      </c>
      <c r="N888">
        <v>97.35</v>
      </c>
      <c r="O888">
        <v>170.77</v>
      </c>
      <c r="P888">
        <v>2.2599999999999998</v>
      </c>
      <c r="Q888">
        <v>2.4300000000000002</v>
      </c>
      <c r="R888">
        <v>206.34</v>
      </c>
      <c r="S888">
        <v>91.19</v>
      </c>
      <c r="U888">
        <v>3763.77</v>
      </c>
      <c r="V888" s="2">
        <f>R888/S888</f>
        <v>2.2627481083452134</v>
      </c>
    </row>
    <row r="889" spans="1:22" x14ac:dyDescent="0.3">
      <c r="A889">
        <v>730</v>
      </c>
      <c r="B889" t="s">
        <v>801</v>
      </c>
      <c r="C889" t="s">
        <v>21</v>
      </c>
      <c r="D889" t="s">
        <v>110</v>
      </c>
      <c r="E889" t="s">
        <v>111</v>
      </c>
      <c r="F889" t="s">
        <v>801</v>
      </c>
      <c r="G889" t="s">
        <v>801</v>
      </c>
      <c r="H889">
        <v>2</v>
      </c>
      <c r="I889" t="s">
        <v>803</v>
      </c>
      <c r="J889">
        <v>1249.5</v>
      </c>
      <c r="K889">
        <v>4.03</v>
      </c>
      <c r="L889">
        <v>22.81</v>
      </c>
      <c r="M889">
        <v>46.59</v>
      </c>
      <c r="N889">
        <v>54.1</v>
      </c>
      <c r="O889">
        <v>65.37</v>
      </c>
      <c r="P889">
        <v>10.41</v>
      </c>
      <c r="Q889">
        <v>9.7899999999999991</v>
      </c>
      <c r="R889">
        <v>-79.08</v>
      </c>
      <c r="S889">
        <v>78.09</v>
      </c>
      <c r="U889">
        <v>3759.42</v>
      </c>
      <c r="V889" s="2">
        <f>R889/S889</f>
        <v>-1.0126776796004608</v>
      </c>
    </row>
    <row r="890" spans="1:22" x14ac:dyDescent="0.3">
      <c r="A890">
        <v>172</v>
      </c>
      <c r="B890" t="s">
        <v>181</v>
      </c>
      <c r="C890" t="s">
        <v>21</v>
      </c>
      <c r="D890" t="s">
        <v>22</v>
      </c>
      <c r="E890" t="s">
        <v>23</v>
      </c>
      <c r="F890" t="s">
        <v>182</v>
      </c>
      <c r="G890" t="s">
        <v>181</v>
      </c>
      <c r="H890">
        <v>38</v>
      </c>
      <c r="I890" t="s">
        <v>220</v>
      </c>
      <c r="J890">
        <v>238.15</v>
      </c>
      <c r="K890">
        <v>96.04</v>
      </c>
      <c r="L890">
        <v>40.08</v>
      </c>
      <c r="M890">
        <v>94.9</v>
      </c>
      <c r="N890">
        <v>3.37</v>
      </c>
      <c r="O890">
        <v>38.94</v>
      </c>
      <c r="P890">
        <v>4.1500000000000004</v>
      </c>
      <c r="Q890">
        <v>3.97</v>
      </c>
      <c r="R890">
        <v>517.6</v>
      </c>
      <c r="S890">
        <v>213.69</v>
      </c>
      <c r="U890">
        <v>3743.25</v>
      </c>
      <c r="V890" s="2">
        <f>R890/S890</f>
        <v>2.4222003837334456</v>
      </c>
    </row>
    <row r="891" spans="1:22" x14ac:dyDescent="0.3">
      <c r="A891">
        <v>1458</v>
      </c>
      <c r="B891" t="s">
        <v>39</v>
      </c>
      <c r="C891" t="s">
        <v>21</v>
      </c>
      <c r="D891" t="s">
        <v>37</v>
      </c>
      <c r="E891" t="s">
        <v>38</v>
      </c>
      <c r="F891" t="s">
        <v>1535</v>
      </c>
      <c r="G891" t="s">
        <v>39</v>
      </c>
      <c r="H891">
        <v>18</v>
      </c>
      <c r="I891" t="s">
        <v>1553</v>
      </c>
      <c r="J891">
        <v>993.5</v>
      </c>
      <c r="K891">
        <v>128.15</v>
      </c>
      <c r="L891">
        <v>54.96</v>
      </c>
      <c r="M891">
        <v>126.05</v>
      </c>
      <c r="N891">
        <v>1.57</v>
      </c>
      <c r="O891">
        <v>52.85</v>
      </c>
      <c r="P891">
        <v>3.14</v>
      </c>
      <c r="Q891">
        <v>3.19</v>
      </c>
      <c r="R891">
        <v>261.45</v>
      </c>
      <c r="S891">
        <v>105.89</v>
      </c>
      <c r="U891">
        <v>3740.88</v>
      </c>
      <c r="V891" s="2">
        <f>R891/S891</f>
        <v>2.4690716781565776</v>
      </c>
    </row>
    <row r="892" spans="1:22" x14ac:dyDescent="0.3">
      <c r="A892">
        <v>193</v>
      </c>
      <c r="B892" t="s">
        <v>240</v>
      </c>
      <c r="C892" t="s">
        <v>21</v>
      </c>
      <c r="D892" t="s">
        <v>241</v>
      </c>
      <c r="E892" t="s">
        <v>241</v>
      </c>
      <c r="F892" t="s">
        <v>242</v>
      </c>
      <c r="G892" t="s">
        <v>240</v>
      </c>
      <c r="H892">
        <v>2</v>
      </c>
      <c r="I892" t="s">
        <v>244</v>
      </c>
      <c r="J892">
        <v>333.7</v>
      </c>
      <c r="K892">
        <v>41.34</v>
      </c>
      <c r="L892">
        <v>66.13</v>
      </c>
      <c r="M892">
        <v>378.1</v>
      </c>
      <c r="N892">
        <v>111.84</v>
      </c>
      <c r="O892">
        <v>402.89</v>
      </c>
      <c r="P892">
        <v>1.24</v>
      </c>
      <c r="Q892">
        <v>1.3</v>
      </c>
      <c r="R892">
        <v>142.5</v>
      </c>
      <c r="S892">
        <v>139.44</v>
      </c>
      <c r="U892">
        <v>3733.48</v>
      </c>
      <c r="V892" s="2">
        <f>R892/S892</f>
        <v>1.0219449225473323</v>
      </c>
    </row>
    <row r="893" spans="1:22" x14ac:dyDescent="0.3">
      <c r="A893">
        <v>173</v>
      </c>
      <c r="B893" t="s">
        <v>181</v>
      </c>
      <c r="C893" t="s">
        <v>21</v>
      </c>
      <c r="D893" t="s">
        <v>22</v>
      </c>
      <c r="E893" t="s">
        <v>23</v>
      </c>
      <c r="F893" t="s">
        <v>182</v>
      </c>
      <c r="G893" t="s">
        <v>181</v>
      </c>
      <c r="H893">
        <v>39</v>
      </c>
      <c r="I893" t="s">
        <v>221</v>
      </c>
      <c r="J893">
        <v>1364.1</v>
      </c>
      <c r="K893">
        <v>56.27</v>
      </c>
      <c r="L893">
        <v>60.9</v>
      </c>
      <c r="M893">
        <v>152.30000000000001</v>
      </c>
      <c r="N893">
        <v>89.32</v>
      </c>
      <c r="O893">
        <v>156.94</v>
      </c>
      <c r="P893">
        <v>2.67</v>
      </c>
      <c r="Q893">
        <v>2.4900000000000002</v>
      </c>
      <c r="R893">
        <v>227.24</v>
      </c>
      <c r="S893">
        <v>173.25</v>
      </c>
      <c r="U893">
        <v>3714.91</v>
      </c>
      <c r="V893" s="2">
        <f>R893/S893</f>
        <v>1.3116305916305917</v>
      </c>
    </row>
    <row r="894" spans="1:22" x14ac:dyDescent="0.3">
      <c r="A894">
        <v>3017</v>
      </c>
      <c r="B894" t="s">
        <v>3099</v>
      </c>
      <c r="C894" t="s">
        <v>21</v>
      </c>
      <c r="D894" t="s">
        <v>110</v>
      </c>
      <c r="E894" t="s">
        <v>317</v>
      </c>
      <c r="F894" t="s">
        <v>318</v>
      </c>
      <c r="G894" t="s">
        <v>3099</v>
      </c>
      <c r="H894">
        <v>25</v>
      </c>
      <c r="I894" t="s">
        <v>3124</v>
      </c>
      <c r="J894">
        <v>2463.85</v>
      </c>
      <c r="K894">
        <v>68.569999999999993</v>
      </c>
      <c r="L894">
        <v>68.08</v>
      </c>
      <c r="M894">
        <v>79.89</v>
      </c>
      <c r="N894">
        <v>37.92</v>
      </c>
      <c r="O894">
        <v>79.400000000000006</v>
      </c>
      <c r="P894">
        <v>4.25</v>
      </c>
      <c r="R894">
        <v>129.34</v>
      </c>
      <c r="S894">
        <v>106.17</v>
      </c>
      <c r="U894">
        <v>3712.31</v>
      </c>
      <c r="V894" s="2">
        <f>R894/S894</f>
        <v>1.2182349062823774</v>
      </c>
    </row>
    <row r="895" spans="1:22" x14ac:dyDescent="0.3">
      <c r="A895">
        <v>2227</v>
      </c>
      <c r="B895" t="s">
        <v>2317</v>
      </c>
      <c r="C895" t="s">
        <v>21</v>
      </c>
      <c r="D895" t="s">
        <v>22</v>
      </c>
      <c r="E895" t="s">
        <v>1121</v>
      </c>
      <c r="F895" t="s">
        <v>1122</v>
      </c>
      <c r="G895" t="s">
        <v>2317</v>
      </c>
      <c r="H895">
        <v>10</v>
      </c>
      <c r="I895" t="s">
        <v>2327</v>
      </c>
      <c r="J895">
        <v>36.979999999999997</v>
      </c>
      <c r="K895">
        <v>39.86</v>
      </c>
      <c r="L895">
        <v>98.27</v>
      </c>
      <c r="M895">
        <v>72.23</v>
      </c>
      <c r="N895">
        <v>42.02</v>
      </c>
      <c r="O895">
        <v>130.63999999999999</v>
      </c>
      <c r="P895">
        <v>5.38</v>
      </c>
      <c r="Q895">
        <v>7.34</v>
      </c>
      <c r="R895">
        <v>167.15</v>
      </c>
      <c r="S895">
        <v>75.25</v>
      </c>
      <c r="U895">
        <v>3707.6</v>
      </c>
      <c r="V895" s="2">
        <f>R895/S895</f>
        <v>2.2212624584717608</v>
      </c>
    </row>
    <row r="896" spans="1:22" x14ac:dyDescent="0.3">
      <c r="A896">
        <v>3018</v>
      </c>
      <c r="B896" t="s">
        <v>3099</v>
      </c>
      <c r="C896" t="s">
        <v>21</v>
      </c>
      <c r="D896" t="s">
        <v>110</v>
      </c>
      <c r="E896" t="s">
        <v>317</v>
      </c>
      <c r="F896" t="s">
        <v>318</v>
      </c>
      <c r="G896" t="s">
        <v>3099</v>
      </c>
      <c r="H896">
        <v>26</v>
      </c>
      <c r="I896" t="s">
        <v>3125</v>
      </c>
      <c r="J896">
        <v>5775.9</v>
      </c>
      <c r="K896">
        <v>154.76</v>
      </c>
      <c r="L896">
        <v>84.28</v>
      </c>
      <c r="M896">
        <v>47.16</v>
      </c>
      <c r="N896">
        <v>23.54</v>
      </c>
      <c r="O896">
        <v>-23.31</v>
      </c>
      <c r="P896">
        <v>8.5500000000000007</v>
      </c>
      <c r="Q896">
        <v>11.39</v>
      </c>
      <c r="R896">
        <v>42.25</v>
      </c>
      <c r="S896">
        <v>81.88</v>
      </c>
      <c r="U896">
        <v>3688.77</v>
      </c>
      <c r="V896" s="2">
        <f>R896/S896</f>
        <v>0.51599902296042988</v>
      </c>
    </row>
    <row r="897" spans="1:22" x14ac:dyDescent="0.3">
      <c r="A897">
        <v>1645</v>
      </c>
      <c r="B897" t="s">
        <v>1723</v>
      </c>
      <c r="C897" t="s">
        <v>21</v>
      </c>
      <c r="D897" t="s">
        <v>543</v>
      </c>
      <c r="E897" t="s">
        <v>543</v>
      </c>
      <c r="F897" t="s">
        <v>1724</v>
      </c>
      <c r="G897" t="s">
        <v>1723</v>
      </c>
      <c r="H897">
        <v>16</v>
      </c>
      <c r="I897" t="s">
        <v>1739</v>
      </c>
      <c r="J897">
        <v>909.25</v>
      </c>
      <c r="L897">
        <v>62.55</v>
      </c>
      <c r="N897">
        <v>-23.74</v>
      </c>
      <c r="O897">
        <v>62.55</v>
      </c>
      <c r="R897">
        <v>192.71</v>
      </c>
      <c r="S897">
        <v>95.22</v>
      </c>
      <c r="U897">
        <v>3686.83</v>
      </c>
      <c r="V897" s="2">
        <f>R897/S897</f>
        <v>2.0238395295106071</v>
      </c>
    </row>
    <row r="898" spans="1:22" x14ac:dyDescent="0.3">
      <c r="A898">
        <v>2591</v>
      </c>
      <c r="B898" t="s">
        <v>2677</v>
      </c>
      <c r="C898" t="s">
        <v>21</v>
      </c>
      <c r="D898" t="s">
        <v>37</v>
      </c>
      <c r="E898" t="s">
        <v>38</v>
      </c>
      <c r="F898" t="s">
        <v>39</v>
      </c>
      <c r="G898" t="s">
        <v>2677</v>
      </c>
      <c r="H898">
        <v>9</v>
      </c>
      <c r="I898" t="s">
        <v>2686</v>
      </c>
      <c r="J898">
        <v>332.85</v>
      </c>
      <c r="K898">
        <v>50.58</v>
      </c>
      <c r="L898">
        <v>61.16</v>
      </c>
      <c r="M898">
        <v>118.08</v>
      </c>
      <c r="N898">
        <v>82.3</v>
      </c>
      <c r="O898">
        <v>128.66999999999999</v>
      </c>
      <c r="P898">
        <v>3.72</v>
      </c>
      <c r="Q898">
        <v>4.58</v>
      </c>
      <c r="R898">
        <v>118.94</v>
      </c>
      <c r="S898">
        <v>23.29</v>
      </c>
      <c r="U898">
        <v>3680.02</v>
      </c>
      <c r="V898" s="2">
        <f>R898/S898</f>
        <v>5.1069128381279523</v>
      </c>
    </row>
    <row r="899" spans="1:22" x14ac:dyDescent="0.3">
      <c r="A899">
        <v>1459</v>
      </c>
      <c r="B899" t="s">
        <v>39</v>
      </c>
      <c r="C899" t="s">
        <v>21</v>
      </c>
      <c r="D899" t="s">
        <v>37</v>
      </c>
      <c r="E899" t="s">
        <v>38</v>
      </c>
      <c r="F899" t="s">
        <v>1535</v>
      </c>
      <c r="G899" t="s">
        <v>39</v>
      </c>
      <c r="H899">
        <v>19</v>
      </c>
      <c r="I899" t="s">
        <v>1554</v>
      </c>
      <c r="J899">
        <v>184.4</v>
      </c>
      <c r="K899">
        <v>114.67</v>
      </c>
      <c r="L899">
        <v>127.3</v>
      </c>
      <c r="M899">
        <v>296.14</v>
      </c>
      <c r="N899">
        <v>272.27999999999997</v>
      </c>
      <c r="O899">
        <v>308.76</v>
      </c>
      <c r="P899">
        <v>1.41</v>
      </c>
      <c r="R899">
        <v>5.25</v>
      </c>
      <c r="S899">
        <v>74.42</v>
      </c>
      <c r="U899">
        <v>3678.63</v>
      </c>
      <c r="V899" s="2">
        <f>R899/S899</f>
        <v>7.0545552270894915E-2</v>
      </c>
    </row>
    <row r="900" spans="1:22" x14ac:dyDescent="0.3">
      <c r="A900">
        <v>1099</v>
      </c>
      <c r="B900" t="s">
        <v>1178</v>
      </c>
      <c r="C900" t="s">
        <v>21</v>
      </c>
      <c r="D900" t="s">
        <v>22</v>
      </c>
      <c r="E900" t="s">
        <v>393</v>
      </c>
      <c r="F900" t="s">
        <v>393</v>
      </c>
      <c r="G900" t="s">
        <v>1178</v>
      </c>
      <c r="H900">
        <v>13</v>
      </c>
      <c r="I900" t="s">
        <v>1191</v>
      </c>
      <c r="J900">
        <v>364</v>
      </c>
      <c r="K900">
        <v>86.14</v>
      </c>
      <c r="L900">
        <v>37.08</v>
      </c>
      <c r="M900">
        <v>178.22</v>
      </c>
      <c r="N900">
        <v>74.42</v>
      </c>
      <c r="O900">
        <v>129.16999999999999</v>
      </c>
      <c r="P900">
        <v>2.41</v>
      </c>
      <c r="Q900">
        <v>3.43</v>
      </c>
      <c r="R900">
        <v>-3.15</v>
      </c>
      <c r="S900">
        <v>43.66</v>
      </c>
      <c r="U900">
        <v>3674.58</v>
      </c>
      <c r="V900" s="2">
        <f>R900/S900</f>
        <v>-7.2148419606046732E-2</v>
      </c>
    </row>
    <row r="901" spans="1:22" x14ac:dyDescent="0.3">
      <c r="A901">
        <v>917</v>
      </c>
      <c r="B901" t="s">
        <v>990</v>
      </c>
      <c r="C901" t="s">
        <v>21</v>
      </c>
      <c r="D901" t="s">
        <v>110</v>
      </c>
      <c r="E901" t="s">
        <v>317</v>
      </c>
      <c r="F901" t="s">
        <v>991</v>
      </c>
      <c r="G901" t="s">
        <v>990</v>
      </c>
      <c r="H901">
        <v>10</v>
      </c>
      <c r="I901" t="s">
        <v>1001</v>
      </c>
      <c r="J901">
        <v>418.55</v>
      </c>
      <c r="K901">
        <v>47.67</v>
      </c>
      <c r="L901">
        <v>88.45</v>
      </c>
      <c r="M901">
        <v>84.66</v>
      </c>
      <c r="N901">
        <v>50.74</v>
      </c>
      <c r="O901">
        <v>125.44</v>
      </c>
      <c r="P901">
        <v>3.99</v>
      </c>
      <c r="Q901">
        <v>2.82</v>
      </c>
      <c r="R901">
        <v>96.21</v>
      </c>
      <c r="S901">
        <v>74.2</v>
      </c>
      <c r="U901">
        <v>3667.62</v>
      </c>
      <c r="V901" s="2">
        <f>R901/S901</f>
        <v>1.2966307277628031</v>
      </c>
    </row>
    <row r="902" spans="1:22" x14ac:dyDescent="0.3">
      <c r="A902">
        <v>2228</v>
      </c>
      <c r="B902" t="s">
        <v>2317</v>
      </c>
      <c r="C902" t="s">
        <v>21</v>
      </c>
      <c r="D902" t="s">
        <v>22</v>
      </c>
      <c r="E902" t="s">
        <v>1121</v>
      </c>
      <c r="F902" t="s">
        <v>1122</v>
      </c>
      <c r="G902" t="s">
        <v>2317</v>
      </c>
      <c r="H902">
        <v>11</v>
      </c>
      <c r="I902" t="s">
        <v>2328</v>
      </c>
      <c r="J902">
        <v>177.15</v>
      </c>
      <c r="K902">
        <v>86.6</v>
      </c>
      <c r="L902">
        <v>10</v>
      </c>
      <c r="M902">
        <v>78.36</v>
      </c>
      <c r="N902">
        <v>27.54</v>
      </c>
      <c r="O902">
        <v>1.75</v>
      </c>
      <c r="P902">
        <v>5.26</v>
      </c>
      <c r="Q902">
        <v>0.76</v>
      </c>
      <c r="R902">
        <v>-17.02</v>
      </c>
      <c r="S902">
        <v>488.43</v>
      </c>
      <c r="U902">
        <v>3658.76</v>
      </c>
      <c r="V902" s="2">
        <f>R902/S902</f>
        <v>-3.4846344409639046E-2</v>
      </c>
    </row>
    <row r="903" spans="1:22" x14ac:dyDescent="0.3">
      <c r="A903">
        <v>2855</v>
      </c>
      <c r="B903" t="s">
        <v>2956</v>
      </c>
      <c r="C903" t="s">
        <v>21</v>
      </c>
      <c r="D903" t="s">
        <v>98</v>
      </c>
      <c r="E903" t="s">
        <v>98</v>
      </c>
      <c r="F903" t="s">
        <v>106</v>
      </c>
      <c r="G903" t="s">
        <v>2956</v>
      </c>
      <c r="H903">
        <v>5</v>
      </c>
      <c r="I903" t="s">
        <v>2961</v>
      </c>
      <c r="J903">
        <v>62.97</v>
      </c>
      <c r="L903">
        <v>0</v>
      </c>
      <c r="N903">
        <v>-86.53</v>
      </c>
      <c r="O903">
        <v>0</v>
      </c>
      <c r="R903">
        <v>960.6</v>
      </c>
      <c r="S903">
        <v>355.58</v>
      </c>
      <c r="U903">
        <v>3655.41</v>
      </c>
      <c r="V903" s="2">
        <f>R903/S903</f>
        <v>2.7015017717531919</v>
      </c>
    </row>
    <row r="904" spans="1:22" x14ac:dyDescent="0.3">
      <c r="A904">
        <v>3019</v>
      </c>
      <c r="B904" t="s">
        <v>3099</v>
      </c>
      <c r="C904" t="s">
        <v>21</v>
      </c>
      <c r="D904" t="s">
        <v>110</v>
      </c>
      <c r="E904" t="s">
        <v>317</v>
      </c>
      <c r="F904" t="s">
        <v>318</v>
      </c>
      <c r="G904" t="s">
        <v>3099</v>
      </c>
      <c r="H904">
        <v>27</v>
      </c>
      <c r="I904" t="s">
        <v>3126</v>
      </c>
      <c r="J904">
        <v>350.15</v>
      </c>
      <c r="K904">
        <v>34.729999999999997</v>
      </c>
      <c r="L904">
        <v>65.39</v>
      </c>
      <c r="M904">
        <v>41.57</v>
      </c>
      <c r="N904">
        <v>65.900000000000006</v>
      </c>
      <c r="O904">
        <v>72.239999999999995</v>
      </c>
      <c r="P904">
        <v>9.6999999999999993</v>
      </c>
      <c r="Q904">
        <v>14.24</v>
      </c>
      <c r="R904">
        <v>137.19999999999999</v>
      </c>
      <c r="S904">
        <v>195.2</v>
      </c>
      <c r="U904">
        <v>3623.23</v>
      </c>
      <c r="V904" s="2">
        <f>R904/S904</f>
        <v>0.70286885245901642</v>
      </c>
    </row>
    <row r="905" spans="1:22" x14ac:dyDescent="0.3">
      <c r="A905">
        <v>3269</v>
      </c>
      <c r="B905" t="s">
        <v>3381</v>
      </c>
      <c r="C905" t="s">
        <v>21</v>
      </c>
      <c r="D905" t="s">
        <v>98</v>
      </c>
      <c r="E905" t="s">
        <v>98</v>
      </c>
      <c r="F905" t="s">
        <v>280</v>
      </c>
      <c r="G905" t="s">
        <v>3381</v>
      </c>
      <c r="H905">
        <v>3</v>
      </c>
      <c r="I905" t="s">
        <v>3384</v>
      </c>
      <c r="J905">
        <v>514.5</v>
      </c>
      <c r="L905">
        <v>363.33</v>
      </c>
      <c r="N905">
        <v>-1153.7</v>
      </c>
      <c r="O905">
        <v>363.33</v>
      </c>
      <c r="Q905">
        <v>32.869999999999997</v>
      </c>
      <c r="R905">
        <v>260.3</v>
      </c>
      <c r="S905">
        <v>425.09</v>
      </c>
      <c r="U905">
        <v>3622.09</v>
      </c>
      <c r="V905" s="2">
        <f>R905/S905</f>
        <v>0.61234091604130891</v>
      </c>
    </row>
    <row r="906" spans="1:22" x14ac:dyDescent="0.3">
      <c r="A906">
        <v>2023</v>
      </c>
      <c r="B906" t="s">
        <v>2116</v>
      </c>
      <c r="C906" t="s">
        <v>21</v>
      </c>
      <c r="D906" t="s">
        <v>37</v>
      </c>
      <c r="E906" t="s">
        <v>38</v>
      </c>
      <c r="F906" t="s">
        <v>1301</v>
      </c>
      <c r="G906" t="s">
        <v>2116</v>
      </c>
      <c r="H906">
        <v>12</v>
      </c>
      <c r="I906" t="s">
        <v>2128</v>
      </c>
      <c r="J906">
        <v>3204.4</v>
      </c>
      <c r="K906">
        <v>69.599999999999994</v>
      </c>
      <c r="L906">
        <v>72.260000000000005</v>
      </c>
      <c r="M906">
        <v>82.48</v>
      </c>
      <c r="N906">
        <v>36.28</v>
      </c>
      <c r="O906">
        <v>85.14</v>
      </c>
      <c r="P906">
        <v>4.7300000000000004</v>
      </c>
      <c r="Q906">
        <v>3.94</v>
      </c>
      <c r="R906">
        <v>175.3</v>
      </c>
      <c r="S906">
        <v>137.6</v>
      </c>
      <c r="U906">
        <v>3621.95</v>
      </c>
      <c r="V906" s="2">
        <f>R906/S906</f>
        <v>1.273982558139535</v>
      </c>
    </row>
    <row r="907" spans="1:22" x14ac:dyDescent="0.3">
      <c r="A907">
        <v>1460</v>
      </c>
      <c r="B907" t="s">
        <v>39</v>
      </c>
      <c r="C907" t="s">
        <v>21</v>
      </c>
      <c r="D907" t="s">
        <v>37</v>
      </c>
      <c r="E907" t="s">
        <v>38</v>
      </c>
      <c r="F907" t="s">
        <v>1535</v>
      </c>
      <c r="G907" t="s">
        <v>39</v>
      </c>
      <c r="H907">
        <v>20</v>
      </c>
      <c r="I907" t="s">
        <v>1555</v>
      </c>
      <c r="J907">
        <v>455.75</v>
      </c>
      <c r="K907">
        <v>82.3</v>
      </c>
      <c r="L907">
        <v>83.44</v>
      </c>
      <c r="M907">
        <v>188.16</v>
      </c>
      <c r="N907">
        <v>110.52</v>
      </c>
      <c r="O907">
        <v>189.3</v>
      </c>
      <c r="P907">
        <v>2.15</v>
      </c>
      <c r="R907">
        <v>-62.39</v>
      </c>
      <c r="S907">
        <v>64.94</v>
      </c>
      <c r="U907">
        <v>3617.02</v>
      </c>
      <c r="V907" s="2">
        <f>R907/S907</f>
        <v>-0.96073298429319376</v>
      </c>
    </row>
    <row r="908" spans="1:22" x14ac:dyDescent="0.3">
      <c r="A908">
        <v>656</v>
      </c>
      <c r="B908" t="s">
        <v>725</v>
      </c>
      <c r="C908" t="s">
        <v>21</v>
      </c>
      <c r="D908" t="s">
        <v>725</v>
      </c>
      <c r="E908" t="s">
        <v>725</v>
      </c>
      <c r="F908" t="s">
        <v>725</v>
      </c>
      <c r="G908" t="s">
        <v>725</v>
      </c>
      <c r="H908">
        <v>4</v>
      </c>
      <c r="I908" t="s">
        <v>728</v>
      </c>
      <c r="J908">
        <v>211.3</v>
      </c>
      <c r="K908">
        <v>104.19</v>
      </c>
      <c r="L908">
        <v>69.75</v>
      </c>
      <c r="M908">
        <v>67.31</v>
      </c>
      <c r="N908">
        <v>62.05</v>
      </c>
      <c r="O908">
        <v>32.880000000000003</v>
      </c>
      <c r="P908">
        <v>5.63</v>
      </c>
      <c r="Q908">
        <v>8.14</v>
      </c>
      <c r="R908">
        <v>156.18</v>
      </c>
      <c r="S908">
        <v>263.69</v>
      </c>
      <c r="U908">
        <v>3613.31</v>
      </c>
      <c r="V908" s="2">
        <f>R908/S908</f>
        <v>0.59228639690545715</v>
      </c>
    </row>
    <row r="909" spans="1:22" x14ac:dyDescent="0.3">
      <c r="A909">
        <v>3020</v>
      </c>
      <c r="B909" t="s">
        <v>3099</v>
      </c>
      <c r="C909" t="s">
        <v>21</v>
      </c>
      <c r="D909" t="s">
        <v>110</v>
      </c>
      <c r="E909" t="s">
        <v>317</v>
      </c>
      <c r="F909" t="s">
        <v>318</v>
      </c>
      <c r="G909" t="s">
        <v>3099</v>
      </c>
      <c r="H909">
        <v>28</v>
      </c>
      <c r="I909" t="s">
        <v>3127</v>
      </c>
      <c r="J909">
        <v>649.04999999999995</v>
      </c>
      <c r="K909">
        <v>72.92</v>
      </c>
      <c r="L909">
        <v>83.25</v>
      </c>
      <c r="M909">
        <v>90.42</v>
      </c>
      <c r="N909">
        <v>68.58</v>
      </c>
      <c r="O909">
        <v>100.76</v>
      </c>
      <c r="P909">
        <v>4.58</v>
      </c>
      <c r="Q909">
        <v>7.85</v>
      </c>
      <c r="R909">
        <v>137.44</v>
      </c>
      <c r="S909">
        <v>135.07</v>
      </c>
      <c r="U909">
        <v>3593.59</v>
      </c>
      <c r="V909" s="2">
        <f>R909/S909</f>
        <v>1.0175464573924633</v>
      </c>
    </row>
    <row r="910" spans="1:22" x14ac:dyDescent="0.3">
      <c r="A910">
        <v>2712</v>
      </c>
      <c r="B910" t="s">
        <v>2809</v>
      </c>
      <c r="C910" t="s">
        <v>21</v>
      </c>
      <c r="D910" t="s">
        <v>22</v>
      </c>
      <c r="E910" t="s">
        <v>49</v>
      </c>
      <c r="F910" t="s">
        <v>2809</v>
      </c>
      <c r="G910" t="s">
        <v>2809</v>
      </c>
      <c r="H910">
        <v>1</v>
      </c>
      <c r="I910" t="s">
        <v>2810</v>
      </c>
      <c r="J910">
        <v>157.69999999999999</v>
      </c>
      <c r="K910">
        <v>33.049999999999997</v>
      </c>
      <c r="L910">
        <v>71.239999999999995</v>
      </c>
      <c r="M910">
        <v>277.54000000000002</v>
      </c>
      <c r="N910">
        <v>150.13</v>
      </c>
      <c r="O910">
        <v>315.73</v>
      </c>
      <c r="P910">
        <v>1.32</v>
      </c>
      <c r="Q910">
        <v>1.22</v>
      </c>
      <c r="R910">
        <v>274.43</v>
      </c>
      <c r="S910">
        <v>215.95</v>
      </c>
      <c r="U910">
        <v>3567.37</v>
      </c>
      <c r="V910" s="2">
        <f>R910/S910</f>
        <v>1.2708034267191481</v>
      </c>
    </row>
    <row r="911" spans="1:22" x14ac:dyDescent="0.3">
      <c r="A911">
        <v>1856</v>
      </c>
      <c r="B911" t="s">
        <v>1934</v>
      </c>
      <c r="C911" t="s">
        <v>21</v>
      </c>
      <c r="D911" t="s">
        <v>173</v>
      </c>
      <c r="E911" t="s">
        <v>173</v>
      </c>
      <c r="F911" t="s">
        <v>1055</v>
      </c>
      <c r="G911" t="s">
        <v>1934</v>
      </c>
      <c r="H911">
        <v>22</v>
      </c>
      <c r="I911" t="s">
        <v>1956</v>
      </c>
      <c r="J911">
        <v>260.75</v>
      </c>
      <c r="L911">
        <v>0</v>
      </c>
      <c r="N911">
        <v>107.01</v>
      </c>
      <c r="O911">
        <v>0</v>
      </c>
      <c r="R911">
        <v>-1061.1300000000001</v>
      </c>
      <c r="S911">
        <v>641.16999999999996</v>
      </c>
      <c r="U911">
        <v>3564.55</v>
      </c>
      <c r="V911" s="2">
        <f>R911/S911</f>
        <v>-1.6549900962303292</v>
      </c>
    </row>
    <row r="912" spans="1:22" x14ac:dyDescent="0.3">
      <c r="A912">
        <v>1713</v>
      </c>
      <c r="B912" t="s">
        <v>1801</v>
      </c>
      <c r="C912" t="s">
        <v>21</v>
      </c>
      <c r="D912" t="s">
        <v>98</v>
      </c>
      <c r="E912" t="s">
        <v>98</v>
      </c>
      <c r="F912" t="s">
        <v>99</v>
      </c>
      <c r="G912" t="s">
        <v>1801</v>
      </c>
      <c r="H912">
        <v>8</v>
      </c>
      <c r="I912" t="s">
        <v>1809</v>
      </c>
      <c r="J912">
        <v>357.7</v>
      </c>
      <c r="L912">
        <v>37.369999999999997</v>
      </c>
      <c r="N912">
        <v>-4.24</v>
      </c>
      <c r="O912">
        <v>37.369999999999997</v>
      </c>
      <c r="Q912">
        <v>44.22</v>
      </c>
      <c r="R912">
        <v>343.17</v>
      </c>
      <c r="S912">
        <v>-31.6</v>
      </c>
      <c r="U912">
        <v>3547.69</v>
      </c>
      <c r="V912" s="2">
        <f>R912/S912</f>
        <v>-10.859810126582278</v>
      </c>
    </row>
    <row r="913" spans="1:22" x14ac:dyDescent="0.3">
      <c r="A913">
        <v>1857</v>
      </c>
      <c r="B913" t="s">
        <v>1934</v>
      </c>
      <c r="C913" t="s">
        <v>21</v>
      </c>
      <c r="D913" t="s">
        <v>173</v>
      </c>
      <c r="E913" t="s">
        <v>173</v>
      </c>
      <c r="F913" t="s">
        <v>1055</v>
      </c>
      <c r="G913" t="s">
        <v>1934</v>
      </c>
      <c r="H913">
        <v>23</v>
      </c>
      <c r="I913" t="s">
        <v>1957</v>
      </c>
      <c r="J913">
        <v>39.29</v>
      </c>
      <c r="L913">
        <v>10.130000000000001</v>
      </c>
      <c r="N913">
        <v>-26.09</v>
      </c>
      <c r="O913">
        <v>10.130000000000001</v>
      </c>
      <c r="R913">
        <v>-841.53</v>
      </c>
      <c r="S913">
        <v>205.81</v>
      </c>
      <c r="U913">
        <v>3544.42</v>
      </c>
      <c r="V913" s="2">
        <f>R913/S913</f>
        <v>-4.0888683737427725</v>
      </c>
    </row>
    <row r="914" spans="1:22" x14ac:dyDescent="0.3">
      <c r="A914">
        <v>2454</v>
      </c>
      <c r="B914" t="s">
        <v>2538</v>
      </c>
      <c r="C914" t="s">
        <v>21</v>
      </c>
      <c r="D914" t="s">
        <v>162</v>
      </c>
      <c r="E914" t="s">
        <v>162</v>
      </c>
      <c r="F914" t="s">
        <v>2539</v>
      </c>
      <c r="G914" t="s">
        <v>2538</v>
      </c>
      <c r="H914">
        <v>9</v>
      </c>
      <c r="I914" t="s">
        <v>2548</v>
      </c>
      <c r="J914">
        <v>247.9</v>
      </c>
      <c r="K914">
        <v>41.26</v>
      </c>
      <c r="L914">
        <v>27.17</v>
      </c>
      <c r="M914">
        <v>45.26</v>
      </c>
      <c r="N914">
        <v>20.55</v>
      </c>
      <c r="O914">
        <v>31.17</v>
      </c>
      <c r="P914">
        <v>7.98</v>
      </c>
      <c r="Q914">
        <v>7.38</v>
      </c>
      <c r="R914">
        <v>65.099999999999994</v>
      </c>
      <c r="S914">
        <v>126.07</v>
      </c>
      <c r="U914">
        <v>3539.85</v>
      </c>
      <c r="V914" s="2">
        <f>R914/S914</f>
        <v>0.5163797890061077</v>
      </c>
    </row>
    <row r="915" spans="1:22" x14ac:dyDescent="0.3">
      <c r="A915">
        <v>3270</v>
      </c>
      <c r="B915" t="s">
        <v>3381</v>
      </c>
      <c r="C915" t="s">
        <v>21</v>
      </c>
      <c r="D915" t="s">
        <v>98</v>
      </c>
      <c r="E915" t="s">
        <v>98</v>
      </c>
      <c r="F915" t="s">
        <v>280</v>
      </c>
      <c r="G915" t="s">
        <v>3381</v>
      </c>
      <c r="H915">
        <v>4</v>
      </c>
      <c r="I915" t="s">
        <v>3385</v>
      </c>
      <c r="J915">
        <v>361.85</v>
      </c>
      <c r="L915">
        <v>351.9</v>
      </c>
      <c r="M915">
        <v>0</v>
      </c>
      <c r="N915">
        <v>79.36</v>
      </c>
      <c r="O915">
        <v>351.9</v>
      </c>
      <c r="R915">
        <v>-31.27</v>
      </c>
      <c r="S915">
        <v>43.73</v>
      </c>
      <c r="U915">
        <v>3537.91</v>
      </c>
      <c r="V915" s="2">
        <f>R915/S915</f>
        <v>-0.71506974616967756</v>
      </c>
    </row>
    <row r="916" spans="1:22" x14ac:dyDescent="0.3">
      <c r="A916">
        <v>1037</v>
      </c>
      <c r="B916" t="s">
        <v>1120</v>
      </c>
      <c r="C916" t="s">
        <v>21</v>
      </c>
      <c r="D916" t="s">
        <v>22</v>
      </c>
      <c r="E916" t="s">
        <v>1121</v>
      </c>
      <c r="F916" t="s">
        <v>1122</v>
      </c>
      <c r="G916" t="s">
        <v>1120</v>
      </c>
      <c r="H916">
        <v>7</v>
      </c>
      <c r="I916" t="s">
        <v>1129</v>
      </c>
      <c r="J916">
        <v>573.54999999999995</v>
      </c>
      <c r="K916">
        <v>264.08</v>
      </c>
      <c r="L916">
        <v>114.07</v>
      </c>
      <c r="M916">
        <v>548.49</v>
      </c>
      <c r="N916">
        <v>84.13</v>
      </c>
      <c r="O916">
        <v>398.48</v>
      </c>
      <c r="P916">
        <v>1.07</v>
      </c>
      <c r="Q916">
        <v>1.5</v>
      </c>
      <c r="R916">
        <v>13.66</v>
      </c>
      <c r="S916">
        <v>155.97</v>
      </c>
      <c r="U916">
        <v>3534.5</v>
      </c>
      <c r="V916" s="2">
        <f>R916/S916</f>
        <v>8.7580945053535933E-2</v>
      </c>
    </row>
    <row r="917" spans="1:22" x14ac:dyDescent="0.3">
      <c r="A917">
        <v>2681</v>
      </c>
      <c r="B917" t="s">
        <v>2759</v>
      </c>
      <c r="C917" t="s">
        <v>21</v>
      </c>
      <c r="D917" t="s">
        <v>1589</v>
      </c>
      <c r="E917" t="s">
        <v>1590</v>
      </c>
      <c r="F917" t="s">
        <v>1590</v>
      </c>
      <c r="G917" t="s">
        <v>2759</v>
      </c>
      <c r="H917">
        <v>17</v>
      </c>
      <c r="I917" t="s">
        <v>2776</v>
      </c>
      <c r="J917">
        <v>109</v>
      </c>
      <c r="L917">
        <v>22.44</v>
      </c>
      <c r="N917">
        <v>203.64</v>
      </c>
      <c r="O917">
        <v>22.44</v>
      </c>
      <c r="R917">
        <v>638.48</v>
      </c>
      <c r="S917">
        <v>138.08000000000001</v>
      </c>
      <c r="U917">
        <v>3531.6</v>
      </c>
      <c r="V917" s="2">
        <f>R917/S917</f>
        <v>4.623986095017381</v>
      </c>
    </row>
    <row r="918" spans="1:22" x14ac:dyDescent="0.3">
      <c r="A918">
        <v>1461</v>
      </c>
      <c r="B918" t="s">
        <v>39</v>
      </c>
      <c r="C918" t="s">
        <v>21</v>
      </c>
      <c r="D918" t="s">
        <v>37</v>
      </c>
      <c r="E918" t="s">
        <v>38</v>
      </c>
      <c r="F918" t="s">
        <v>1535</v>
      </c>
      <c r="G918" t="s">
        <v>39</v>
      </c>
      <c r="H918">
        <v>21</v>
      </c>
      <c r="I918" t="s">
        <v>1556</v>
      </c>
      <c r="J918">
        <v>517.20000000000005</v>
      </c>
      <c r="K918">
        <v>88.44</v>
      </c>
      <c r="L918">
        <v>65.680000000000007</v>
      </c>
      <c r="M918">
        <v>300.31</v>
      </c>
      <c r="N918">
        <v>10.039999999999999</v>
      </c>
      <c r="O918">
        <v>277.54000000000002</v>
      </c>
      <c r="P918">
        <v>1.44</v>
      </c>
      <c r="Q918">
        <v>1.66</v>
      </c>
      <c r="R918">
        <v>134.36000000000001</v>
      </c>
      <c r="S918">
        <v>74.2</v>
      </c>
      <c r="U918">
        <v>3530.65</v>
      </c>
      <c r="V918" s="2">
        <f>R918/S918</f>
        <v>1.8107816711590297</v>
      </c>
    </row>
    <row r="919" spans="1:22" x14ac:dyDescent="0.3">
      <c r="A919">
        <v>308</v>
      </c>
      <c r="B919" t="s">
        <v>347</v>
      </c>
      <c r="C919" t="s">
        <v>21</v>
      </c>
      <c r="D919" t="s">
        <v>110</v>
      </c>
      <c r="E919" t="s">
        <v>348</v>
      </c>
      <c r="F919" t="s">
        <v>347</v>
      </c>
      <c r="G919" t="s">
        <v>347</v>
      </c>
      <c r="H919">
        <v>18</v>
      </c>
      <c r="I919" t="s">
        <v>366</v>
      </c>
      <c r="J919">
        <v>269.85000000000002</v>
      </c>
      <c r="K919">
        <v>489.99</v>
      </c>
      <c r="L919">
        <v>33.01</v>
      </c>
      <c r="M919">
        <v>231.82</v>
      </c>
      <c r="N919">
        <v>-107.57</v>
      </c>
      <c r="O919">
        <v>-225.16</v>
      </c>
      <c r="P919">
        <v>4.2300000000000004</v>
      </c>
      <c r="Q919">
        <v>4.45</v>
      </c>
      <c r="R919">
        <v>233.93</v>
      </c>
      <c r="S919">
        <v>-176.99</v>
      </c>
      <c r="U919">
        <v>3527.12</v>
      </c>
      <c r="V919" s="2">
        <f>R919/S919</f>
        <v>-1.3217130911350923</v>
      </c>
    </row>
    <row r="920" spans="1:22" x14ac:dyDescent="0.3">
      <c r="A920">
        <v>2811</v>
      </c>
      <c r="B920" t="s">
        <v>2890</v>
      </c>
      <c r="C920" t="s">
        <v>21</v>
      </c>
      <c r="D920" t="s">
        <v>22</v>
      </c>
      <c r="E920" t="s">
        <v>2863</v>
      </c>
      <c r="F920" t="s">
        <v>2863</v>
      </c>
      <c r="G920" t="s">
        <v>2890</v>
      </c>
      <c r="H920">
        <v>27</v>
      </c>
      <c r="I920" t="s">
        <v>2917</v>
      </c>
      <c r="J920">
        <v>1755</v>
      </c>
      <c r="L920">
        <v>46.75</v>
      </c>
      <c r="N920">
        <v>4334.2299999999996</v>
      </c>
      <c r="O920">
        <v>46.75</v>
      </c>
      <c r="P920">
        <v>0</v>
      </c>
      <c r="Q920">
        <v>0</v>
      </c>
      <c r="R920">
        <v>-8.26</v>
      </c>
      <c r="S920">
        <v>11.54</v>
      </c>
      <c r="U920">
        <v>3510</v>
      </c>
      <c r="V920" s="2">
        <f>R920/S920</f>
        <v>-0.71577123050259972</v>
      </c>
    </row>
    <row r="921" spans="1:22" x14ac:dyDescent="0.3">
      <c r="A921">
        <v>755</v>
      </c>
      <c r="B921" t="s">
        <v>829</v>
      </c>
      <c r="C921" t="s">
        <v>21</v>
      </c>
      <c r="D921" t="s">
        <v>110</v>
      </c>
      <c r="E921" t="s">
        <v>317</v>
      </c>
      <c r="F921" t="s">
        <v>318</v>
      </c>
      <c r="G921" t="s">
        <v>829</v>
      </c>
      <c r="H921">
        <v>2</v>
      </c>
      <c r="I921" t="s">
        <v>831</v>
      </c>
      <c r="J921">
        <v>584.4</v>
      </c>
      <c r="K921">
        <v>150.57</v>
      </c>
      <c r="L921">
        <v>53.59</v>
      </c>
      <c r="M921">
        <v>108.64</v>
      </c>
      <c r="N921">
        <v>41.03</v>
      </c>
      <c r="O921">
        <v>11.65</v>
      </c>
      <c r="P921">
        <v>4.41</v>
      </c>
      <c r="Q921">
        <v>5.55</v>
      </c>
      <c r="R921">
        <v>-341.93</v>
      </c>
      <c r="S921">
        <v>182.69</v>
      </c>
      <c r="U921">
        <v>3507.71</v>
      </c>
      <c r="V921" s="2">
        <f>R921/S921</f>
        <v>-1.8716404838797964</v>
      </c>
    </row>
    <row r="922" spans="1:22" x14ac:dyDescent="0.3">
      <c r="A922">
        <v>1366</v>
      </c>
      <c r="B922" t="s">
        <v>1444</v>
      </c>
      <c r="C922" t="s">
        <v>21</v>
      </c>
      <c r="D922" t="s">
        <v>22</v>
      </c>
      <c r="E922" t="s">
        <v>393</v>
      </c>
      <c r="F922" t="s">
        <v>393</v>
      </c>
      <c r="G922" t="s">
        <v>1444</v>
      </c>
      <c r="H922">
        <v>14</v>
      </c>
      <c r="I922" t="s">
        <v>1458</v>
      </c>
      <c r="J922">
        <v>365.4</v>
      </c>
      <c r="K922">
        <v>108.21</v>
      </c>
      <c r="L922">
        <v>50.11</v>
      </c>
      <c r="M922">
        <v>116.61</v>
      </c>
      <c r="N922">
        <v>-1.57</v>
      </c>
      <c r="O922">
        <v>58.51</v>
      </c>
      <c r="P922">
        <v>3.83</v>
      </c>
      <c r="Q922">
        <v>4.22</v>
      </c>
      <c r="R922">
        <v>31.13</v>
      </c>
      <c r="S922">
        <v>58.54</v>
      </c>
      <c r="U922">
        <v>3506.68</v>
      </c>
      <c r="V922" s="2">
        <f>R922/S922</f>
        <v>0.53177314656645025</v>
      </c>
    </row>
    <row r="923" spans="1:22" x14ac:dyDescent="0.3">
      <c r="A923">
        <v>1593</v>
      </c>
      <c r="B923" t="s">
        <v>1672</v>
      </c>
      <c r="C923" t="s">
        <v>21</v>
      </c>
      <c r="D923" t="s">
        <v>37</v>
      </c>
      <c r="E923" t="s">
        <v>38</v>
      </c>
      <c r="F923" t="s">
        <v>39</v>
      </c>
      <c r="G923" t="s">
        <v>1672</v>
      </c>
      <c r="H923">
        <v>17</v>
      </c>
      <c r="I923" t="s">
        <v>1689</v>
      </c>
      <c r="J923">
        <v>118.75</v>
      </c>
      <c r="K923">
        <v>111.32</v>
      </c>
      <c r="L923">
        <v>35.54</v>
      </c>
      <c r="M923">
        <v>87.06</v>
      </c>
      <c r="N923">
        <v>-8.9600000000000009</v>
      </c>
      <c r="O923">
        <v>11.27</v>
      </c>
      <c r="P923">
        <v>5.28</v>
      </c>
      <c r="Q923">
        <v>8.1999999999999993</v>
      </c>
      <c r="R923">
        <v>127.38</v>
      </c>
      <c r="S923">
        <v>58.04</v>
      </c>
      <c r="U923">
        <v>3499.2</v>
      </c>
      <c r="V923" s="2">
        <f>R923/S923</f>
        <v>2.1946933149552033</v>
      </c>
    </row>
    <row r="924" spans="1:22" x14ac:dyDescent="0.3">
      <c r="A924">
        <v>1594</v>
      </c>
      <c r="B924" t="s">
        <v>1672</v>
      </c>
      <c r="C924" t="s">
        <v>21</v>
      </c>
      <c r="D924" t="s">
        <v>37</v>
      </c>
      <c r="E924" t="s">
        <v>38</v>
      </c>
      <c r="F924" t="s">
        <v>39</v>
      </c>
      <c r="G924" t="s">
        <v>1672</v>
      </c>
      <c r="H924">
        <v>18</v>
      </c>
      <c r="I924" t="s">
        <v>1690</v>
      </c>
      <c r="J924">
        <v>798.85</v>
      </c>
      <c r="K924">
        <v>96.95</v>
      </c>
      <c r="L924">
        <v>79.44</v>
      </c>
      <c r="M924">
        <v>68.349999999999994</v>
      </c>
      <c r="N924">
        <v>-15.16</v>
      </c>
      <c r="O924">
        <v>50.84</v>
      </c>
      <c r="P924">
        <v>5.69</v>
      </c>
      <c r="Q924">
        <v>6.28</v>
      </c>
      <c r="R924">
        <v>382.64</v>
      </c>
      <c r="S924">
        <v>262.43</v>
      </c>
      <c r="U924">
        <v>3487.23</v>
      </c>
      <c r="V924" s="2">
        <f>R924/S924</f>
        <v>1.4580650078116069</v>
      </c>
    </row>
    <row r="925" spans="1:22" x14ac:dyDescent="0.3">
      <c r="A925">
        <v>2639</v>
      </c>
      <c r="B925" t="s">
        <v>2728</v>
      </c>
      <c r="C925" t="s">
        <v>21</v>
      </c>
      <c r="D925" t="s">
        <v>22</v>
      </c>
      <c r="E925" t="s">
        <v>393</v>
      </c>
      <c r="F925" t="s">
        <v>393</v>
      </c>
      <c r="G925" t="s">
        <v>2728</v>
      </c>
      <c r="H925">
        <v>4</v>
      </c>
      <c r="I925" t="s">
        <v>2732</v>
      </c>
      <c r="J925">
        <v>282.10000000000002</v>
      </c>
      <c r="K925">
        <v>50.64</v>
      </c>
      <c r="L925">
        <v>10.62</v>
      </c>
      <c r="M925">
        <v>97.96</v>
      </c>
      <c r="N925">
        <v>8.85</v>
      </c>
      <c r="O925">
        <v>57.95</v>
      </c>
      <c r="P925">
        <v>4.6500000000000004</v>
      </c>
      <c r="Q925">
        <v>5.16</v>
      </c>
      <c r="R925">
        <v>77.8</v>
      </c>
      <c r="S925">
        <v>21.77</v>
      </c>
      <c r="U925">
        <v>3459.32</v>
      </c>
      <c r="V925" s="2">
        <f>R925/S925</f>
        <v>3.5737253100597153</v>
      </c>
    </row>
    <row r="926" spans="1:22" x14ac:dyDescent="0.3">
      <c r="A926">
        <v>1100</v>
      </c>
      <c r="B926" t="s">
        <v>1178</v>
      </c>
      <c r="C926" t="s">
        <v>21</v>
      </c>
      <c r="D926" t="s">
        <v>22</v>
      </c>
      <c r="E926" t="s">
        <v>393</v>
      </c>
      <c r="F926" t="s">
        <v>393</v>
      </c>
      <c r="G926" t="s">
        <v>1178</v>
      </c>
      <c r="H926">
        <v>14</v>
      </c>
      <c r="I926" t="s">
        <v>1192</v>
      </c>
      <c r="J926">
        <v>1512.05</v>
      </c>
      <c r="K926">
        <v>21.18</v>
      </c>
      <c r="L926">
        <v>0.24</v>
      </c>
      <c r="M926">
        <v>86.56</v>
      </c>
      <c r="N926">
        <v>35.659999999999997</v>
      </c>
      <c r="O926">
        <v>65.62</v>
      </c>
      <c r="P926">
        <v>5.18</v>
      </c>
      <c r="Q926">
        <v>4.8099999999999996</v>
      </c>
      <c r="R926">
        <v>-18.93</v>
      </c>
      <c r="S926">
        <v>124.04</v>
      </c>
      <c r="U926">
        <v>3451.7</v>
      </c>
      <c r="V926" s="2">
        <f>R926/S926</f>
        <v>-0.15261206062560465</v>
      </c>
    </row>
    <row r="927" spans="1:22" x14ac:dyDescent="0.3">
      <c r="A927">
        <v>89</v>
      </c>
      <c r="B927" t="s">
        <v>128</v>
      </c>
      <c r="C927" t="s">
        <v>21</v>
      </c>
      <c r="D927" t="s">
        <v>37</v>
      </c>
      <c r="E927" t="s">
        <v>38</v>
      </c>
      <c r="F927" t="s">
        <v>39</v>
      </c>
      <c r="G927" t="s">
        <v>128</v>
      </c>
      <c r="H927">
        <v>1</v>
      </c>
      <c r="I927" t="s">
        <v>129</v>
      </c>
      <c r="J927">
        <v>191.55</v>
      </c>
      <c r="K927">
        <v>56.22</v>
      </c>
      <c r="L927">
        <v>50.6</v>
      </c>
      <c r="M927">
        <v>30.35</v>
      </c>
      <c r="N927">
        <v>25.64</v>
      </c>
      <c r="O927">
        <v>24.73</v>
      </c>
      <c r="P927">
        <v>12.5</v>
      </c>
      <c r="Q927">
        <v>12.75</v>
      </c>
      <c r="R927">
        <v>167.92</v>
      </c>
      <c r="S927">
        <v>94.89</v>
      </c>
      <c r="U927">
        <v>3448.7</v>
      </c>
      <c r="V927" s="2">
        <f>R927/S927</f>
        <v>1.7696279903045631</v>
      </c>
    </row>
    <row r="928" spans="1:22" x14ac:dyDescent="0.3">
      <c r="A928">
        <v>2325</v>
      </c>
      <c r="B928" t="s">
        <v>2416</v>
      </c>
      <c r="C928" t="s">
        <v>21</v>
      </c>
      <c r="D928" t="s">
        <v>37</v>
      </c>
      <c r="E928" t="s">
        <v>38</v>
      </c>
      <c r="F928" t="s">
        <v>39</v>
      </c>
      <c r="G928" t="s">
        <v>2416</v>
      </c>
      <c r="H928">
        <v>4</v>
      </c>
      <c r="I928" t="s">
        <v>2420</v>
      </c>
      <c r="J928">
        <v>1089.5</v>
      </c>
      <c r="K928">
        <v>45.47</v>
      </c>
      <c r="L928">
        <v>53.87</v>
      </c>
      <c r="M928">
        <v>140.19</v>
      </c>
      <c r="N928">
        <v>78.59</v>
      </c>
      <c r="O928">
        <v>148.59</v>
      </c>
      <c r="P928">
        <v>3.1</v>
      </c>
      <c r="Q928">
        <v>3.52</v>
      </c>
      <c r="R928">
        <v>438.03</v>
      </c>
      <c r="S928">
        <v>200.78</v>
      </c>
      <c r="U928">
        <v>3420.22</v>
      </c>
      <c r="V928" s="2">
        <f>R928/S928</f>
        <v>2.181641597768702</v>
      </c>
    </row>
    <row r="929" spans="1:22" x14ac:dyDescent="0.3">
      <c r="A929">
        <v>1892</v>
      </c>
      <c r="B929" t="s">
        <v>1992</v>
      </c>
      <c r="C929" t="s">
        <v>21</v>
      </c>
      <c r="D929" t="s">
        <v>465</v>
      </c>
      <c r="E929" t="s">
        <v>466</v>
      </c>
      <c r="F929" t="s">
        <v>1986</v>
      </c>
      <c r="G929" t="s">
        <v>1992</v>
      </c>
      <c r="H929">
        <v>1</v>
      </c>
      <c r="I929" t="s">
        <v>1993</v>
      </c>
      <c r="J929">
        <v>533.15</v>
      </c>
      <c r="L929">
        <v>372.96</v>
      </c>
      <c r="N929">
        <v>256.5</v>
      </c>
      <c r="O929">
        <v>372.96</v>
      </c>
      <c r="P929">
        <v>0.01</v>
      </c>
      <c r="Q929">
        <v>0.01</v>
      </c>
      <c r="R929">
        <v>209.95</v>
      </c>
      <c r="S929">
        <v>-55.79</v>
      </c>
      <c r="U929">
        <v>3412.16</v>
      </c>
      <c r="V929" s="2">
        <f>R929/S929</f>
        <v>-3.7632192149130668</v>
      </c>
    </row>
    <row r="930" spans="1:22" x14ac:dyDescent="0.3">
      <c r="A930">
        <v>384</v>
      </c>
      <c r="B930" t="s">
        <v>412</v>
      </c>
      <c r="C930" t="s">
        <v>21</v>
      </c>
      <c r="D930" t="s">
        <v>37</v>
      </c>
      <c r="E930" t="s">
        <v>413</v>
      </c>
      <c r="F930" t="s">
        <v>413</v>
      </c>
      <c r="G930" t="s">
        <v>412</v>
      </c>
      <c r="H930">
        <v>31</v>
      </c>
      <c r="I930" t="s">
        <v>444</v>
      </c>
      <c r="J930">
        <v>2029.9</v>
      </c>
      <c r="K930">
        <v>49.53</v>
      </c>
      <c r="L930">
        <v>52.96</v>
      </c>
      <c r="M930">
        <v>68.040000000000006</v>
      </c>
      <c r="N930">
        <v>51</v>
      </c>
      <c r="O930">
        <v>71.47</v>
      </c>
      <c r="P930">
        <v>6.53</v>
      </c>
      <c r="Q930">
        <v>4.92</v>
      </c>
      <c r="R930">
        <v>53.56</v>
      </c>
      <c r="S930">
        <v>115.93</v>
      </c>
      <c r="U930">
        <v>3404.52</v>
      </c>
      <c r="V930" s="2">
        <f>R930/S930</f>
        <v>0.46200293280427845</v>
      </c>
    </row>
    <row r="931" spans="1:22" x14ac:dyDescent="0.3">
      <c r="A931">
        <v>1278</v>
      </c>
      <c r="B931" t="s">
        <v>1358</v>
      </c>
      <c r="C931" t="s">
        <v>21</v>
      </c>
      <c r="D931" t="s">
        <v>241</v>
      </c>
      <c r="E931" t="s">
        <v>241</v>
      </c>
      <c r="F931" t="s">
        <v>1257</v>
      </c>
      <c r="G931" t="s">
        <v>1358</v>
      </c>
      <c r="H931">
        <v>15</v>
      </c>
      <c r="I931" t="s">
        <v>1373</v>
      </c>
      <c r="J931">
        <v>244.45</v>
      </c>
      <c r="L931">
        <v>37.11</v>
      </c>
      <c r="N931">
        <v>-29.34</v>
      </c>
      <c r="O931">
        <v>37.11</v>
      </c>
      <c r="P931">
        <v>1.76</v>
      </c>
      <c r="Q931">
        <v>1.25</v>
      </c>
      <c r="R931">
        <v>139.08000000000001</v>
      </c>
      <c r="S931">
        <v>87.96</v>
      </c>
      <c r="U931">
        <v>3396.2</v>
      </c>
      <c r="V931" s="2">
        <f>R931/S931</f>
        <v>1.581173260572988</v>
      </c>
    </row>
    <row r="932" spans="1:22" x14ac:dyDescent="0.3">
      <c r="A932">
        <v>896</v>
      </c>
      <c r="B932" t="s">
        <v>975</v>
      </c>
      <c r="C932" t="s">
        <v>21</v>
      </c>
      <c r="D932" t="s">
        <v>110</v>
      </c>
      <c r="E932" t="s">
        <v>111</v>
      </c>
      <c r="F932" t="s">
        <v>976</v>
      </c>
      <c r="G932" t="s">
        <v>975</v>
      </c>
      <c r="H932">
        <v>2</v>
      </c>
      <c r="I932" t="s">
        <v>978</v>
      </c>
      <c r="J932">
        <v>1160.9000000000001</v>
      </c>
      <c r="K932">
        <v>48.21</v>
      </c>
      <c r="L932">
        <v>28.98</v>
      </c>
      <c r="M932">
        <v>393.32</v>
      </c>
      <c r="N932">
        <v>497.32</v>
      </c>
      <c r="O932">
        <v>374.09</v>
      </c>
      <c r="P932">
        <v>1.98</v>
      </c>
      <c r="Q932">
        <v>2.98</v>
      </c>
      <c r="R932">
        <v>49.77</v>
      </c>
      <c r="S932">
        <v>712.76</v>
      </c>
      <c r="U932">
        <v>3379.56</v>
      </c>
      <c r="V932" s="2">
        <f>R932/S932</f>
        <v>6.9827150794096196E-2</v>
      </c>
    </row>
    <row r="933" spans="1:22" x14ac:dyDescent="0.3">
      <c r="A933">
        <v>678</v>
      </c>
      <c r="B933" t="s">
        <v>740</v>
      </c>
      <c r="C933" t="s">
        <v>21</v>
      </c>
      <c r="D933" t="s">
        <v>98</v>
      </c>
      <c r="E933" t="s">
        <v>98</v>
      </c>
      <c r="F933" t="s">
        <v>280</v>
      </c>
      <c r="G933" t="s">
        <v>740</v>
      </c>
      <c r="H933">
        <v>11</v>
      </c>
      <c r="I933" t="s">
        <v>751</v>
      </c>
      <c r="J933">
        <v>389.75</v>
      </c>
      <c r="L933">
        <v>109.51</v>
      </c>
      <c r="N933">
        <v>20.96</v>
      </c>
      <c r="O933">
        <v>109.51</v>
      </c>
      <c r="R933">
        <v>161.69999999999999</v>
      </c>
      <c r="S933">
        <v>166.29</v>
      </c>
      <c r="U933">
        <v>3374.31</v>
      </c>
      <c r="V933" s="2">
        <f>R933/S933</f>
        <v>0.97239761861807683</v>
      </c>
    </row>
    <row r="934" spans="1:22" x14ac:dyDescent="0.3">
      <c r="A934">
        <v>978</v>
      </c>
      <c r="B934" t="s">
        <v>1054</v>
      </c>
      <c r="C934" t="s">
        <v>21</v>
      </c>
      <c r="D934" t="s">
        <v>173</v>
      </c>
      <c r="E934" t="s">
        <v>173</v>
      </c>
      <c r="F934" t="s">
        <v>1055</v>
      </c>
      <c r="G934" t="s">
        <v>1054</v>
      </c>
      <c r="H934">
        <v>7</v>
      </c>
      <c r="I934" t="s">
        <v>1062</v>
      </c>
      <c r="J934">
        <v>72.8</v>
      </c>
      <c r="L934">
        <v>0</v>
      </c>
      <c r="N934">
        <v>5.75</v>
      </c>
      <c r="O934">
        <v>0</v>
      </c>
      <c r="R934">
        <v>70.34</v>
      </c>
      <c r="S934">
        <v>108.97</v>
      </c>
      <c r="U934">
        <v>3370.45</v>
      </c>
      <c r="V934" s="2">
        <f>R934/S934</f>
        <v>0.64549876112691573</v>
      </c>
    </row>
    <row r="935" spans="1:22" x14ac:dyDescent="0.3">
      <c r="A935">
        <v>626</v>
      </c>
      <c r="B935" t="s">
        <v>687</v>
      </c>
      <c r="C935" t="s">
        <v>21</v>
      </c>
      <c r="D935" t="s">
        <v>162</v>
      </c>
      <c r="E935" t="s">
        <v>162</v>
      </c>
      <c r="F935" t="s">
        <v>163</v>
      </c>
      <c r="G935" t="s">
        <v>687</v>
      </c>
      <c r="H935">
        <v>5</v>
      </c>
      <c r="I935" t="s">
        <v>692</v>
      </c>
      <c r="J935">
        <v>280.25</v>
      </c>
      <c r="K935">
        <v>38.54</v>
      </c>
      <c r="L935">
        <v>27.6</v>
      </c>
      <c r="M935">
        <v>87.12</v>
      </c>
      <c r="N935">
        <v>66.17</v>
      </c>
      <c r="O935">
        <v>76.180000000000007</v>
      </c>
      <c r="P935">
        <v>4.16</v>
      </c>
      <c r="Q935">
        <v>3.35</v>
      </c>
      <c r="R935">
        <v>212.04</v>
      </c>
      <c r="S935">
        <v>119.07</v>
      </c>
      <c r="U935">
        <v>3345.51</v>
      </c>
      <c r="V935" s="2">
        <f>R935/S935</f>
        <v>1.780801209372638</v>
      </c>
    </row>
    <row r="936" spans="1:22" x14ac:dyDescent="0.3">
      <c r="A936">
        <v>2918</v>
      </c>
      <c r="B936" t="s">
        <v>3027</v>
      </c>
      <c r="C936" t="s">
        <v>21</v>
      </c>
      <c r="D936" t="s">
        <v>543</v>
      </c>
      <c r="E936" t="s">
        <v>543</v>
      </c>
      <c r="F936" t="s">
        <v>544</v>
      </c>
      <c r="G936" t="s">
        <v>3027</v>
      </c>
      <c r="H936">
        <v>4</v>
      </c>
      <c r="I936" t="s">
        <v>3031</v>
      </c>
      <c r="J936">
        <v>5300</v>
      </c>
      <c r="L936">
        <v>61.3</v>
      </c>
      <c r="N936">
        <v>-60.63</v>
      </c>
      <c r="O936">
        <v>61.3</v>
      </c>
      <c r="R936">
        <v>16.36</v>
      </c>
      <c r="S936">
        <v>-2.02</v>
      </c>
      <c r="U936">
        <v>3328.4</v>
      </c>
      <c r="V936" s="2">
        <f>R936/S936</f>
        <v>-8.0990099009900991</v>
      </c>
    </row>
    <row r="937" spans="1:22" x14ac:dyDescent="0.3">
      <c r="A937">
        <v>1714</v>
      </c>
      <c r="B937" t="s">
        <v>1801</v>
      </c>
      <c r="C937" t="s">
        <v>21</v>
      </c>
      <c r="D937" t="s">
        <v>98</v>
      </c>
      <c r="E937" t="s">
        <v>98</v>
      </c>
      <c r="F937" t="s">
        <v>99</v>
      </c>
      <c r="G937" t="s">
        <v>1801</v>
      </c>
      <c r="H937">
        <v>9</v>
      </c>
      <c r="I937" t="s">
        <v>1810</v>
      </c>
      <c r="J937">
        <v>33.840000000000003</v>
      </c>
      <c r="L937">
        <v>53.27</v>
      </c>
      <c r="N937">
        <v>-16.16</v>
      </c>
      <c r="O937">
        <v>53.27</v>
      </c>
      <c r="P937">
        <v>15.85</v>
      </c>
      <c r="Q937">
        <v>2.08</v>
      </c>
      <c r="R937">
        <v>261.08</v>
      </c>
      <c r="S937">
        <v>-54.07</v>
      </c>
      <c r="U937">
        <v>3325.7</v>
      </c>
      <c r="V937" s="2">
        <f>R937/S937</f>
        <v>-4.8285555761050487</v>
      </c>
    </row>
    <row r="938" spans="1:22" x14ac:dyDescent="0.3">
      <c r="A938">
        <v>3053</v>
      </c>
      <c r="B938" t="s">
        <v>3158</v>
      </c>
      <c r="C938" t="s">
        <v>21</v>
      </c>
      <c r="D938" t="s">
        <v>162</v>
      </c>
      <c r="E938" t="s">
        <v>162</v>
      </c>
      <c r="F938" t="s">
        <v>1470</v>
      </c>
      <c r="G938" t="s">
        <v>3158</v>
      </c>
      <c r="H938">
        <v>2</v>
      </c>
      <c r="I938" t="s">
        <v>3160</v>
      </c>
      <c r="J938">
        <v>315.5</v>
      </c>
      <c r="K938">
        <v>34.18</v>
      </c>
      <c r="L938">
        <v>82.9</v>
      </c>
      <c r="M938">
        <v>165.36</v>
      </c>
      <c r="N938">
        <v>138.24</v>
      </c>
      <c r="O938">
        <v>214.08</v>
      </c>
      <c r="P938">
        <v>2.4900000000000002</v>
      </c>
      <c r="Q938">
        <v>2.02</v>
      </c>
      <c r="R938">
        <v>58.19</v>
      </c>
      <c r="S938">
        <v>113.57</v>
      </c>
      <c r="U938">
        <v>3325.23</v>
      </c>
      <c r="V938" s="2">
        <f>R938/S938</f>
        <v>0.51237122479528041</v>
      </c>
    </row>
    <row r="939" spans="1:22" x14ac:dyDescent="0.3">
      <c r="A939">
        <v>1978</v>
      </c>
      <c r="B939" t="s">
        <v>2082</v>
      </c>
      <c r="C939" t="s">
        <v>21</v>
      </c>
      <c r="D939" t="s">
        <v>110</v>
      </c>
      <c r="E939" t="s">
        <v>348</v>
      </c>
      <c r="F939" t="s">
        <v>2082</v>
      </c>
      <c r="G939" t="s">
        <v>2082</v>
      </c>
      <c r="H939">
        <v>1</v>
      </c>
      <c r="I939" t="s">
        <v>2083</v>
      </c>
      <c r="J939">
        <v>380.35</v>
      </c>
      <c r="K939">
        <v>16.809999999999999</v>
      </c>
      <c r="L939">
        <v>21.99</v>
      </c>
      <c r="M939">
        <v>231.64</v>
      </c>
      <c r="N939">
        <v>77.53</v>
      </c>
      <c r="O939">
        <v>236.83</v>
      </c>
      <c r="P939">
        <v>1.7</v>
      </c>
      <c r="Q939">
        <v>2.06</v>
      </c>
      <c r="R939">
        <v>132.24</v>
      </c>
      <c r="S939">
        <v>207.11</v>
      </c>
      <c r="U939">
        <v>3301.78</v>
      </c>
      <c r="V939" s="2">
        <f>R939/S939</f>
        <v>0.63850127951330216</v>
      </c>
    </row>
    <row r="940" spans="1:22" x14ac:dyDescent="0.3">
      <c r="A940">
        <v>1101</v>
      </c>
      <c r="B940" t="s">
        <v>1178</v>
      </c>
      <c r="C940" t="s">
        <v>21</v>
      </c>
      <c r="D940" t="s">
        <v>22</v>
      </c>
      <c r="E940" t="s">
        <v>393</v>
      </c>
      <c r="F940" t="s">
        <v>393</v>
      </c>
      <c r="G940" t="s">
        <v>1178</v>
      </c>
      <c r="H940">
        <v>15</v>
      </c>
      <c r="I940" t="s">
        <v>1193</v>
      </c>
      <c r="J940">
        <v>2630.2</v>
      </c>
      <c r="K940">
        <v>42.93</v>
      </c>
      <c r="L940">
        <v>19.53</v>
      </c>
      <c r="M940">
        <v>246.16</v>
      </c>
      <c r="N940">
        <v>114.01</v>
      </c>
      <c r="O940">
        <v>222.76</v>
      </c>
      <c r="P940">
        <v>1.72</v>
      </c>
      <c r="Q940">
        <v>1.89</v>
      </c>
      <c r="R940">
        <v>-4.26</v>
      </c>
      <c r="S940">
        <v>144.02000000000001</v>
      </c>
      <c r="U940">
        <v>3297.51</v>
      </c>
      <c r="V940" s="2">
        <f>R940/S940</f>
        <v>-2.9579225107623938E-2</v>
      </c>
    </row>
    <row r="941" spans="1:22" x14ac:dyDescent="0.3">
      <c r="A941">
        <v>385</v>
      </c>
      <c r="B941" t="s">
        <v>412</v>
      </c>
      <c r="C941" t="s">
        <v>21</v>
      </c>
      <c r="D941" t="s">
        <v>37</v>
      </c>
      <c r="E941" t="s">
        <v>413</v>
      </c>
      <c r="F941" t="s">
        <v>413</v>
      </c>
      <c r="G941" t="s">
        <v>412</v>
      </c>
      <c r="H941">
        <v>32</v>
      </c>
      <c r="I941" t="s">
        <v>445</v>
      </c>
      <c r="J941">
        <v>39.03</v>
      </c>
      <c r="L941">
        <v>54.02</v>
      </c>
      <c r="N941">
        <v>132.46</v>
      </c>
      <c r="O941">
        <v>54.02</v>
      </c>
      <c r="P941">
        <v>0</v>
      </c>
      <c r="Q941">
        <v>0.02</v>
      </c>
      <c r="R941">
        <v>363.39</v>
      </c>
      <c r="S941">
        <v>274.08</v>
      </c>
      <c r="U941">
        <v>3295.58</v>
      </c>
      <c r="V941" s="2">
        <f>R941/S941</f>
        <v>1.325853765323993</v>
      </c>
    </row>
    <row r="942" spans="1:22" x14ac:dyDescent="0.3">
      <c r="A942">
        <v>3021</v>
      </c>
      <c r="B942" t="s">
        <v>3099</v>
      </c>
      <c r="C942" t="s">
        <v>21</v>
      </c>
      <c r="D942" t="s">
        <v>110</v>
      </c>
      <c r="E942" t="s">
        <v>317</v>
      </c>
      <c r="F942" t="s">
        <v>318</v>
      </c>
      <c r="G942" t="s">
        <v>3099</v>
      </c>
      <c r="H942">
        <v>29</v>
      </c>
      <c r="I942" t="s">
        <v>3128</v>
      </c>
      <c r="J942">
        <v>238</v>
      </c>
      <c r="K942">
        <v>126.49</v>
      </c>
      <c r="L942">
        <v>86.95</v>
      </c>
      <c r="M942">
        <v>226.98</v>
      </c>
      <c r="N942">
        <v>61.5</v>
      </c>
      <c r="O942">
        <v>187.45</v>
      </c>
      <c r="P942">
        <v>1.72</v>
      </c>
      <c r="Q942">
        <v>1.88</v>
      </c>
      <c r="R942">
        <v>15.74</v>
      </c>
      <c r="S942">
        <v>185.38</v>
      </c>
      <c r="U942">
        <v>3294.44</v>
      </c>
      <c r="V942" s="2">
        <f>R942/S942</f>
        <v>8.4906678174560365E-2</v>
      </c>
    </row>
    <row r="943" spans="1:22" x14ac:dyDescent="0.3">
      <c r="A943">
        <v>1462</v>
      </c>
      <c r="B943" t="s">
        <v>39</v>
      </c>
      <c r="C943" t="s">
        <v>21</v>
      </c>
      <c r="D943" t="s">
        <v>37</v>
      </c>
      <c r="E943" t="s">
        <v>38</v>
      </c>
      <c r="F943" t="s">
        <v>1535</v>
      </c>
      <c r="G943" t="s">
        <v>39</v>
      </c>
      <c r="H943">
        <v>22</v>
      </c>
      <c r="I943" t="s">
        <v>1557</v>
      </c>
      <c r="J943">
        <v>244.05</v>
      </c>
      <c r="K943">
        <v>167.16</v>
      </c>
      <c r="L943">
        <v>65.650000000000006</v>
      </c>
      <c r="M943">
        <v>178.19</v>
      </c>
      <c r="N943">
        <v>4.1900000000000004</v>
      </c>
      <c r="O943">
        <v>76.680000000000007</v>
      </c>
      <c r="P943">
        <v>2.21</v>
      </c>
      <c r="Q943">
        <v>2.52</v>
      </c>
      <c r="R943">
        <v>255.98</v>
      </c>
      <c r="S943">
        <v>125.01</v>
      </c>
      <c r="U943">
        <v>3293.37</v>
      </c>
      <c r="V943" s="2">
        <f>R943/S943</f>
        <v>2.0476761859051273</v>
      </c>
    </row>
    <row r="944" spans="1:22" x14ac:dyDescent="0.3">
      <c r="A944">
        <v>2476</v>
      </c>
      <c r="B944" t="s">
        <v>2560</v>
      </c>
      <c r="C944" t="s">
        <v>21</v>
      </c>
      <c r="D944" t="s">
        <v>110</v>
      </c>
      <c r="E944" t="s">
        <v>317</v>
      </c>
      <c r="F944" t="s">
        <v>991</v>
      </c>
      <c r="G944" t="s">
        <v>2560</v>
      </c>
      <c r="H944">
        <v>10</v>
      </c>
      <c r="I944" t="s">
        <v>2570</v>
      </c>
      <c r="J944">
        <v>253.2</v>
      </c>
      <c r="K944">
        <v>124.53</v>
      </c>
      <c r="L944">
        <v>144.07</v>
      </c>
      <c r="M944">
        <v>173.35</v>
      </c>
      <c r="N944">
        <v>124.16</v>
      </c>
      <c r="O944">
        <v>192.89</v>
      </c>
      <c r="P944">
        <v>2.62</v>
      </c>
      <c r="Q944">
        <v>5.16</v>
      </c>
      <c r="R944">
        <v>-52.8</v>
      </c>
      <c r="S944">
        <v>12.13</v>
      </c>
      <c r="U944">
        <v>3283.23</v>
      </c>
      <c r="V944" s="2">
        <f>R944/S944</f>
        <v>-4.3528441879637256</v>
      </c>
    </row>
    <row r="945" spans="1:22" x14ac:dyDescent="0.3">
      <c r="A945">
        <v>534</v>
      </c>
      <c r="B945" t="s">
        <v>594</v>
      </c>
      <c r="C945" t="s">
        <v>21</v>
      </c>
      <c r="D945" t="s">
        <v>543</v>
      </c>
      <c r="E945" t="s">
        <v>543</v>
      </c>
      <c r="F945" t="s">
        <v>595</v>
      </c>
      <c r="G945" t="s">
        <v>594</v>
      </c>
      <c r="H945">
        <v>3</v>
      </c>
      <c r="I945" t="s">
        <v>598</v>
      </c>
      <c r="J945">
        <v>324.10000000000002</v>
      </c>
      <c r="K945">
        <v>98.3</v>
      </c>
      <c r="L945">
        <v>191.39</v>
      </c>
      <c r="M945">
        <v>7.28</v>
      </c>
      <c r="N945">
        <v>100.96</v>
      </c>
      <c r="O945">
        <v>100.38</v>
      </c>
      <c r="P945">
        <v>8.7100000000000009</v>
      </c>
      <c r="R945">
        <v>-156.41999999999999</v>
      </c>
      <c r="S945">
        <v>14.92</v>
      </c>
      <c r="U945">
        <v>3281.82</v>
      </c>
      <c r="V945" s="2">
        <f>R945/S945</f>
        <v>-10.48391420911528</v>
      </c>
    </row>
    <row r="946" spans="1:22" x14ac:dyDescent="0.3">
      <c r="A946">
        <v>1769</v>
      </c>
      <c r="B946" t="s">
        <v>1861</v>
      </c>
      <c r="C946" t="s">
        <v>21</v>
      </c>
      <c r="D946" t="s">
        <v>465</v>
      </c>
      <c r="E946" t="s">
        <v>466</v>
      </c>
      <c r="F946" t="s">
        <v>1862</v>
      </c>
      <c r="G946" t="s">
        <v>1861</v>
      </c>
      <c r="H946">
        <v>3</v>
      </c>
      <c r="I946" t="s">
        <v>1865</v>
      </c>
      <c r="J946">
        <v>1882.5</v>
      </c>
      <c r="K946">
        <v>51.57</v>
      </c>
      <c r="L946">
        <v>53.78</v>
      </c>
      <c r="M946">
        <v>103.72</v>
      </c>
      <c r="N946">
        <v>92.29</v>
      </c>
      <c r="O946">
        <v>105.93</v>
      </c>
      <c r="P946">
        <v>3.85</v>
      </c>
      <c r="Q946">
        <v>3.39</v>
      </c>
      <c r="R946">
        <v>29.72</v>
      </c>
      <c r="S946">
        <v>181.31</v>
      </c>
      <c r="U946">
        <v>3280.08</v>
      </c>
      <c r="V946" s="2">
        <f>R946/S946</f>
        <v>0.16391815123269537</v>
      </c>
    </row>
    <row r="947" spans="1:22" x14ac:dyDescent="0.3">
      <c r="A947">
        <v>3022</v>
      </c>
      <c r="B947" t="s">
        <v>3099</v>
      </c>
      <c r="C947" t="s">
        <v>21</v>
      </c>
      <c r="D947" t="s">
        <v>110</v>
      </c>
      <c r="E947" t="s">
        <v>317</v>
      </c>
      <c r="F947" t="s">
        <v>318</v>
      </c>
      <c r="G947" t="s">
        <v>3099</v>
      </c>
      <c r="H947">
        <v>30</v>
      </c>
      <c r="I947" t="s">
        <v>3129</v>
      </c>
      <c r="J947">
        <v>486.65</v>
      </c>
      <c r="K947">
        <v>171.8</v>
      </c>
      <c r="L947">
        <v>74.19</v>
      </c>
      <c r="M947">
        <v>242.27</v>
      </c>
      <c r="N947">
        <v>66.900000000000006</v>
      </c>
      <c r="O947">
        <v>144.66</v>
      </c>
      <c r="P947">
        <v>1.91</v>
      </c>
      <c r="Q947">
        <v>2.64</v>
      </c>
      <c r="R947">
        <v>90.23</v>
      </c>
      <c r="S947">
        <v>128.4</v>
      </c>
      <c r="U947">
        <v>3275.89</v>
      </c>
      <c r="V947" s="2">
        <f>R947/S947</f>
        <v>0.70272585669781928</v>
      </c>
    </row>
    <row r="948" spans="1:22" x14ac:dyDescent="0.3">
      <c r="A948">
        <v>2812</v>
      </c>
      <c r="B948" t="s">
        <v>2890</v>
      </c>
      <c r="C948" t="s">
        <v>21</v>
      </c>
      <c r="D948" t="s">
        <v>22</v>
      </c>
      <c r="E948" t="s">
        <v>2863</v>
      </c>
      <c r="F948" t="s">
        <v>2863</v>
      </c>
      <c r="G948" t="s">
        <v>2890</v>
      </c>
      <c r="H948">
        <v>28</v>
      </c>
      <c r="I948" t="s">
        <v>2918</v>
      </c>
      <c r="J948">
        <v>176.35</v>
      </c>
      <c r="L948">
        <v>18.579999999999998</v>
      </c>
      <c r="N948">
        <v>354.11</v>
      </c>
      <c r="O948">
        <v>18.579999999999998</v>
      </c>
      <c r="P948">
        <v>-0.6</v>
      </c>
      <c r="Q948">
        <v>-0.38</v>
      </c>
      <c r="R948">
        <v>-217.72</v>
      </c>
      <c r="S948">
        <v>155.46</v>
      </c>
      <c r="U948">
        <v>3274.19</v>
      </c>
      <c r="V948" s="2">
        <f>R948/S948</f>
        <v>-1.4004888717354946</v>
      </c>
    </row>
    <row r="949" spans="1:22" x14ac:dyDescent="0.3">
      <c r="A949">
        <v>1595</v>
      </c>
      <c r="B949" t="s">
        <v>1672</v>
      </c>
      <c r="C949" t="s">
        <v>21</v>
      </c>
      <c r="D949" t="s">
        <v>37</v>
      </c>
      <c r="E949" t="s">
        <v>38</v>
      </c>
      <c r="F949" t="s">
        <v>39</v>
      </c>
      <c r="G949" t="s">
        <v>1672</v>
      </c>
      <c r="H949">
        <v>19</v>
      </c>
      <c r="I949" t="s">
        <v>1691</v>
      </c>
      <c r="J949">
        <v>436.35</v>
      </c>
      <c r="K949">
        <v>160.21</v>
      </c>
      <c r="L949">
        <v>93.29</v>
      </c>
      <c r="M949">
        <v>169.3</v>
      </c>
      <c r="N949">
        <v>40.24</v>
      </c>
      <c r="O949">
        <v>102.38</v>
      </c>
      <c r="P949">
        <v>2.86</v>
      </c>
      <c r="Q949">
        <v>4.96</v>
      </c>
      <c r="R949">
        <v>67.989999999999995</v>
      </c>
      <c r="S949">
        <v>161.75</v>
      </c>
      <c r="U949">
        <v>3273.05</v>
      </c>
      <c r="V949" s="2">
        <f>R949/S949</f>
        <v>0.42034003091190103</v>
      </c>
    </row>
    <row r="950" spans="1:22" x14ac:dyDescent="0.3">
      <c r="A950">
        <v>918</v>
      </c>
      <c r="B950" t="s">
        <v>990</v>
      </c>
      <c r="C950" t="s">
        <v>21</v>
      </c>
      <c r="D950" t="s">
        <v>110</v>
      </c>
      <c r="E950" t="s">
        <v>317</v>
      </c>
      <c r="F950" t="s">
        <v>991</v>
      </c>
      <c r="G950" t="s">
        <v>990</v>
      </c>
      <c r="H950">
        <v>11</v>
      </c>
      <c r="I950" t="s">
        <v>1002</v>
      </c>
      <c r="J950">
        <v>539.9</v>
      </c>
      <c r="K950">
        <v>66.930000000000007</v>
      </c>
      <c r="L950">
        <v>101.93</v>
      </c>
      <c r="M950">
        <v>59.79</v>
      </c>
      <c r="N950">
        <v>41.9</v>
      </c>
      <c r="O950">
        <v>94.79</v>
      </c>
      <c r="P950">
        <v>6.51</v>
      </c>
      <c r="Q950">
        <v>4.17</v>
      </c>
      <c r="R950">
        <v>154.30000000000001</v>
      </c>
      <c r="S950">
        <v>100.71</v>
      </c>
      <c r="U950">
        <v>3269.23</v>
      </c>
      <c r="V950" s="2">
        <f>R950/S950</f>
        <v>1.5321219342667065</v>
      </c>
    </row>
    <row r="951" spans="1:22" x14ac:dyDescent="0.3">
      <c r="A951">
        <v>2682</v>
      </c>
      <c r="B951" t="s">
        <v>2759</v>
      </c>
      <c r="C951" t="s">
        <v>21</v>
      </c>
      <c r="D951" t="s">
        <v>1589</v>
      </c>
      <c r="E951" t="s">
        <v>1590</v>
      </c>
      <c r="F951" t="s">
        <v>1590</v>
      </c>
      <c r="G951" t="s">
        <v>2759</v>
      </c>
      <c r="H951">
        <v>18</v>
      </c>
      <c r="I951" t="s">
        <v>2777</v>
      </c>
      <c r="J951">
        <v>291.5</v>
      </c>
      <c r="L951">
        <v>323.81</v>
      </c>
      <c r="N951">
        <v>333.43</v>
      </c>
      <c r="O951">
        <v>323.81</v>
      </c>
      <c r="P951">
        <v>0.47</v>
      </c>
      <c r="Q951">
        <v>0.71</v>
      </c>
      <c r="R951">
        <v>2.78</v>
      </c>
      <c r="S951">
        <v>7.52</v>
      </c>
      <c r="U951">
        <v>3239.52</v>
      </c>
      <c r="V951" s="2">
        <f>R951/S951</f>
        <v>0.36968085106382981</v>
      </c>
    </row>
    <row r="952" spans="1:22" x14ac:dyDescent="0.3">
      <c r="A952">
        <v>1312</v>
      </c>
      <c r="B952" t="s">
        <v>1393</v>
      </c>
      <c r="C952" t="s">
        <v>21</v>
      </c>
      <c r="D952" t="s">
        <v>22</v>
      </c>
      <c r="E952" t="s">
        <v>153</v>
      </c>
      <c r="F952" t="s">
        <v>154</v>
      </c>
      <c r="G952" t="s">
        <v>1393</v>
      </c>
      <c r="H952">
        <v>13</v>
      </c>
      <c r="I952" t="s">
        <v>1406</v>
      </c>
      <c r="J952">
        <v>151.75</v>
      </c>
      <c r="L952">
        <v>22.24</v>
      </c>
      <c r="N952">
        <v>15.61</v>
      </c>
      <c r="O952">
        <v>22.24</v>
      </c>
      <c r="P952">
        <v>0.68</v>
      </c>
      <c r="Q952">
        <v>2.48</v>
      </c>
      <c r="R952">
        <v>157.62</v>
      </c>
      <c r="S952">
        <v>98.9</v>
      </c>
      <c r="U952">
        <v>3237.97</v>
      </c>
      <c r="V952" s="2">
        <f>R952/S952</f>
        <v>1.5937310414560162</v>
      </c>
    </row>
    <row r="953" spans="1:22" x14ac:dyDescent="0.3">
      <c r="A953">
        <v>2229</v>
      </c>
      <c r="B953" t="s">
        <v>2317</v>
      </c>
      <c r="C953" t="s">
        <v>21</v>
      </c>
      <c r="D953" t="s">
        <v>22</v>
      </c>
      <c r="E953" t="s">
        <v>1121</v>
      </c>
      <c r="F953" t="s">
        <v>1122</v>
      </c>
      <c r="G953" t="s">
        <v>2317</v>
      </c>
      <c r="H953">
        <v>12</v>
      </c>
      <c r="I953" t="s">
        <v>2329</v>
      </c>
      <c r="J953">
        <v>1207.55</v>
      </c>
      <c r="K953">
        <v>32.26</v>
      </c>
      <c r="L953">
        <v>42.73</v>
      </c>
      <c r="M953">
        <v>142.08000000000001</v>
      </c>
      <c r="N953">
        <v>91.64</v>
      </c>
      <c r="O953">
        <v>152.55000000000001</v>
      </c>
      <c r="P953">
        <v>3.16</v>
      </c>
      <c r="Q953">
        <v>4.0199999999999996</v>
      </c>
      <c r="R953">
        <v>41.24</v>
      </c>
      <c r="S953">
        <v>91.33</v>
      </c>
      <c r="U953">
        <v>3235.77</v>
      </c>
      <c r="V953" s="2">
        <f>R953/S953</f>
        <v>0.45154932661775982</v>
      </c>
    </row>
    <row r="954" spans="1:22" x14ac:dyDescent="0.3">
      <c r="A954">
        <v>1596</v>
      </c>
      <c r="B954" t="s">
        <v>1672</v>
      </c>
      <c r="C954" t="s">
        <v>21</v>
      </c>
      <c r="D954" t="s">
        <v>37</v>
      </c>
      <c r="E954" t="s">
        <v>38</v>
      </c>
      <c r="F954" t="s">
        <v>39</v>
      </c>
      <c r="G954" t="s">
        <v>1672</v>
      </c>
      <c r="H954">
        <v>20</v>
      </c>
      <c r="I954" t="s">
        <v>1692</v>
      </c>
      <c r="J954">
        <v>561.1</v>
      </c>
      <c r="K954">
        <v>48.59</v>
      </c>
      <c r="L954">
        <v>80.05</v>
      </c>
      <c r="M954">
        <v>165.56</v>
      </c>
      <c r="N954">
        <v>120.78</v>
      </c>
      <c r="O954">
        <v>197.03</v>
      </c>
      <c r="P954">
        <v>2.2799999999999998</v>
      </c>
      <c r="Q954">
        <v>1.77</v>
      </c>
      <c r="R954">
        <v>93.59</v>
      </c>
      <c r="S954">
        <v>82.01</v>
      </c>
      <c r="U954">
        <v>3232.15</v>
      </c>
      <c r="V954" s="2">
        <f>R954/S954</f>
        <v>1.1412022924033653</v>
      </c>
    </row>
    <row r="955" spans="1:22" x14ac:dyDescent="0.3">
      <c r="A955">
        <v>114</v>
      </c>
      <c r="B955" t="s">
        <v>152</v>
      </c>
      <c r="C955" t="s">
        <v>21</v>
      </c>
      <c r="D955" t="s">
        <v>22</v>
      </c>
      <c r="E955" t="s">
        <v>153</v>
      </c>
      <c r="F955" t="s">
        <v>154</v>
      </c>
      <c r="G955" t="s">
        <v>152</v>
      </c>
      <c r="H955">
        <v>2</v>
      </c>
      <c r="I955" t="s">
        <v>156</v>
      </c>
      <c r="J955">
        <v>57.06</v>
      </c>
      <c r="K955">
        <v>367.32</v>
      </c>
      <c r="L955">
        <v>8.6</v>
      </c>
      <c r="M955">
        <v>177.99</v>
      </c>
      <c r="N955">
        <v>-206.19</v>
      </c>
      <c r="O955">
        <v>-180.73</v>
      </c>
      <c r="P955">
        <v>3.58</v>
      </c>
      <c r="Q955">
        <v>-0.13</v>
      </c>
      <c r="R955">
        <v>147.22</v>
      </c>
      <c r="S955">
        <v>56.09</v>
      </c>
      <c r="U955">
        <v>3228.82</v>
      </c>
      <c r="V955" s="2">
        <f>R955/S955</f>
        <v>2.6247102870386878</v>
      </c>
    </row>
    <row r="956" spans="1:22" x14ac:dyDescent="0.3">
      <c r="A956">
        <v>891</v>
      </c>
      <c r="B956" t="s">
        <v>969</v>
      </c>
      <c r="C956" t="s">
        <v>21</v>
      </c>
      <c r="D956" t="s">
        <v>110</v>
      </c>
      <c r="E956" t="s">
        <v>317</v>
      </c>
      <c r="F956" t="s">
        <v>318</v>
      </c>
      <c r="G956" t="s">
        <v>969</v>
      </c>
      <c r="H956">
        <v>2</v>
      </c>
      <c r="I956" t="s">
        <v>971</v>
      </c>
      <c r="J956">
        <v>599.95000000000005</v>
      </c>
      <c r="K956">
        <v>178.08</v>
      </c>
      <c r="L956">
        <v>33.299999999999997</v>
      </c>
      <c r="M956">
        <v>234.52</v>
      </c>
      <c r="N956">
        <v>-30.76</v>
      </c>
      <c r="O956">
        <v>89.74</v>
      </c>
      <c r="P956">
        <v>2.0099999999999998</v>
      </c>
      <c r="Q956">
        <v>2.68</v>
      </c>
      <c r="R956">
        <v>118.62</v>
      </c>
      <c r="S956">
        <v>36.6</v>
      </c>
      <c r="U956">
        <v>3225.39</v>
      </c>
      <c r="V956" s="2">
        <f>R956/S956</f>
        <v>3.2409836065573772</v>
      </c>
    </row>
    <row r="957" spans="1:22" x14ac:dyDescent="0.3">
      <c r="A957">
        <v>1165</v>
      </c>
      <c r="B957" t="s">
        <v>1256</v>
      </c>
      <c r="C957" t="s">
        <v>21</v>
      </c>
      <c r="D957" t="s">
        <v>241</v>
      </c>
      <c r="E957" t="s">
        <v>241</v>
      </c>
      <c r="F957" t="s">
        <v>1257</v>
      </c>
      <c r="G957" t="s">
        <v>1256</v>
      </c>
      <c r="H957">
        <v>4</v>
      </c>
      <c r="I957" t="s">
        <v>1261</v>
      </c>
      <c r="J957">
        <v>723.75</v>
      </c>
      <c r="K957">
        <v>88.08</v>
      </c>
      <c r="L957">
        <v>112.73</v>
      </c>
      <c r="M957">
        <v>210.42</v>
      </c>
      <c r="N957">
        <v>96.04</v>
      </c>
      <c r="O957">
        <v>235.07</v>
      </c>
      <c r="P957">
        <v>2.2599999999999998</v>
      </c>
      <c r="Q957">
        <v>3.28</v>
      </c>
      <c r="R957">
        <v>94.61</v>
      </c>
      <c r="S957">
        <v>73.3</v>
      </c>
      <c r="U957">
        <v>3223.6</v>
      </c>
      <c r="V957" s="2">
        <f>R957/S957</f>
        <v>1.2907230559345158</v>
      </c>
    </row>
    <row r="958" spans="1:22" x14ac:dyDescent="0.3">
      <c r="A958">
        <v>1463</v>
      </c>
      <c r="B958" t="s">
        <v>39</v>
      </c>
      <c r="C958" t="s">
        <v>21</v>
      </c>
      <c r="D958" t="s">
        <v>37</v>
      </c>
      <c r="E958" t="s">
        <v>38</v>
      </c>
      <c r="F958" t="s">
        <v>1535</v>
      </c>
      <c r="G958" t="s">
        <v>39</v>
      </c>
      <c r="H958">
        <v>23</v>
      </c>
      <c r="I958" t="s">
        <v>1558</v>
      </c>
      <c r="J958">
        <v>510.8</v>
      </c>
      <c r="K958">
        <v>91.57</v>
      </c>
      <c r="L958">
        <v>111.88</v>
      </c>
      <c r="M958">
        <v>208.68</v>
      </c>
      <c r="N958">
        <v>71.180000000000007</v>
      </c>
      <c r="O958">
        <v>228.99</v>
      </c>
      <c r="P958">
        <v>1.92</v>
      </c>
      <c r="Q958">
        <v>2.46</v>
      </c>
      <c r="R958">
        <v>54.88</v>
      </c>
      <c r="S958">
        <v>81.52</v>
      </c>
      <c r="U958">
        <v>3205.52</v>
      </c>
      <c r="V958" s="2">
        <f>R958/S958</f>
        <v>0.67320902845927388</v>
      </c>
    </row>
    <row r="959" spans="1:22" x14ac:dyDescent="0.3">
      <c r="A959">
        <v>1715</v>
      </c>
      <c r="B959" t="s">
        <v>1801</v>
      </c>
      <c r="C959" t="s">
        <v>21</v>
      </c>
      <c r="D959" t="s">
        <v>98</v>
      </c>
      <c r="E959" t="s">
        <v>98</v>
      </c>
      <c r="F959" t="s">
        <v>99</v>
      </c>
      <c r="G959" t="s">
        <v>1801</v>
      </c>
      <c r="H959">
        <v>10</v>
      </c>
      <c r="I959" t="s">
        <v>1811</v>
      </c>
      <c r="J959">
        <v>63.75</v>
      </c>
      <c r="L959">
        <v>59.47</v>
      </c>
      <c r="N959">
        <v>-15.27</v>
      </c>
      <c r="O959">
        <v>59.47</v>
      </c>
      <c r="P959">
        <v>7.19</v>
      </c>
      <c r="R959">
        <v>384.87</v>
      </c>
      <c r="S959">
        <v>386.86</v>
      </c>
      <c r="U959">
        <v>3185.24</v>
      </c>
      <c r="V959" s="2">
        <f>R959/S959</f>
        <v>0.99485602026572917</v>
      </c>
    </row>
    <row r="960" spans="1:22" x14ac:dyDescent="0.3">
      <c r="A960">
        <v>2976</v>
      </c>
      <c r="B960" t="s">
        <v>3077</v>
      </c>
      <c r="C960" t="s">
        <v>21</v>
      </c>
      <c r="D960" t="s">
        <v>22</v>
      </c>
      <c r="E960" t="s">
        <v>153</v>
      </c>
      <c r="F960" t="s">
        <v>717</v>
      </c>
      <c r="G960" t="s">
        <v>3077</v>
      </c>
      <c r="H960">
        <v>9</v>
      </c>
      <c r="I960" t="s">
        <v>3085</v>
      </c>
      <c r="J960">
        <v>2980</v>
      </c>
      <c r="L960">
        <v>155.87</v>
      </c>
      <c r="M960">
        <v>0</v>
      </c>
      <c r="N960">
        <v>-188.35</v>
      </c>
      <c r="O960">
        <v>155.87</v>
      </c>
      <c r="R960">
        <v>4.54</v>
      </c>
      <c r="S960">
        <v>1.65</v>
      </c>
      <c r="U960">
        <v>3177.88</v>
      </c>
      <c r="V960" s="2">
        <f>R960/S960</f>
        <v>2.7515151515151515</v>
      </c>
    </row>
    <row r="961" spans="1:22" x14ac:dyDescent="0.3">
      <c r="A961">
        <v>1899</v>
      </c>
      <c r="B961" t="s">
        <v>1998</v>
      </c>
      <c r="C961" t="s">
        <v>21</v>
      </c>
      <c r="D961" t="s">
        <v>465</v>
      </c>
      <c r="E961" t="s">
        <v>466</v>
      </c>
      <c r="F961" t="s">
        <v>1986</v>
      </c>
      <c r="G961" t="s">
        <v>1998</v>
      </c>
      <c r="H961">
        <v>3</v>
      </c>
      <c r="I961" t="s">
        <v>2001</v>
      </c>
      <c r="J961">
        <v>232.05</v>
      </c>
      <c r="L961">
        <v>63.76</v>
      </c>
      <c r="N961">
        <v>-1751.08</v>
      </c>
      <c r="O961">
        <v>63.76</v>
      </c>
      <c r="P961">
        <v>0.06</v>
      </c>
      <c r="R961">
        <v>-6.09</v>
      </c>
      <c r="S961">
        <v>-1.39</v>
      </c>
      <c r="U961">
        <v>3176.9</v>
      </c>
      <c r="V961" s="2">
        <f>R961/S961</f>
        <v>4.3812949640287773</v>
      </c>
    </row>
    <row r="962" spans="1:22" x14ac:dyDescent="0.3">
      <c r="A962">
        <v>1313</v>
      </c>
      <c r="B962" t="s">
        <v>1393</v>
      </c>
      <c r="C962" t="s">
        <v>21</v>
      </c>
      <c r="D962" t="s">
        <v>22</v>
      </c>
      <c r="E962" t="s">
        <v>153</v>
      </c>
      <c r="F962" t="s">
        <v>154</v>
      </c>
      <c r="G962" t="s">
        <v>1393</v>
      </c>
      <c r="H962">
        <v>14</v>
      </c>
      <c r="I962" t="s">
        <v>1407</v>
      </c>
      <c r="J962">
        <v>83.24</v>
      </c>
      <c r="L962">
        <v>17.940000000000001</v>
      </c>
      <c r="N962">
        <v>-106.33</v>
      </c>
      <c r="O962">
        <v>17.940000000000001</v>
      </c>
      <c r="P962">
        <v>4.63</v>
      </c>
      <c r="R962">
        <v>148.94999999999999</v>
      </c>
      <c r="S962">
        <v>23.66</v>
      </c>
      <c r="U962">
        <v>3161.81</v>
      </c>
      <c r="V962" s="2">
        <f>R962/S962</f>
        <v>6.2954353338968723</v>
      </c>
    </row>
    <row r="963" spans="1:22" x14ac:dyDescent="0.3">
      <c r="A963">
        <v>2024</v>
      </c>
      <c r="B963" t="s">
        <v>2116</v>
      </c>
      <c r="C963" t="s">
        <v>21</v>
      </c>
      <c r="D963" t="s">
        <v>37</v>
      </c>
      <c r="E963" t="s">
        <v>38</v>
      </c>
      <c r="F963" t="s">
        <v>1301</v>
      </c>
      <c r="G963" t="s">
        <v>2116</v>
      </c>
      <c r="H963">
        <v>13</v>
      </c>
      <c r="I963" t="s">
        <v>2129</v>
      </c>
      <c r="J963">
        <v>176.9</v>
      </c>
      <c r="K963">
        <v>65.180000000000007</v>
      </c>
      <c r="L963">
        <v>24.75</v>
      </c>
      <c r="M963">
        <v>10.37</v>
      </c>
      <c r="N963">
        <v>4.2300000000000004</v>
      </c>
      <c r="O963">
        <v>-30.06</v>
      </c>
      <c r="P963">
        <v>44.99</v>
      </c>
      <c r="Q963">
        <v>368.88</v>
      </c>
      <c r="R963">
        <v>70.900000000000006</v>
      </c>
      <c r="S963">
        <v>39.020000000000003</v>
      </c>
      <c r="U963">
        <v>3158.62</v>
      </c>
      <c r="V963" s="2">
        <f>R963/S963</f>
        <v>1.8170169144028703</v>
      </c>
    </row>
    <row r="964" spans="1:22" x14ac:dyDescent="0.3">
      <c r="A964">
        <v>2856</v>
      </c>
      <c r="B964" t="s">
        <v>2956</v>
      </c>
      <c r="C964" t="s">
        <v>21</v>
      </c>
      <c r="D964" t="s">
        <v>98</v>
      </c>
      <c r="E964" t="s">
        <v>98</v>
      </c>
      <c r="F964" t="s">
        <v>106</v>
      </c>
      <c r="G964" t="s">
        <v>2956</v>
      </c>
      <c r="H964">
        <v>6</v>
      </c>
      <c r="I964" t="s">
        <v>2962</v>
      </c>
      <c r="J964">
        <v>837.3</v>
      </c>
      <c r="L964">
        <v>0</v>
      </c>
      <c r="N964">
        <v>-389.56</v>
      </c>
      <c r="O964">
        <v>0</v>
      </c>
      <c r="P964">
        <v>0.22</v>
      </c>
      <c r="Q964">
        <v>0.55000000000000004</v>
      </c>
      <c r="R964">
        <v>-23.68</v>
      </c>
      <c r="S964">
        <v>4.9000000000000004</v>
      </c>
      <c r="U964">
        <v>3153.26</v>
      </c>
      <c r="V964" s="2">
        <f>R964/S964</f>
        <v>-4.8326530612244891</v>
      </c>
    </row>
    <row r="965" spans="1:22" x14ac:dyDescent="0.3">
      <c r="A965">
        <v>205</v>
      </c>
      <c r="B965" t="s">
        <v>249</v>
      </c>
      <c r="C965" t="s">
        <v>21</v>
      </c>
      <c r="D965" t="s">
        <v>162</v>
      </c>
      <c r="E965" t="s">
        <v>162</v>
      </c>
      <c r="F965" t="s">
        <v>250</v>
      </c>
      <c r="G965" t="s">
        <v>249</v>
      </c>
      <c r="H965">
        <v>8</v>
      </c>
      <c r="I965" t="s">
        <v>258</v>
      </c>
      <c r="J965">
        <v>1085.7</v>
      </c>
      <c r="K965">
        <v>111.06</v>
      </c>
      <c r="L965">
        <v>46.41</v>
      </c>
      <c r="M965">
        <v>54.01</v>
      </c>
      <c r="N965">
        <v>-14.91</v>
      </c>
      <c r="O965">
        <v>-10.64</v>
      </c>
      <c r="P965">
        <v>8.08</v>
      </c>
      <c r="Q965">
        <v>9.34</v>
      </c>
      <c r="R965">
        <v>69.540000000000006</v>
      </c>
      <c r="S965">
        <v>27.11</v>
      </c>
      <c r="U965">
        <v>3144.82</v>
      </c>
      <c r="V965" s="2">
        <f>R965/S965</f>
        <v>2.5651051272593142</v>
      </c>
    </row>
    <row r="966" spans="1:22" x14ac:dyDescent="0.3">
      <c r="A966">
        <v>2387</v>
      </c>
      <c r="B966" t="s">
        <v>2478</v>
      </c>
      <c r="C966" t="s">
        <v>21</v>
      </c>
      <c r="D966" t="s">
        <v>110</v>
      </c>
      <c r="E966" t="s">
        <v>1091</v>
      </c>
      <c r="F966" t="s">
        <v>1092</v>
      </c>
      <c r="G966" t="s">
        <v>2478</v>
      </c>
      <c r="H966">
        <v>3</v>
      </c>
      <c r="I966" t="s">
        <v>2481</v>
      </c>
      <c r="J966">
        <v>475.7</v>
      </c>
      <c r="K966">
        <v>49.81</v>
      </c>
      <c r="L966">
        <v>31.47</v>
      </c>
      <c r="M966">
        <v>129.88999999999999</v>
      </c>
      <c r="N966">
        <v>50.36</v>
      </c>
      <c r="O966">
        <v>111.55</v>
      </c>
      <c r="P966">
        <v>3.58</v>
      </c>
      <c r="Q966">
        <v>5.08</v>
      </c>
      <c r="R966">
        <v>99.22</v>
      </c>
      <c r="S966">
        <v>274.39</v>
      </c>
      <c r="U966">
        <v>3141.99</v>
      </c>
      <c r="V966" s="2">
        <f>R966/S966</f>
        <v>0.36160209920186598</v>
      </c>
    </row>
    <row r="967" spans="1:22" x14ac:dyDescent="0.3">
      <c r="A967">
        <v>869</v>
      </c>
      <c r="B967" t="s">
        <v>942</v>
      </c>
      <c r="C967" t="s">
        <v>21</v>
      </c>
      <c r="D967" t="s">
        <v>37</v>
      </c>
      <c r="E967" t="s">
        <v>38</v>
      </c>
      <c r="F967" t="s">
        <v>39</v>
      </c>
      <c r="G967" t="s">
        <v>942</v>
      </c>
      <c r="H967">
        <v>5</v>
      </c>
      <c r="I967" t="s">
        <v>947</v>
      </c>
      <c r="J967">
        <v>683.55</v>
      </c>
      <c r="K967">
        <v>114.47</v>
      </c>
      <c r="L967">
        <v>93.55</v>
      </c>
      <c r="M967">
        <v>223.39</v>
      </c>
      <c r="N967">
        <v>118.74</v>
      </c>
      <c r="O967">
        <v>202.47</v>
      </c>
      <c r="P967">
        <v>1.94</v>
      </c>
      <c r="Q967">
        <v>2.74</v>
      </c>
      <c r="R967">
        <v>38.68</v>
      </c>
      <c r="S967">
        <v>40.369999999999997</v>
      </c>
      <c r="U967">
        <v>3138.32</v>
      </c>
      <c r="V967" s="2">
        <f>R967/S967</f>
        <v>0.95813723061679468</v>
      </c>
    </row>
    <row r="968" spans="1:22" x14ac:dyDescent="0.3">
      <c r="A968">
        <v>3364</v>
      </c>
      <c r="B968" t="s">
        <v>3477</v>
      </c>
      <c r="C968" t="s">
        <v>21</v>
      </c>
      <c r="D968" t="s">
        <v>1589</v>
      </c>
      <c r="E968" t="s">
        <v>1589</v>
      </c>
      <c r="F968" t="s">
        <v>1932</v>
      </c>
      <c r="G968" t="s">
        <v>3477</v>
      </c>
      <c r="H968">
        <v>1</v>
      </c>
      <c r="I968" t="s">
        <v>3478</v>
      </c>
      <c r="J968">
        <v>564.45000000000005</v>
      </c>
      <c r="L968">
        <v>141.41999999999999</v>
      </c>
      <c r="N968">
        <v>186.14</v>
      </c>
      <c r="O968">
        <v>141.41999999999999</v>
      </c>
      <c r="P968">
        <v>0.67</v>
      </c>
      <c r="Q968">
        <v>-0.16</v>
      </c>
      <c r="R968">
        <v>33.54</v>
      </c>
      <c r="S968">
        <v>185.23</v>
      </c>
      <c r="U968">
        <v>3134.42</v>
      </c>
      <c r="V968" s="2">
        <f>R968/S968</f>
        <v>0.18107218053231119</v>
      </c>
    </row>
    <row r="969" spans="1:22" x14ac:dyDescent="0.3">
      <c r="A969">
        <v>421</v>
      </c>
      <c r="B969" t="s">
        <v>476</v>
      </c>
      <c r="C969" t="s">
        <v>21</v>
      </c>
      <c r="D969" t="s">
        <v>110</v>
      </c>
      <c r="E969" t="s">
        <v>317</v>
      </c>
      <c r="F969" t="s">
        <v>318</v>
      </c>
      <c r="G969" t="s">
        <v>476</v>
      </c>
      <c r="H969">
        <v>11</v>
      </c>
      <c r="I969" t="s">
        <v>487</v>
      </c>
      <c r="J969">
        <v>305.95</v>
      </c>
      <c r="K969">
        <v>103.15</v>
      </c>
      <c r="L969">
        <v>35.44</v>
      </c>
      <c r="M969">
        <v>57.14</v>
      </c>
      <c r="N969">
        <v>-57.2</v>
      </c>
      <c r="O969">
        <v>-10.58</v>
      </c>
      <c r="P969">
        <v>6.71</v>
      </c>
      <c r="Q969">
        <v>6.77</v>
      </c>
      <c r="R969">
        <v>-65.88</v>
      </c>
      <c r="S969">
        <v>-111.15</v>
      </c>
      <c r="U969">
        <v>3132.59</v>
      </c>
      <c r="V969" s="2">
        <f>R969/S969</f>
        <v>0.59271255060728734</v>
      </c>
    </row>
    <row r="970" spans="1:22" x14ac:dyDescent="0.3">
      <c r="A970">
        <v>1464</v>
      </c>
      <c r="B970" t="s">
        <v>39</v>
      </c>
      <c r="C970" t="s">
        <v>21</v>
      </c>
      <c r="D970" t="s">
        <v>37</v>
      </c>
      <c r="E970" t="s">
        <v>38</v>
      </c>
      <c r="F970" t="s">
        <v>1535</v>
      </c>
      <c r="G970" t="s">
        <v>39</v>
      </c>
      <c r="H970">
        <v>24</v>
      </c>
      <c r="I970" t="s">
        <v>1559</v>
      </c>
      <c r="J970">
        <v>225</v>
      </c>
      <c r="K970">
        <v>128.88</v>
      </c>
      <c r="L970">
        <v>157.41999999999999</v>
      </c>
      <c r="M970">
        <v>51.64</v>
      </c>
      <c r="N970">
        <v>128.93</v>
      </c>
      <c r="O970">
        <v>80.180000000000007</v>
      </c>
      <c r="P970">
        <v>6.52</v>
      </c>
      <c r="Q970">
        <v>3.59</v>
      </c>
      <c r="R970">
        <v>55.44</v>
      </c>
      <c r="S970">
        <v>42.64</v>
      </c>
      <c r="U970">
        <v>3103.76</v>
      </c>
      <c r="V970" s="2">
        <f>R970/S970</f>
        <v>1.300187617260788</v>
      </c>
    </row>
    <row r="971" spans="1:22" x14ac:dyDescent="0.3">
      <c r="A971">
        <v>2025</v>
      </c>
      <c r="B971" t="s">
        <v>2116</v>
      </c>
      <c r="C971" t="s">
        <v>21</v>
      </c>
      <c r="D971" t="s">
        <v>37</v>
      </c>
      <c r="E971" t="s">
        <v>38</v>
      </c>
      <c r="F971" t="s">
        <v>1301</v>
      </c>
      <c r="G971" t="s">
        <v>2116</v>
      </c>
      <c r="H971">
        <v>14</v>
      </c>
      <c r="I971" t="s">
        <v>2130</v>
      </c>
      <c r="J971">
        <v>179.4</v>
      </c>
      <c r="K971">
        <v>70.91</v>
      </c>
      <c r="L971">
        <v>148.03</v>
      </c>
      <c r="M971">
        <v>42.42</v>
      </c>
      <c r="N971">
        <v>151.11000000000001</v>
      </c>
      <c r="O971">
        <v>119.54</v>
      </c>
      <c r="P971">
        <v>16.48</v>
      </c>
      <c r="Q971">
        <v>29</v>
      </c>
      <c r="R971">
        <v>-35.03</v>
      </c>
      <c r="S971">
        <v>30.81</v>
      </c>
      <c r="U971">
        <v>3087.47</v>
      </c>
      <c r="V971" s="2">
        <f>R971/S971</f>
        <v>-1.1369685167153523</v>
      </c>
    </row>
    <row r="972" spans="1:22" x14ac:dyDescent="0.3">
      <c r="A972">
        <v>806</v>
      </c>
      <c r="B972" t="s">
        <v>878</v>
      </c>
      <c r="C972" t="s">
        <v>21</v>
      </c>
      <c r="D972" t="s">
        <v>162</v>
      </c>
      <c r="E972" t="s">
        <v>162</v>
      </c>
      <c r="F972" t="s">
        <v>879</v>
      </c>
      <c r="G972" t="s">
        <v>878</v>
      </c>
      <c r="H972">
        <v>6</v>
      </c>
      <c r="I972" t="s">
        <v>885</v>
      </c>
      <c r="J972">
        <v>818.45</v>
      </c>
      <c r="K972">
        <v>135.36000000000001</v>
      </c>
      <c r="L972">
        <v>39.79</v>
      </c>
      <c r="M972">
        <v>147.94999999999999</v>
      </c>
      <c r="N972">
        <v>45.57</v>
      </c>
      <c r="O972">
        <v>52.37</v>
      </c>
      <c r="P972">
        <v>2.9</v>
      </c>
      <c r="Q972">
        <v>4.0199999999999996</v>
      </c>
      <c r="R972">
        <v>84.41</v>
      </c>
      <c r="S972">
        <v>-105.78</v>
      </c>
      <c r="U972">
        <v>3085.29</v>
      </c>
      <c r="V972" s="2">
        <f>R972/S972</f>
        <v>-0.79797693325770458</v>
      </c>
    </row>
    <row r="973" spans="1:22" x14ac:dyDescent="0.3">
      <c r="A973">
        <v>3210</v>
      </c>
      <c r="B973" t="s">
        <v>3312</v>
      </c>
      <c r="C973" t="s">
        <v>21</v>
      </c>
      <c r="D973" t="s">
        <v>22</v>
      </c>
      <c r="E973" t="s">
        <v>153</v>
      </c>
      <c r="F973" t="s">
        <v>154</v>
      </c>
      <c r="G973" t="s">
        <v>3312</v>
      </c>
      <c r="H973">
        <v>6</v>
      </c>
      <c r="I973" t="s">
        <v>3318</v>
      </c>
      <c r="J973">
        <v>8.48</v>
      </c>
      <c r="L973">
        <v>184.07</v>
      </c>
      <c r="N973">
        <v>212.57</v>
      </c>
      <c r="O973">
        <v>184.07</v>
      </c>
      <c r="P973">
        <v>5.0999999999999996</v>
      </c>
      <c r="Q973">
        <v>6.54</v>
      </c>
      <c r="R973">
        <v>111.82</v>
      </c>
      <c r="S973">
        <v>75.17</v>
      </c>
      <c r="U973">
        <v>3084.06</v>
      </c>
      <c r="V973" s="2">
        <f>R973/S973</f>
        <v>1.4875615272050018</v>
      </c>
    </row>
    <row r="974" spans="1:22" x14ac:dyDescent="0.3">
      <c r="A974">
        <v>1570</v>
      </c>
      <c r="B974" t="s">
        <v>1657</v>
      </c>
      <c r="C974" t="s">
        <v>21</v>
      </c>
      <c r="D974" t="s">
        <v>110</v>
      </c>
      <c r="E974" t="s">
        <v>111</v>
      </c>
      <c r="F974" t="s">
        <v>976</v>
      </c>
      <c r="G974" t="s">
        <v>1657</v>
      </c>
      <c r="H974">
        <v>9</v>
      </c>
      <c r="I974" t="s">
        <v>1666</v>
      </c>
      <c r="J974">
        <v>171.95</v>
      </c>
      <c r="K974">
        <v>14.4</v>
      </c>
      <c r="L974">
        <v>15.79</v>
      </c>
      <c r="M974">
        <v>62.22</v>
      </c>
      <c r="N974">
        <v>-3.07</v>
      </c>
      <c r="O974">
        <v>63.61</v>
      </c>
      <c r="P974">
        <v>7.4</v>
      </c>
      <c r="Q974">
        <v>9.32</v>
      </c>
      <c r="R974">
        <v>141.9</v>
      </c>
      <c r="S974">
        <v>356.36</v>
      </c>
      <c r="U974">
        <v>3079.3</v>
      </c>
      <c r="V974" s="2">
        <f>R974/S974</f>
        <v>0.39819283870243571</v>
      </c>
    </row>
    <row r="975" spans="1:22" x14ac:dyDescent="0.3">
      <c r="A975">
        <v>679</v>
      </c>
      <c r="B975" t="s">
        <v>740</v>
      </c>
      <c r="C975" t="s">
        <v>21</v>
      </c>
      <c r="D975" t="s">
        <v>98</v>
      </c>
      <c r="E975" t="s">
        <v>98</v>
      </c>
      <c r="F975" t="s">
        <v>280</v>
      </c>
      <c r="G975" t="s">
        <v>740</v>
      </c>
      <c r="H975">
        <v>12</v>
      </c>
      <c r="I975" t="s">
        <v>752</v>
      </c>
      <c r="J975">
        <v>309.10000000000002</v>
      </c>
      <c r="L975">
        <v>54.64</v>
      </c>
      <c r="N975">
        <v>4.34</v>
      </c>
      <c r="O975">
        <v>54.64</v>
      </c>
      <c r="P975">
        <v>1.32</v>
      </c>
      <c r="R975">
        <v>133.68</v>
      </c>
      <c r="S975">
        <v>171.66</v>
      </c>
      <c r="U975">
        <v>3077.15</v>
      </c>
      <c r="V975" s="2">
        <f>R975/S975</f>
        <v>0.77874868926948626</v>
      </c>
    </row>
    <row r="976" spans="1:22" x14ac:dyDescent="0.3">
      <c r="A976">
        <v>2326</v>
      </c>
      <c r="B976" t="s">
        <v>2416</v>
      </c>
      <c r="C976" t="s">
        <v>21</v>
      </c>
      <c r="D976" t="s">
        <v>37</v>
      </c>
      <c r="E976" t="s">
        <v>38</v>
      </c>
      <c r="F976" t="s">
        <v>39</v>
      </c>
      <c r="G976" t="s">
        <v>2416</v>
      </c>
      <c r="H976">
        <v>5</v>
      </c>
      <c r="I976" t="s">
        <v>2421</v>
      </c>
      <c r="J976">
        <v>3370</v>
      </c>
      <c r="K976">
        <v>77.52</v>
      </c>
      <c r="L976">
        <v>95.5</v>
      </c>
      <c r="M976">
        <v>76.53</v>
      </c>
      <c r="N976">
        <v>23.72</v>
      </c>
      <c r="O976">
        <v>94.5</v>
      </c>
      <c r="P976">
        <v>5.0199999999999996</v>
      </c>
      <c r="Q976">
        <v>4.2</v>
      </c>
      <c r="R976">
        <v>140.12</v>
      </c>
      <c r="S976">
        <v>132.05000000000001</v>
      </c>
      <c r="U976">
        <v>3066.71</v>
      </c>
      <c r="V976" s="2">
        <f>R976/S976</f>
        <v>1.0611132146914046</v>
      </c>
    </row>
    <row r="977" spans="1:22" x14ac:dyDescent="0.3">
      <c r="A977">
        <v>680</v>
      </c>
      <c r="B977" t="s">
        <v>740</v>
      </c>
      <c r="C977" t="s">
        <v>21</v>
      </c>
      <c r="D977" t="s">
        <v>98</v>
      </c>
      <c r="E977" t="s">
        <v>98</v>
      </c>
      <c r="F977" t="s">
        <v>280</v>
      </c>
      <c r="G977" t="s">
        <v>740</v>
      </c>
      <c r="H977">
        <v>13</v>
      </c>
      <c r="I977" t="s">
        <v>753</v>
      </c>
      <c r="J977">
        <v>1822.85</v>
      </c>
      <c r="L977">
        <v>16.07</v>
      </c>
      <c r="N977">
        <v>2.5299999999999998</v>
      </c>
      <c r="O977">
        <v>16.07</v>
      </c>
      <c r="R977">
        <v>104.38</v>
      </c>
      <c r="S977">
        <v>116.11</v>
      </c>
      <c r="U977">
        <v>3056.73</v>
      </c>
      <c r="V977" s="2">
        <f>R977/S977</f>
        <v>0.89897510980966322</v>
      </c>
    </row>
    <row r="978" spans="1:22" x14ac:dyDescent="0.3">
      <c r="A978">
        <v>2813</v>
      </c>
      <c r="B978" t="s">
        <v>2890</v>
      </c>
      <c r="C978" t="s">
        <v>21</v>
      </c>
      <c r="D978" t="s">
        <v>22</v>
      </c>
      <c r="E978" t="s">
        <v>2863</v>
      </c>
      <c r="F978" t="s">
        <v>2863</v>
      </c>
      <c r="G978" t="s">
        <v>2890</v>
      </c>
      <c r="H978">
        <v>29</v>
      </c>
      <c r="I978" t="s">
        <v>2919</v>
      </c>
      <c r="J978">
        <v>1250</v>
      </c>
      <c r="L978">
        <v>2.4300000000000002</v>
      </c>
      <c r="N978">
        <v>86.23</v>
      </c>
      <c r="O978">
        <v>2.4300000000000002</v>
      </c>
      <c r="P978">
        <v>-0.21</v>
      </c>
      <c r="Q978">
        <v>-0.11</v>
      </c>
      <c r="R978">
        <v>-19.91</v>
      </c>
      <c r="S978">
        <v>72.27</v>
      </c>
      <c r="U978">
        <v>3054.15</v>
      </c>
      <c r="V978" s="2">
        <f>R978/S978</f>
        <v>-0.27549467275494677</v>
      </c>
    </row>
    <row r="979" spans="1:22" x14ac:dyDescent="0.3">
      <c r="A979">
        <v>386</v>
      </c>
      <c r="B979" t="s">
        <v>412</v>
      </c>
      <c r="C979" t="s">
        <v>21</v>
      </c>
      <c r="D979" t="s">
        <v>37</v>
      </c>
      <c r="E979" t="s">
        <v>413</v>
      </c>
      <c r="F979" t="s">
        <v>413</v>
      </c>
      <c r="G979" t="s">
        <v>412</v>
      </c>
      <c r="H979">
        <v>33</v>
      </c>
      <c r="I979" t="s">
        <v>446</v>
      </c>
      <c r="J979">
        <v>769.65</v>
      </c>
      <c r="K979">
        <v>186.43</v>
      </c>
      <c r="L979">
        <v>76.98</v>
      </c>
      <c r="M979">
        <v>144.51</v>
      </c>
      <c r="N979">
        <v>65.19</v>
      </c>
      <c r="O979">
        <v>35.07</v>
      </c>
      <c r="P979">
        <v>2.5499999999999998</v>
      </c>
      <c r="Q979">
        <v>5.84</v>
      </c>
      <c r="R979">
        <v>52.71</v>
      </c>
      <c r="S979">
        <v>22.15</v>
      </c>
      <c r="U979">
        <v>3051.02</v>
      </c>
      <c r="V979" s="2">
        <f>R979/S979</f>
        <v>2.3796839729119639</v>
      </c>
    </row>
    <row r="980" spans="1:22" x14ac:dyDescent="0.3">
      <c r="A980">
        <v>174</v>
      </c>
      <c r="B980" t="s">
        <v>181</v>
      </c>
      <c r="C980" t="s">
        <v>21</v>
      </c>
      <c r="D980" t="s">
        <v>22</v>
      </c>
      <c r="E980" t="s">
        <v>23</v>
      </c>
      <c r="F980" t="s">
        <v>182</v>
      </c>
      <c r="G980" t="s">
        <v>181</v>
      </c>
      <c r="H980">
        <v>40</v>
      </c>
      <c r="I980" t="s">
        <v>222</v>
      </c>
      <c r="J980">
        <v>547.1</v>
      </c>
      <c r="K980">
        <v>169.65</v>
      </c>
      <c r="L980">
        <v>67.64</v>
      </c>
      <c r="M980">
        <v>103.13</v>
      </c>
      <c r="N980">
        <v>32.409999999999997</v>
      </c>
      <c r="O980">
        <v>1.1299999999999999</v>
      </c>
      <c r="P980">
        <v>4.0599999999999996</v>
      </c>
      <c r="Q980">
        <v>3.06</v>
      </c>
      <c r="R980">
        <v>220.69</v>
      </c>
      <c r="S980">
        <v>177.87</v>
      </c>
      <c r="U980">
        <v>3043.51</v>
      </c>
      <c r="V980" s="2">
        <f>R980/S980</f>
        <v>1.2407376173609939</v>
      </c>
    </row>
    <row r="981" spans="1:22" x14ac:dyDescent="0.3">
      <c r="A981">
        <v>2899</v>
      </c>
      <c r="B981" t="s">
        <v>3007</v>
      </c>
      <c r="C981" t="s">
        <v>21</v>
      </c>
      <c r="D981" t="s">
        <v>37</v>
      </c>
      <c r="E981" t="s">
        <v>38</v>
      </c>
      <c r="F981" t="s">
        <v>1535</v>
      </c>
      <c r="G981" t="s">
        <v>3007</v>
      </c>
      <c r="H981">
        <v>3</v>
      </c>
      <c r="I981" t="s">
        <v>3010</v>
      </c>
      <c r="J981">
        <v>577.1</v>
      </c>
      <c r="K981">
        <v>6676.31</v>
      </c>
      <c r="L981">
        <v>23.88</v>
      </c>
      <c r="M981">
        <v>165503.28</v>
      </c>
      <c r="N981">
        <v>59889.59</v>
      </c>
      <c r="O981">
        <v>158850.85999999999</v>
      </c>
      <c r="P981">
        <v>0.01</v>
      </c>
      <c r="Q981">
        <v>0</v>
      </c>
      <c r="R981">
        <v>-96.79</v>
      </c>
      <c r="S981">
        <v>-161.22999999999999</v>
      </c>
      <c r="U981">
        <v>3040.29</v>
      </c>
      <c r="V981" s="2">
        <f>R981/S981</f>
        <v>0.60032252062271296</v>
      </c>
    </row>
    <row r="982" spans="1:22" x14ac:dyDescent="0.3">
      <c r="A982">
        <v>2814</v>
      </c>
      <c r="B982" t="s">
        <v>2890</v>
      </c>
      <c r="C982" t="s">
        <v>21</v>
      </c>
      <c r="D982" t="s">
        <v>22</v>
      </c>
      <c r="E982" t="s">
        <v>2863</v>
      </c>
      <c r="F982" t="s">
        <v>2863</v>
      </c>
      <c r="G982" t="s">
        <v>2890</v>
      </c>
      <c r="H982">
        <v>30</v>
      </c>
      <c r="I982" t="s">
        <v>2920</v>
      </c>
      <c r="J982">
        <v>302.14999999999998</v>
      </c>
      <c r="L982">
        <v>27.56</v>
      </c>
      <c r="N982">
        <v>225.96</v>
      </c>
      <c r="O982">
        <v>27.56</v>
      </c>
      <c r="P982">
        <v>-0.14000000000000001</v>
      </c>
      <c r="Q982">
        <v>-0.16</v>
      </c>
      <c r="R982">
        <v>233.51</v>
      </c>
      <c r="S982">
        <v>36.4</v>
      </c>
      <c r="U982">
        <v>3037.34</v>
      </c>
      <c r="V982" s="2">
        <f>R982/S982</f>
        <v>6.41510989010989</v>
      </c>
    </row>
    <row r="983" spans="1:22" x14ac:dyDescent="0.3">
      <c r="A983">
        <v>3024</v>
      </c>
      <c r="B983" t="s">
        <v>3099</v>
      </c>
      <c r="C983" t="s">
        <v>21</v>
      </c>
      <c r="D983" t="s">
        <v>110</v>
      </c>
      <c r="E983" t="s">
        <v>317</v>
      </c>
      <c r="F983" t="s">
        <v>318</v>
      </c>
      <c r="G983" t="s">
        <v>3099</v>
      </c>
      <c r="H983">
        <v>31</v>
      </c>
      <c r="I983" t="s">
        <v>3130</v>
      </c>
      <c r="J983">
        <v>264.64999999999998</v>
      </c>
      <c r="K983">
        <v>66.28</v>
      </c>
      <c r="L983">
        <v>79.290000000000006</v>
      </c>
      <c r="M983">
        <v>75.31</v>
      </c>
      <c r="N983">
        <v>104.11</v>
      </c>
      <c r="O983">
        <v>88.32</v>
      </c>
      <c r="P983">
        <v>5.49</v>
      </c>
      <c r="Q983">
        <v>5.0599999999999996</v>
      </c>
      <c r="R983">
        <v>69.33</v>
      </c>
      <c r="S983">
        <v>105.05</v>
      </c>
      <c r="U983">
        <v>3032.23</v>
      </c>
      <c r="V983" s="2">
        <f>R983/S983</f>
        <v>0.65997144217039505</v>
      </c>
    </row>
    <row r="984" spans="1:22" x14ac:dyDescent="0.3">
      <c r="A984">
        <v>2026</v>
      </c>
      <c r="B984" t="s">
        <v>2116</v>
      </c>
      <c r="C984" t="s">
        <v>21</v>
      </c>
      <c r="D984" t="s">
        <v>37</v>
      </c>
      <c r="E984" t="s">
        <v>38</v>
      </c>
      <c r="F984" t="s">
        <v>1301</v>
      </c>
      <c r="G984" t="s">
        <v>2116</v>
      </c>
      <c r="H984">
        <v>15</v>
      </c>
      <c r="I984" t="s">
        <v>2131</v>
      </c>
      <c r="J984">
        <v>1236.3499999999999</v>
      </c>
      <c r="K984">
        <v>66.59</v>
      </c>
      <c r="L984">
        <v>57.9</v>
      </c>
      <c r="M984">
        <v>62.03</v>
      </c>
      <c r="N984">
        <v>35.42</v>
      </c>
      <c r="O984">
        <v>53.33</v>
      </c>
      <c r="P984">
        <v>8.65</v>
      </c>
      <c r="Q984">
        <v>3.89</v>
      </c>
      <c r="R984">
        <v>68.84</v>
      </c>
      <c r="S984">
        <v>124.6</v>
      </c>
      <c r="U984">
        <v>3025.77</v>
      </c>
      <c r="V984" s="2">
        <f>R984/S984</f>
        <v>0.55248796147672552</v>
      </c>
    </row>
    <row r="985" spans="1:22" x14ac:dyDescent="0.3">
      <c r="A985">
        <v>3025</v>
      </c>
      <c r="B985" t="s">
        <v>3099</v>
      </c>
      <c r="C985" t="s">
        <v>21</v>
      </c>
      <c r="D985" t="s">
        <v>110</v>
      </c>
      <c r="E985" t="s">
        <v>317</v>
      </c>
      <c r="F985" t="s">
        <v>318</v>
      </c>
      <c r="G985" t="s">
        <v>3099</v>
      </c>
      <c r="H985">
        <v>32</v>
      </c>
      <c r="I985" t="s">
        <v>3131</v>
      </c>
      <c r="J985">
        <v>181.15</v>
      </c>
      <c r="K985">
        <v>54.07</v>
      </c>
      <c r="L985">
        <v>81.3</v>
      </c>
      <c r="M985">
        <v>128.69999999999999</v>
      </c>
      <c r="N985">
        <v>193.9</v>
      </c>
      <c r="O985">
        <v>155.91999999999999</v>
      </c>
      <c r="P985">
        <v>3.17</v>
      </c>
      <c r="Q985">
        <v>4.05</v>
      </c>
      <c r="R985">
        <v>25.56</v>
      </c>
      <c r="S985">
        <v>93.08</v>
      </c>
      <c r="U985">
        <v>3025.67</v>
      </c>
      <c r="V985" s="2">
        <f>R985/S985</f>
        <v>0.27460249247958746</v>
      </c>
    </row>
    <row r="986" spans="1:22" x14ac:dyDescent="0.3">
      <c r="A986">
        <v>2230</v>
      </c>
      <c r="B986" t="s">
        <v>2317</v>
      </c>
      <c r="C986" t="s">
        <v>21</v>
      </c>
      <c r="D986" t="s">
        <v>22</v>
      </c>
      <c r="E986" t="s">
        <v>1121</v>
      </c>
      <c r="F986" t="s">
        <v>1122</v>
      </c>
      <c r="G986" t="s">
        <v>2317</v>
      </c>
      <c r="H986">
        <v>13</v>
      </c>
      <c r="I986" t="s">
        <v>2330</v>
      </c>
      <c r="J986">
        <v>666</v>
      </c>
      <c r="K986">
        <v>67.2</v>
      </c>
      <c r="L986">
        <v>85.55</v>
      </c>
      <c r="M986">
        <v>146.86000000000001</v>
      </c>
      <c r="N986">
        <v>127.51</v>
      </c>
      <c r="O986">
        <v>165.2</v>
      </c>
      <c r="P986">
        <v>2.39</v>
      </c>
      <c r="Q986">
        <v>2.96</v>
      </c>
      <c r="R986">
        <v>256.06</v>
      </c>
      <c r="S986">
        <v>191.32</v>
      </c>
      <c r="U986">
        <v>3021.65</v>
      </c>
      <c r="V986" s="2">
        <f>R986/S986</f>
        <v>1.3383859502404349</v>
      </c>
    </row>
    <row r="987" spans="1:22" x14ac:dyDescent="0.3">
      <c r="A987">
        <v>1431</v>
      </c>
      <c r="B987" t="s">
        <v>1519</v>
      </c>
      <c r="C987" t="s">
        <v>21</v>
      </c>
      <c r="D987" t="s">
        <v>110</v>
      </c>
      <c r="E987" t="s">
        <v>111</v>
      </c>
      <c r="F987" t="s">
        <v>1520</v>
      </c>
      <c r="G987" t="s">
        <v>1519</v>
      </c>
      <c r="H987">
        <v>7</v>
      </c>
      <c r="I987" t="s">
        <v>1527</v>
      </c>
      <c r="J987">
        <v>5031.05</v>
      </c>
      <c r="L987">
        <v>0</v>
      </c>
      <c r="N987">
        <v>-1662.95</v>
      </c>
      <c r="O987">
        <v>0</v>
      </c>
      <c r="P987">
        <v>-0.16</v>
      </c>
      <c r="Q987">
        <v>0.32</v>
      </c>
      <c r="R987">
        <v>170.28</v>
      </c>
      <c r="S987">
        <v>-40.93</v>
      </c>
      <c r="U987">
        <v>3018.63</v>
      </c>
      <c r="V987" s="2">
        <f>R987/S987</f>
        <v>-4.1602736379183973</v>
      </c>
    </row>
    <row r="988" spans="1:22" x14ac:dyDescent="0.3">
      <c r="A988">
        <v>1646</v>
      </c>
      <c r="B988" t="s">
        <v>1723</v>
      </c>
      <c r="C988" t="s">
        <v>21</v>
      </c>
      <c r="D988" t="s">
        <v>543</v>
      </c>
      <c r="E988" t="s">
        <v>543</v>
      </c>
      <c r="F988" t="s">
        <v>1724</v>
      </c>
      <c r="G988" t="s">
        <v>1723</v>
      </c>
      <c r="H988">
        <v>17</v>
      </c>
      <c r="I988" t="s">
        <v>1740</v>
      </c>
      <c r="J988">
        <v>14.93</v>
      </c>
      <c r="L988">
        <v>278.45999999999998</v>
      </c>
      <c r="N988">
        <v>384.9</v>
      </c>
      <c r="O988">
        <v>278.45999999999998</v>
      </c>
      <c r="R988">
        <v>174.57</v>
      </c>
      <c r="S988">
        <v>761.4</v>
      </c>
      <c r="U988">
        <v>3012.76</v>
      </c>
      <c r="V988" s="2">
        <f>R988/S988</f>
        <v>0.22927501970055161</v>
      </c>
    </row>
    <row r="989" spans="1:22" x14ac:dyDescent="0.3">
      <c r="A989">
        <v>1465</v>
      </c>
      <c r="B989" t="s">
        <v>39</v>
      </c>
      <c r="C989" t="s">
        <v>21</v>
      </c>
      <c r="D989" t="s">
        <v>37</v>
      </c>
      <c r="E989" t="s">
        <v>38</v>
      </c>
      <c r="F989" t="s">
        <v>1535</v>
      </c>
      <c r="G989" t="s">
        <v>39</v>
      </c>
      <c r="H989">
        <v>25</v>
      </c>
      <c r="I989" t="s">
        <v>1560</v>
      </c>
      <c r="J989">
        <v>467.2</v>
      </c>
      <c r="K989">
        <v>142.03</v>
      </c>
      <c r="L989">
        <v>153.21</v>
      </c>
      <c r="M989">
        <v>230.2</v>
      </c>
      <c r="N989">
        <v>82.11</v>
      </c>
      <c r="O989">
        <v>241.38</v>
      </c>
      <c r="P989">
        <v>1.74</v>
      </c>
      <c r="Q989">
        <v>1.4</v>
      </c>
      <c r="R989">
        <v>138.21</v>
      </c>
      <c r="S989">
        <v>95.43</v>
      </c>
      <c r="U989">
        <v>3004.1</v>
      </c>
      <c r="V989" s="2">
        <f>R989/S989</f>
        <v>1.4482867022948758</v>
      </c>
    </row>
    <row r="990" spans="1:22" x14ac:dyDescent="0.3">
      <c r="A990">
        <v>3065</v>
      </c>
      <c r="B990" t="s">
        <v>3167</v>
      </c>
      <c r="C990" t="s">
        <v>21</v>
      </c>
      <c r="D990" t="s">
        <v>173</v>
      </c>
      <c r="E990" t="s">
        <v>173</v>
      </c>
      <c r="F990" t="s">
        <v>174</v>
      </c>
      <c r="G990" t="s">
        <v>3167</v>
      </c>
      <c r="H990">
        <v>6</v>
      </c>
      <c r="I990" t="s">
        <v>3172</v>
      </c>
      <c r="J990">
        <v>137.25</v>
      </c>
      <c r="K990">
        <v>1465.85</v>
      </c>
      <c r="L990">
        <v>6.52</v>
      </c>
      <c r="M990">
        <v>619.94000000000005</v>
      </c>
      <c r="N990">
        <v>-138.46</v>
      </c>
      <c r="O990">
        <v>-839.39</v>
      </c>
      <c r="P990">
        <v>0.76</v>
      </c>
      <c r="Q990">
        <v>0.54</v>
      </c>
      <c r="R990">
        <v>5.85</v>
      </c>
      <c r="S990">
        <v>309.49</v>
      </c>
      <c r="U990">
        <v>3003.38</v>
      </c>
      <c r="V990" s="2">
        <f>R990/S990</f>
        <v>1.8902064687065817E-2</v>
      </c>
    </row>
    <row r="991" spans="1:22" x14ac:dyDescent="0.3">
      <c r="A991">
        <v>2028</v>
      </c>
      <c r="B991" t="s">
        <v>2116</v>
      </c>
      <c r="C991" t="s">
        <v>21</v>
      </c>
      <c r="D991" t="s">
        <v>37</v>
      </c>
      <c r="E991" t="s">
        <v>38</v>
      </c>
      <c r="F991" t="s">
        <v>1301</v>
      </c>
      <c r="G991" t="s">
        <v>2116</v>
      </c>
      <c r="H991">
        <v>16</v>
      </c>
      <c r="I991" t="s">
        <v>2132</v>
      </c>
      <c r="J991">
        <v>641.15</v>
      </c>
      <c r="K991">
        <v>46.77</v>
      </c>
      <c r="L991">
        <v>38.729999999999997</v>
      </c>
      <c r="M991">
        <v>25.73</v>
      </c>
      <c r="N991">
        <v>8.99</v>
      </c>
      <c r="O991">
        <v>17.690000000000001</v>
      </c>
      <c r="P991">
        <v>15.63</v>
      </c>
      <c r="Q991">
        <v>16.05</v>
      </c>
      <c r="R991">
        <v>227.33</v>
      </c>
      <c r="S991">
        <v>69.73</v>
      </c>
      <c r="U991">
        <v>2989.47</v>
      </c>
      <c r="V991" s="2">
        <f>R991/S991</f>
        <v>3.2601462785027966</v>
      </c>
    </row>
    <row r="992" spans="1:22" x14ac:dyDescent="0.3">
      <c r="A992">
        <v>55</v>
      </c>
      <c r="B992" t="s">
        <v>71</v>
      </c>
      <c r="C992" t="s">
        <v>21</v>
      </c>
      <c r="D992" t="s">
        <v>37</v>
      </c>
      <c r="E992" t="s">
        <v>38</v>
      </c>
      <c r="F992" t="s">
        <v>71</v>
      </c>
      <c r="G992" t="s">
        <v>71</v>
      </c>
      <c r="H992">
        <v>15</v>
      </c>
      <c r="I992" t="s">
        <v>86</v>
      </c>
      <c r="J992">
        <v>267.55</v>
      </c>
      <c r="K992">
        <v>35.64</v>
      </c>
      <c r="L992">
        <v>55.64</v>
      </c>
      <c r="M992">
        <v>101.81</v>
      </c>
      <c r="N992">
        <v>8.02</v>
      </c>
      <c r="O992">
        <v>121.81</v>
      </c>
      <c r="P992">
        <v>4.21</v>
      </c>
      <c r="Q992">
        <v>8.74</v>
      </c>
      <c r="R992">
        <v>495.9</v>
      </c>
      <c r="S992">
        <v>39.99</v>
      </c>
      <c r="U992">
        <v>2980.13</v>
      </c>
      <c r="V992" s="2">
        <f>R992/S992</f>
        <v>12.400600150037508</v>
      </c>
    </row>
    <row r="993" spans="1:22" x14ac:dyDescent="0.3">
      <c r="A993">
        <v>1380</v>
      </c>
      <c r="B993" t="s">
        <v>1470</v>
      </c>
      <c r="C993" t="s">
        <v>21</v>
      </c>
      <c r="D993" t="s">
        <v>162</v>
      </c>
      <c r="E993" t="s">
        <v>162</v>
      </c>
      <c r="F993" t="s">
        <v>1470</v>
      </c>
      <c r="G993" t="s">
        <v>1470</v>
      </c>
      <c r="H993">
        <v>2</v>
      </c>
      <c r="I993" t="s">
        <v>1472</v>
      </c>
      <c r="J993">
        <v>408.5</v>
      </c>
      <c r="K993">
        <v>102.26</v>
      </c>
      <c r="L993">
        <v>27.76</v>
      </c>
      <c r="M993">
        <v>142.76</v>
      </c>
      <c r="N993">
        <v>17.5</v>
      </c>
      <c r="O993">
        <v>68.25</v>
      </c>
      <c r="P993">
        <v>2.73</v>
      </c>
      <c r="Q993">
        <v>3.02</v>
      </c>
      <c r="R993">
        <v>129.66999999999999</v>
      </c>
      <c r="S993">
        <v>83.31</v>
      </c>
      <c r="U993">
        <v>2969.29</v>
      </c>
      <c r="V993" s="2">
        <f>R993/S993</f>
        <v>1.5564758132277037</v>
      </c>
    </row>
    <row r="994" spans="1:22" x14ac:dyDescent="0.3">
      <c r="A994">
        <v>1466</v>
      </c>
      <c r="B994" t="s">
        <v>39</v>
      </c>
      <c r="C994" t="s">
        <v>21</v>
      </c>
      <c r="D994" t="s">
        <v>37</v>
      </c>
      <c r="E994" t="s">
        <v>38</v>
      </c>
      <c r="F994" t="s">
        <v>1535</v>
      </c>
      <c r="G994" t="s">
        <v>39</v>
      </c>
      <c r="H994">
        <v>26</v>
      </c>
      <c r="I994" t="s">
        <v>1561</v>
      </c>
      <c r="J994">
        <v>1725.25</v>
      </c>
      <c r="K994">
        <v>45.7</v>
      </c>
      <c r="L994">
        <v>61.01</v>
      </c>
      <c r="M994">
        <v>92.08</v>
      </c>
      <c r="N994">
        <v>24.53</v>
      </c>
      <c r="O994">
        <v>107.39</v>
      </c>
      <c r="P994">
        <v>4.45</v>
      </c>
      <c r="Q994">
        <v>4</v>
      </c>
      <c r="R994">
        <v>35.619999999999997</v>
      </c>
      <c r="S994">
        <v>43.16</v>
      </c>
      <c r="U994">
        <v>2964.62</v>
      </c>
      <c r="V994" s="2">
        <f>R994/S994</f>
        <v>0.82530120481927716</v>
      </c>
    </row>
    <row r="995" spans="1:22" x14ac:dyDescent="0.3">
      <c r="A995">
        <v>1647</v>
      </c>
      <c r="B995" t="s">
        <v>1723</v>
      </c>
      <c r="C995" t="s">
        <v>21</v>
      </c>
      <c r="D995" t="s">
        <v>543</v>
      </c>
      <c r="E995" t="s">
        <v>543</v>
      </c>
      <c r="F995" t="s">
        <v>1724</v>
      </c>
      <c r="G995" t="s">
        <v>1723</v>
      </c>
      <c r="H995">
        <v>18</v>
      </c>
      <c r="I995" t="s">
        <v>1741</v>
      </c>
      <c r="J995">
        <v>254</v>
      </c>
      <c r="L995">
        <v>1.35</v>
      </c>
      <c r="N995">
        <v>10.67</v>
      </c>
      <c r="O995">
        <v>1.35</v>
      </c>
      <c r="R995">
        <v>49.33</v>
      </c>
      <c r="S995">
        <v>48.17</v>
      </c>
      <c r="U995">
        <v>2957.39</v>
      </c>
      <c r="V995" s="2">
        <f>R995/S995</f>
        <v>1.0240813784513181</v>
      </c>
    </row>
    <row r="996" spans="1:22" x14ac:dyDescent="0.3">
      <c r="A996">
        <v>57</v>
      </c>
      <c r="B996" t="s">
        <v>71</v>
      </c>
      <c r="C996" t="s">
        <v>21</v>
      </c>
      <c r="D996" t="s">
        <v>37</v>
      </c>
      <c r="E996" t="s">
        <v>38</v>
      </c>
      <c r="F996" t="s">
        <v>71</v>
      </c>
      <c r="G996" t="s">
        <v>71</v>
      </c>
      <c r="H996">
        <v>16</v>
      </c>
      <c r="I996" t="s">
        <v>87</v>
      </c>
      <c r="J996">
        <v>783.7</v>
      </c>
      <c r="K996">
        <v>61.94</v>
      </c>
      <c r="L996">
        <v>102.77</v>
      </c>
      <c r="M996">
        <v>565.67999999999995</v>
      </c>
      <c r="N996">
        <v>24.82</v>
      </c>
      <c r="O996">
        <v>606.51</v>
      </c>
      <c r="P996">
        <v>0.71</v>
      </c>
      <c r="R996">
        <v>-42.26</v>
      </c>
      <c r="S996">
        <v>15.25</v>
      </c>
      <c r="U996">
        <v>2954.3</v>
      </c>
      <c r="V996" s="2">
        <f>R996/S996</f>
        <v>-2.7711475409836064</v>
      </c>
    </row>
    <row r="997" spans="1:22" x14ac:dyDescent="0.3">
      <c r="A997">
        <v>229</v>
      </c>
      <c r="B997" t="s">
        <v>279</v>
      </c>
      <c r="C997" t="s">
        <v>21</v>
      </c>
      <c r="D997" t="s">
        <v>98</v>
      </c>
      <c r="E997" t="s">
        <v>98</v>
      </c>
      <c r="F997" t="s">
        <v>280</v>
      </c>
      <c r="G997" t="s">
        <v>279</v>
      </c>
      <c r="H997">
        <v>3</v>
      </c>
      <c r="I997" t="s">
        <v>283</v>
      </c>
      <c r="J997">
        <v>890.3</v>
      </c>
      <c r="L997">
        <v>68.680000000000007</v>
      </c>
      <c r="N997">
        <v>-94.71</v>
      </c>
      <c r="O997">
        <v>68.680000000000007</v>
      </c>
      <c r="P997">
        <v>5.2</v>
      </c>
      <c r="Q997">
        <v>5.25</v>
      </c>
      <c r="R997">
        <v>1097.5</v>
      </c>
      <c r="S997">
        <v>145.02000000000001</v>
      </c>
      <c r="U997">
        <v>2945.69</v>
      </c>
      <c r="V997" s="2">
        <f>R997/S997</f>
        <v>7.5679216659771065</v>
      </c>
    </row>
    <row r="998" spans="1:22" x14ac:dyDescent="0.3">
      <c r="A998">
        <v>2640</v>
      </c>
      <c r="B998" t="s">
        <v>2728</v>
      </c>
      <c r="C998" t="s">
        <v>21</v>
      </c>
      <c r="D998" t="s">
        <v>22</v>
      </c>
      <c r="E998" t="s">
        <v>393</v>
      </c>
      <c r="F998" t="s">
        <v>393</v>
      </c>
      <c r="G998" t="s">
        <v>2728</v>
      </c>
      <c r="H998">
        <v>5</v>
      </c>
      <c r="I998" t="s">
        <v>2733</v>
      </c>
      <c r="J998">
        <v>1737.05</v>
      </c>
      <c r="K998">
        <v>30.43</v>
      </c>
      <c r="L998">
        <v>72.59</v>
      </c>
      <c r="M998">
        <v>121.32</v>
      </c>
      <c r="N998">
        <v>110.18</v>
      </c>
      <c r="O998">
        <v>163.47999999999999</v>
      </c>
      <c r="P998">
        <v>3.66</v>
      </c>
      <c r="Q998">
        <v>4.03</v>
      </c>
      <c r="R998">
        <v>107.46</v>
      </c>
      <c r="S998">
        <v>121.74</v>
      </c>
      <c r="U998">
        <v>2943.95</v>
      </c>
      <c r="V998" s="2">
        <f>R998/S998</f>
        <v>0.88270083785115816</v>
      </c>
    </row>
    <row r="999" spans="1:22" x14ac:dyDescent="0.3">
      <c r="A999">
        <v>3066</v>
      </c>
      <c r="B999" t="s">
        <v>3167</v>
      </c>
      <c r="C999" t="s">
        <v>21</v>
      </c>
      <c r="D999" t="s">
        <v>173</v>
      </c>
      <c r="E999" t="s">
        <v>173</v>
      </c>
      <c r="F999" t="s">
        <v>174</v>
      </c>
      <c r="G999" t="s">
        <v>3167</v>
      </c>
      <c r="H999">
        <v>7</v>
      </c>
      <c r="I999" t="s">
        <v>3173</v>
      </c>
      <c r="J999">
        <v>243.7</v>
      </c>
      <c r="L999">
        <v>251.2</v>
      </c>
      <c r="N999">
        <v>-91.83</v>
      </c>
      <c r="O999">
        <v>251.2</v>
      </c>
      <c r="P999">
        <v>0.22</v>
      </c>
      <c r="R999">
        <v>-21.5</v>
      </c>
      <c r="S999">
        <v>11.48</v>
      </c>
      <c r="U999">
        <v>2938.76</v>
      </c>
      <c r="V999" s="2">
        <f>R999/S999</f>
        <v>-1.8728222996515678</v>
      </c>
    </row>
    <row r="1000" spans="1:22" x14ac:dyDescent="0.3">
      <c r="A1000">
        <v>2816</v>
      </c>
      <c r="B1000" t="s">
        <v>2890</v>
      </c>
      <c r="C1000" t="s">
        <v>21</v>
      </c>
      <c r="D1000" t="s">
        <v>22</v>
      </c>
      <c r="E1000" t="s">
        <v>2863</v>
      </c>
      <c r="F1000" t="s">
        <v>2863</v>
      </c>
      <c r="G1000" t="s">
        <v>2890</v>
      </c>
      <c r="H1000">
        <v>31</v>
      </c>
      <c r="I1000" t="s">
        <v>2921</v>
      </c>
      <c r="J1000">
        <v>637.65</v>
      </c>
      <c r="L1000">
        <v>7.48</v>
      </c>
      <c r="N1000">
        <v>56.21</v>
      </c>
      <c r="O1000">
        <v>7.48</v>
      </c>
      <c r="P1000">
        <v>-0.01</v>
      </c>
      <c r="Q1000">
        <v>-7.0000000000000007E-2</v>
      </c>
      <c r="R1000">
        <v>-83.98</v>
      </c>
      <c r="S1000">
        <v>126.51</v>
      </c>
      <c r="U1000">
        <v>2924.71</v>
      </c>
      <c r="V1000" s="2">
        <f>R1000/S1000</f>
        <v>-0.66382104181487633</v>
      </c>
    </row>
    <row r="1001" spans="1:22" x14ac:dyDescent="0.3">
      <c r="A1001">
        <v>1597</v>
      </c>
      <c r="B1001" t="s">
        <v>1672</v>
      </c>
      <c r="C1001" t="s">
        <v>21</v>
      </c>
      <c r="D1001" t="s">
        <v>37</v>
      </c>
      <c r="E1001" t="s">
        <v>38</v>
      </c>
      <c r="F1001" t="s">
        <v>39</v>
      </c>
      <c r="G1001" t="s">
        <v>1672</v>
      </c>
      <c r="H1001">
        <v>21</v>
      </c>
      <c r="I1001" t="s">
        <v>1693</v>
      </c>
      <c r="J1001">
        <v>1424</v>
      </c>
      <c r="K1001">
        <v>136.91</v>
      </c>
      <c r="L1001">
        <v>73.12</v>
      </c>
      <c r="M1001">
        <v>195.64</v>
      </c>
      <c r="N1001">
        <v>61.51</v>
      </c>
      <c r="O1001">
        <v>131.85</v>
      </c>
      <c r="P1001">
        <v>2.36</v>
      </c>
      <c r="Q1001">
        <v>4.62</v>
      </c>
      <c r="R1001">
        <v>68.66</v>
      </c>
      <c r="S1001">
        <v>90.1</v>
      </c>
      <c r="U1001">
        <v>2918.12</v>
      </c>
      <c r="V1001" s="2">
        <f>R1001/S1001</f>
        <v>0.76204217536071028</v>
      </c>
    </row>
    <row r="1002" spans="1:22" x14ac:dyDescent="0.3">
      <c r="A1002">
        <v>2683</v>
      </c>
      <c r="B1002" t="s">
        <v>2759</v>
      </c>
      <c r="C1002" t="s">
        <v>21</v>
      </c>
      <c r="D1002" t="s">
        <v>1589</v>
      </c>
      <c r="E1002" t="s">
        <v>1590</v>
      </c>
      <c r="F1002" t="s">
        <v>1590</v>
      </c>
      <c r="G1002" t="s">
        <v>2759</v>
      </c>
      <c r="H1002">
        <v>19</v>
      </c>
      <c r="I1002" t="s">
        <v>2778</v>
      </c>
      <c r="J1002">
        <v>187.8</v>
      </c>
      <c r="L1002">
        <v>58.13</v>
      </c>
      <c r="N1002">
        <v>37.54</v>
      </c>
      <c r="O1002">
        <v>58.13</v>
      </c>
      <c r="P1002">
        <v>2.48</v>
      </c>
      <c r="Q1002">
        <v>2.2999999999999998</v>
      </c>
      <c r="R1002">
        <v>1126.54</v>
      </c>
      <c r="S1002">
        <v>201.12</v>
      </c>
      <c r="U1002">
        <v>2914.95</v>
      </c>
      <c r="V1002" s="2">
        <f>R1002/S1002</f>
        <v>5.6013325377883847</v>
      </c>
    </row>
    <row r="1003" spans="1:22" x14ac:dyDescent="0.3">
      <c r="A1003">
        <v>3105</v>
      </c>
      <c r="B1003" t="s">
        <v>3206</v>
      </c>
      <c r="C1003" t="s">
        <v>21</v>
      </c>
      <c r="D1003" t="s">
        <v>162</v>
      </c>
      <c r="E1003" t="s">
        <v>162</v>
      </c>
      <c r="F1003" t="s">
        <v>879</v>
      </c>
      <c r="G1003" t="s">
        <v>3206</v>
      </c>
      <c r="H1003">
        <v>5</v>
      </c>
      <c r="I1003" t="s">
        <v>3211</v>
      </c>
      <c r="J1003">
        <v>359.9</v>
      </c>
      <c r="K1003">
        <v>26.67</v>
      </c>
      <c r="L1003">
        <v>12.87</v>
      </c>
      <c r="M1003">
        <v>221.6</v>
      </c>
      <c r="N1003">
        <v>98.33</v>
      </c>
      <c r="O1003">
        <v>207.79</v>
      </c>
      <c r="P1003">
        <v>1.6</v>
      </c>
      <c r="Q1003">
        <v>1.65</v>
      </c>
      <c r="R1003">
        <v>450.45</v>
      </c>
      <c r="S1003">
        <v>377.91</v>
      </c>
      <c r="U1003">
        <v>2913</v>
      </c>
      <c r="V1003" s="2">
        <f>R1003/S1003</f>
        <v>1.1919504643962848</v>
      </c>
    </row>
    <row r="1004" spans="1:22" x14ac:dyDescent="0.3">
      <c r="A1004">
        <v>2029</v>
      </c>
      <c r="B1004" t="s">
        <v>2116</v>
      </c>
      <c r="C1004" t="s">
        <v>21</v>
      </c>
      <c r="D1004" t="s">
        <v>37</v>
      </c>
      <c r="E1004" t="s">
        <v>38</v>
      </c>
      <c r="F1004" t="s">
        <v>1301</v>
      </c>
      <c r="G1004" t="s">
        <v>2116</v>
      </c>
      <c r="H1004">
        <v>17</v>
      </c>
      <c r="I1004" t="s">
        <v>2133</v>
      </c>
      <c r="J1004">
        <v>128.94999999999999</v>
      </c>
      <c r="K1004">
        <v>35.36</v>
      </c>
      <c r="L1004">
        <v>78.680000000000007</v>
      </c>
      <c r="M1004">
        <v>45.94</v>
      </c>
      <c r="N1004">
        <v>66.260000000000005</v>
      </c>
      <c r="O1004">
        <v>89.25</v>
      </c>
      <c r="P1004">
        <v>10.24</v>
      </c>
      <c r="Q1004">
        <v>8.6</v>
      </c>
      <c r="R1004">
        <v>-55.41</v>
      </c>
      <c r="S1004">
        <v>32.71</v>
      </c>
      <c r="U1004">
        <v>2912.29</v>
      </c>
      <c r="V1004" s="2">
        <f>R1004/S1004</f>
        <v>-1.6939773769489452</v>
      </c>
    </row>
    <row r="1005" spans="1:22" x14ac:dyDescent="0.3">
      <c r="A1005">
        <v>1979</v>
      </c>
      <c r="B1005" t="s">
        <v>2082</v>
      </c>
      <c r="C1005" t="s">
        <v>21</v>
      </c>
      <c r="D1005" t="s">
        <v>110</v>
      </c>
      <c r="E1005" t="s">
        <v>348</v>
      </c>
      <c r="F1005" t="s">
        <v>2082</v>
      </c>
      <c r="G1005" t="s">
        <v>2082</v>
      </c>
      <c r="H1005">
        <v>2</v>
      </c>
      <c r="I1005" t="s">
        <v>2084</v>
      </c>
      <c r="J1005">
        <v>2617.1</v>
      </c>
      <c r="R1005">
        <v>-33.28</v>
      </c>
      <c r="S1005">
        <v>-6.84</v>
      </c>
      <c r="U1005">
        <v>2891.36</v>
      </c>
      <c r="V1005" s="2">
        <f>R1005/S1005</f>
        <v>4.8654970760233924</v>
      </c>
    </row>
    <row r="1006" spans="1:22" x14ac:dyDescent="0.3">
      <c r="A1006">
        <v>1467</v>
      </c>
      <c r="B1006" t="s">
        <v>39</v>
      </c>
      <c r="C1006" t="s">
        <v>21</v>
      </c>
      <c r="D1006" t="s">
        <v>37</v>
      </c>
      <c r="E1006" t="s">
        <v>38</v>
      </c>
      <c r="F1006" t="s">
        <v>1535</v>
      </c>
      <c r="G1006" t="s">
        <v>39</v>
      </c>
      <c r="H1006">
        <v>27</v>
      </c>
      <c r="I1006" t="s">
        <v>1562</v>
      </c>
      <c r="J1006">
        <v>2825.1</v>
      </c>
      <c r="K1006">
        <v>66.989999999999995</v>
      </c>
      <c r="L1006">
        <v>54.25</v>
      </c>
      <c r="M1006">
        <v>105.99</v>
      </c>
      <c r="N1006">
        <v>46.13</v>
      </c>
      <c r="O1006">
        <v>93.25</v>
      </c>
      <c r="P1006">
        <v>3.29</v>
      </c>
      <c r="Q1006">
        <v>4.32</v>
      </c>
      <c r="R1006">
        <v>22.09</v>
      </c>
      <c r="S1006">
        <v>73.27</v>
      </c>
      <c r="U1006">
        <v>2864.65</v>
      </c>
      <c r="V1006" s="2">
        <f>R1006/S1006</f>
        <v>0.30148764842363862</v>
      </c>
    </row>
    <row r="1007" spans="1:22" x14ac:dyDescent="0.3">
      <c r="A1007">
        <v>2030</v>
      </c>
      <c r="B1007" t="s">
        <v>2116</v>
      </c>
      <c r="C1007" t="s">
        <v>21</v>
      </c>
      <c r="D1007" t="s">
        <v>37</v>
      </c>
      <c r="E1007" t="s">
        <v>38</v>
      </c>
      <c r="F1007" t="s">
        <v>1301</v>
      </c>
      <c r="G1007" t="s">
        <v>2116</v>
      </c>
      <c r="H1007">
        <v>18</v>
      </c>
      <c r="I1007" t="s">
        <v>2134</v>
      </c>
      <c r="J1007">
        <v>372.8</v>
      </c>
      <c r="K1007">
        <v>104.38</v>
      </c>
      <c r="L1007">
        <v>112.15</v>
      </c>
      <c r="M1007">
        <v>126.06</v>
      </c>
      <c r="N1007">
        <v>119.27</v>
      </c>
      <c r="O1007">
        <v>133.84</v>
      </c>
      <c r="P1007">
        <v>2.93</v>
      </c>
      <c r="Q1007">
        <v>1.97</v>
      </c>
      <c r="R1007">
        <v>3.97</v>
      </c>
      <c r="S1007">
        <v>7.19</v>
      </c>
      <c r="U1007">
        <v>2860.78</v>
      </c>
      <c r="V1007" s="2">
        <f>R1007/S1007</f>
        <v>0.5521557719054242</v>
      </c>
    </row>
    <row r="1008" spans="1:22" x14ac:dyDescent="0.3">
      <c r="A1008">
        <v>175</v>
      </c>
      <c r="B1008" t="s">
        <v>181</v>
      </c>
      <c r="C1008" t="s">
        <v>21</v>
      </c>
      <c r="D1008" t="s">
        <v>22</v>
      </c>
      <c r="E1008" t="s">
        <v>23</v>
      </c>
      <c r="F1008" t="s">
        <v>182</v>
      </c>
      <c r="G1008" t="s">
        <v>181</v>
      </c>
      <c r="H1008">
        <v>41</v>
      </c>
      <c r="I1008" t="s">
        <v>223</v>
      </c>
      <c r="J1008">
        <v>474.4</v>
      </c>
      <c r="K1008">
        <v>81.290000000000006</v>
      </c>
      <c r="L1008">
        <v>52.37</v>
      </c>
      <c r="M1008">
        <v>62.81</v>
      </c>
      <c r="N1008">
        <v>-14.01</v>
      </c>
      <c r="O1008">
        <v>33.89</v>
      </c>
      <c r="P1008">
        <v>6.8</v>
      </c>
      <c r="Q1008">
        <v>6.39</v>
      </c>
      <c r="R1008">
        <v>246.97</v>
      </c>
      <c r="S1008">
        <v>140.59</v>
      </c>
      <c r="U1008">
        <v>2855.49</v>
      </c>
      <c r="V1008" s="2">
        <f>R1008/S1008</f>
        <v>1.7566683263389999</v>
      </c>
    </row>
    <row r="1009" spans="1:22" x14ac:dyDescent="0.3">
      <c r="A1009">
        <v>505</v>
      </c>
      <c r="B1009" t="s">
        <v>542</v>
      </c>
      <c r="C1009" t="s">
        <v>21</v>
      </c>
      <c r="D1009" t="s">
        <v>543</v>
      </c>
      <c r="E1009" t="s">
        <v>543</v>
      </c>
      <c r="F1009" t="s">
        <v>544</v>
      </c>
      <c r="G1009" t="s">
        <v>542</v>
      </c>
      <c r="H1009">
        <v>26</v>
      </c>
      <c r="I1009" t="s">
        <v>569</v>
      </c>
      <c r="J1009">
        <v>1600</v>
      </c>
      <c r="K1009">
        <v>766.41</v>
      </c>
      <c r="L1009">
        <v>221.18</v>
      </c>
      <c r="M1009">
        <v>5.23</v>
      </c>
      <c r="N1009">
        <v>109.27</v>
      </c>
      <c r="O1009">
        <v>-540</v>
      </c>
      <c r="P1009">
        <v>61.9</v>
      </c>
      <c r="Q1009">
        <v>11.11</v>
      </c>
      <c r="R1009">
        <v>5.68</v>
      </c>
      <c r="S1009">
        <v>82.97</v>
      </c>
      <c r="U1009">
        <v>2854.6</v>
      </c>
      <c r="V1009" s="2">
        <f>R1009/S1009</f>
        <v>6.8458478968301789E-2</v>
      </c>
    </row>
    <row r="1010" spans="1:22" x14ac:dyDescent="0.3">
      <c r="A1010">
        <v>1829</v>
      </c>
      <c r="B1010" t="s">
        <v>1925</v>
      </c>
      <c r="C1010" t="s">
        <v>21</v>
      </c>
      <c r="D1010" t="s">
        <v>173</v>
      </c>
      <c r="E1010" t="s">
        <v>173</v>
      </c>
      <c r="F1010" t="s">
        <v>1055</v>
      </c>
      <c r="G1010" t="s">
        <v>1925</v>
      </c>
      <c r="H1010">
        <v>2</v>
      </c>
      <c r="I1010" t="s">
        <v>1927</v>
      </c>
      <c r="J1010">
        <v>166.9</v>
      </c>
      <c r="L1010">
        <v>3.15</v>
      </c>
      <c r="N1010">
        <v>21.77</v>
      </c>
      <c r="O1010">
        <v>3.15</v>
      </c>
      <c r="R1010">
        <v>1382.03</v>
      </c>
      <c r="S1010">
        <v>-329.56</v>
      </c>
      <c r="U1010">
        <v>2845.52</v>
      </c>
      <c r="V1010" s="2">
        <f>R1010/S1010</f>
        <v>-4.193561111785411</v>
      </c>
    </row>
    <row r="1011" spans="1:22" x14ac:dyDescent="0.3">
      <c r="A1011">
        <v>1716</v>
      </c>
      <c r="B1011" t="s">
        <v>1801</v>
      </c>
      <c r="C1011" t="s">
        <v>21</v>
      </c>
      <c r="D1011" t="s">
        <v>98</v>
      </c>
      <c r="E1011" t="s">
        <v>98</v>
      </c>
      <c r="F1011" t="s">
        <v>99</v>
      </c>
      <c r="G1011" t="s">
        <v>1801</v>
      </c>
      <c r="H1011">
        <v>11</v>
      </c>
      <c r="I1011" t="s">
        <v>1812</v>
      </c>
      <c r="J1011">
        <v>739.7</v>
      </c>
      <c r="L1011">
        <v>68.209999999999994</v>
      </c>
      <c r="N1011">
        <v>40.19</v>
      </c>
      <c r="O1011">
        <v>68.209999999999994</v>
      </c>
      <c r="R1011">
        <v>117.52</v>
      </c>
      <c r="S1011">
        <v>88.71</v>
      </c>
      <c r="U1011">
        <v>2841.84</v>
      </c>
      <c r="V1011" s="2">
        <f>R1011/S1011</f>
        <v>1.3247660917596664</v>
      </c>
    </row>
    <row r="1012" spans="1:22" x14ac:dyDescent="0.3">
      <c r="A1012">
        <v>176</v>
      </c>
      <c r="B1012" t="s">
        <v>181</v>
      </c>
      <c r="C1012" t="s">
        <v>21</v>
      </c>
      <c r="D1012" t="s">
        <v>22</v>
      </c>
      <c r="E1012" t="s">
        <v>23</v>
      </c>
      <c r="F1012" t="s">
        <v>182</v>
      </c>
      <c r="G1012" t="s">
        <v>181</v>
      </c>
      <c r="H1012">
        <v>42</v>
      </c>
      <c r="I1012" t="s">
        <v>224</v>
      </c>
      <c r="J1012">
        <v>292</v>
      </c>
      <c r="K1012">
        <v>82.71</v>
      </c>
      <c r="L1012">
        <v>65.650000000000006</v>
      </c>
      <c r="M1012">
        <v>348.66</v>
      </c>
      <c r="N1012">
        <v>118.34</v>
      </c>
      <c r="O1012">
        <v>331.59</v>
      </c>
      <c r="P1012">
        <v>1.19</v>
      </c>
      <c r="Q1012">
        <v>1.56</v>
      </c>
      <c r="R1012">
        <v>83.68</v>
      </c>
      <c r="S1012">
        <v>89.51</v>
      </c>
      <c r="U1012">
        <v>2830.12</v>
      </c>
      <c r="V1012" s="2">
        <f>R1012/S1012</f>
        <v>0.93486761255725614</v>
      </c>
    </row>
    <row r="1013" spans="1:22" x14ac:dyDescent="0.3">
      <c r="A1013">
        <v>1833</v>
      </c>
      <c r="B1013" t="s">
        <v>1931</v>
      </c>
      <c r="C1013" t="s">
        <v>21</v>
      </c>
      <c r="D1013" t="s">
        <v>1589</v>
      </c>
      <c r="E1013" t="s">
        <v>1589</v>
      </c>
      <c r="F1013" t="s">
        <v>1932</v>
      </c>
      <c r="G1013" t="s">
        <v>1931</v>
      </c>
      <c r="H1013">
        <v>1</v>
      </c>
      <c r="I1013" t="s">
        <v>1933</v>
      </c>
      <c r="J1013">
        <v>1567.95</v>
      </c>
      <c r="K1013">
        <v>50.24</v>
      </c>
      <c r="L1013">
        <v>61.87</v>
      </c>
      <c r="M1013">
        <v>26.2</v>
      </c>
      <c r="N1013">
        <v>39.020000000000003</v>
      </c>
      <c r="O1013">
        <v>37.840000000000003</v>
      </c>
      <c r="P1013">
        <v>17.64</v>
      </c>
      <c r="R1013">
        <v>-20.79</v>
      </c>
      <c r="S1013">
        <v>87.3</v>
      </c>
      <c r="U1013">
        <v>2823.46</v>
      </c>
      <c r="V1013" s="2">
        <f>R1013/S1013</f>
        <v>-0.2381443298969072</v>
      </c>
    </row>
    <row r="1014" spans="1:22" x14ac:dyDescent="0.3">
      <c r="A1014">
        <v>1598</v>
      </c>
      <c r="B1014" t="s">
        <v>1672</v>
      </c>
      <c r="C1014" t="s">
        <v>21</v>
      </c>
      <c r="D1014" t="s">
        <v>37</v>
      </c>
      <c r="E1014" t="s">
        <v>38</v>
      </c>
      <c r="F1014" t="s">
        <v>39</v>
      </c>
      <c r="G1014" t="s">
        <v>1672</v>
      </c>
      <c r="H1014">
        <v>22</v>
      </c>
      <c r="I1014" t="s">
        <v>1694</v>
      </c>
      <c r="J1014">
        <v>73.36</v>
      </c>
      <c r="K1014">
        <v>5.07</v>
      </c>
      <c r="L1014">
        <v>52.81</v>
      </c>
      <c r="M1014">
        <v>42.88</v>
      </c>
      <c r="N1014">
        <v>147.31</v>
      </c>
      <c r="O1014">
        <v>90.63</v>
      </c>
      <c r="P1014">
        <v>9.66</v>
      </c>
      <c r="Q1014">
        <v>13.96</v>
      </c>
      <c r="R1014">
        <v>-214.79</v>
      </c>
      <c r="S1014">
        <v>83.97</v>
      </c>
      <c r="U1014">
        <v>2802.67</v>
      </c>
      <c r="V1014" s="2">
        <f>R1014/S1014</f>
        <v>-2.5579373585804452</v>
      </c>
    </row>
    <row r="1015" spans="1:22" x14ac:dyDescent="0.3">
      <c r="A1015">
        <v>2684</v>
      </c>
      <c r="B1015" t="s">
        <v>2759</v>
      </c>
      <c r="C1015" t="s">
        <v>21</v>
      </c>
      <c r="D1015" t="s">
        <v>1589</v>
      </c>
      <c r="E1015" t="s">
        <v>1590</v>
      </c>
      <c r="F1015" t="s">
        <v>1590</v>
      </c>
      <c r="G1015" t="s">
        <v>2759</v>
      </c>
      <c r="H1015">
        <v>20</v>
      </c>
      <c r="I1015" t="s">
        <v>2779</v>
      </c>
      <c r="J1015">
        <v>417.1</v>
      </c>
      <c r="L1015">
        <v>125.94</v>
      </c>
      <c r="N1015">
        <v>62.78</v>
      </c>
      <c r="O1015">
        <v>125.94</v>
      </c>
      <c r="P1015">
        <v>0.01</v>
      </c>
      <c r="Q1015">
        <v>1.9</v>
      </c>
      <c r="R1015">
        <v>161.71</v>
      </c>
      <c r="S1015">
        <v>122.54</v>
      </c>
      <c r="U1015">
        <v>2790.7</v>
      </c>
      <c r="V1015" s="2">
        <f>R1015/S1015</f>
        <v>1.3196507262934551</v>
      </c>
    </row>
    <row r="1016" spans="1:22" x14ac:dyDescent="0.3">
      <c r="A1016">
        <v>1770</v>
      </c>
      <c r="B1016" t="s">
        <v>1861</v>
      </c>
      <c r="C1016" t="s">
        <v>21</v>
      </c>
      <c r="D1016" t="s">
        <v>465</v>
      </c>
      <c r="E1016" t="s">
        <v>466</v>
      </c>
      <c r="F1016" t="s">
        <v>1862</v>
      </c>
      <c r="G1016" t="s">
        <v>1861</v>
      </c>
      <c r="H1016">
        <v>4</v>
      </c>
      <c r="I1016" t="s">
        <v>1866</v>
      </c>
      <c r="J1016">
        <v>403.25</v>
      </c>
      <c r="K1016">
        <v>69.37</v>
      </c>
      <c r="L1016">
        <v>74.459999999999994</v>
      </c>
      <c r="M1016">
        <v>91.49</v>
      </c>
      <c r="N1016">
        <v>93.37</v>
      </c>
      <c r="O1016">
        <v>96.58</v>
      </c>
      <c r="P1016">
        <v>3.87</v>
      </c>
      <c r="Q1016">
        <v>3.85</v>
      </c>
      <c r="R1016">
        <v>62.31</v>
      </c>
      <c r="S1016">
        <v>140.44</v>
      </c>
      <c r="U1016">
        <v>2786.47</v>
      </c>
      <c r="V1016" s="2">
        <f>R1016/S1016</f>
        <v>0.44367701509541446</v>
      </c>
    </row>
    <row r="1017" spans="1:22" x14ac:dyDescent="0.3">
      <c r="A1017">
        <v>1468</v>
      </c>
      <c r="B1017" t="s">
        <v>39</v>
      </c>
      <c r="C1017" t="s">
        <v>21</v>
      </c>
      <c r="D1017" t="s">
        <v>37</v>
      </c>
      <c r="E1017" t="s">
        <v>38</v>
      </c>
      <c r="F1017" t="s">
        <v>1535</v>
      </c>
      <c r="G1017" t="s">
        <v>39</v>
      </c>
      <c r="H1017">
        <v>28</v>
      </c>
      <c r="I1017" t="s">
        <v>1563</v>
      </c>
      <c r="J1017">
        <v>5640</v>
      </c>
      <c r="K1017">
        <v>215.61</v>
      </c>
      <c r="L1017">
        <v>183.92</v>
      </c>
      <c r="M1017">
        <v>30.72</v>
      </c>
      <c r="N1017">
        <v>21.91</v>
      </c>
      <c r="O1017">
        <v>-0.97</v>
      </c>
      <c r="P1017">
        <v>12.59</v>
      </c>
      <c r="Q1017">
        <v>9.3000000000000007</v>
      </c>
      <c r="R1017">
        <v>-66.08</v>
      </c>
      <c r="S1017">
        <v>-8</v>
      </c>
      <c r="U1017">
        <v>2784.93</v>
      </c>
      <c r="V1017" s="2">
        <f>R1017/S1017</f>
        <v>8.26</v>
      </c>
    </row>
    <row r="1018" spans="1:22" x14ac:dyDescent="0.3">
      <c r="A1018">
        <v>1146</v>
      </c>
      <c r="B1018" t="s">
        <v>1237</v>
      </c>
      <c r="C1018" t="s">
        <v>21</v>
      </c>
      <c r="D1018" t="s">
        <v>22</v>
      </c>
      <c r="E1018" t="s">
        <v>393</v>
      </c>
      <c r="F1018" t="s">
        <v>393</v>
      </c>
      <c r="G1018" t="s">
        <v>1237</v>
      </c>
      <c r="H1018">
        <v>1</v>
      </c>
      <c r="I1018" t="s">
        <v>1238</v>
      </c>
      <c r="J1018">
        <v>250.45</v>
      </c>
      <c r="K1018">
        <v>45.48</v>
      </c>
      <c r="L1018">
        <v>31.54</v>
      </c>
      <c r="M1018">
        <v>415.6</v>
      </c>
      <c r="N1018">
        <v>76.13</v>
      </c>
      <c r="O1018">
        <v>401.66</v>
      </c>
      <c r="P1018">
        <v>1.23</v>
      </c>
      <c r="Q1018">
        <v>2.59</v>
      </c>
      <c r="R1018">
        <v>112.21</v>
      </c>
      <c r="S1018">
        <v>98.27</v>
      </c>
      <c r="U1018">
        <v>2780</v>
      </c>
      <c r="V1018" s="2">
        <f>R1018/S1018</f>
        <v>1.1418540755062583</v>
      </c>
    </row>
    <row r="1019" spans="1:22" x14ac:dyDescent="0.3">
      <c r="A1019">
        <v>2380</v>
      </c>
      <c r="B1019" t="s">
        <v>2467</v>
      </c>
      <c r="C1019" t="s">
        <v>21</v>
      </c>
      <c r="D1019" t="s">
        <v>22</v>
      </c>
      <c r="E1019" t="s">
        <v>393</v>
      </c>
      <c r="F1019" t="s">
        <v>393</v>
      </c>
      <c r="G1019" t="s">
        <v>2467</v>
      </c>
      <c r="H1019">
        <v>6</v>
      </c>
      <c r="I1019" t="s">
        <v>2473</v>
      </c>
      <c r="J1019">
        <v>507.15</v>
      </c>
      <c r="K1019">
        <v>70.87</v>
      </c>
      <c r="L1019">
        <v>91.5</v>
      </c>
      <c r="M1019">
        <v>197.62</v>
      </c>
      <c r="N1019">
        <v>160.9</v>
      </c>
      <c r="O1019">
        <v>218.24</v>
      </c>
      <c r="P1019">
        <v>1.97</v>
      </c>
      <c r="Q1019">
        <v>1.75</v>
      </c>
      <c r="R1019">
        <v>54.26</v>
      </c>
      <c r="S1019">
        <v>53.05</v>
      </c>
      <c r="U1019">
        <v>2779.64</v>
      </c>
      <c r="V1019" s="2">
        <f>R1019/S1019</f>
        <v>1.022808671065033</v>
      </c>
    </row>
    <row r="1020" spans="1:22" x14ac:dyDescent="0.3">
      <c r="A1020">
        <v>58</v>
      </c>
      <c r="B1020" t="s">
        <v>71</v>
      </c>
      <c r="C1020" t="s">
        <v>21</v>
      </c>
      <c r="D1020" t="s">
        <v>37</v>
      </c>
      <c r="E1020" t="s">
        <v>38</v>
      </c>
      <c r="F1020" t="s">
        <v>71</v>
      </c>
      <c r="G1020" t="s">
        <v>71</v>
      </c>
      <c r="H1020">
        <v>17</v>
      </c>
      <c r="I1020" t="s">
        <v>88</v>
      </c>
      <c r="J1020">
        <v>213.1</v>
      </c>
      <c r="K1020">
        <v>313.86</v>
      </c>
      <c r="L1020">
        <v>529.26</v>
      </c>
      <c r="M1020">
        <v>289.83999999999997</v>
      </c>
      <c r="N1020">
        <v>475.26</v>
      </c>
      <c r="O1020">
        <v>505.24</v>
      </c>
      <c r="P1020">
        <v>1.69</v>
      </c>
      <c r="Q1020">
        <v>29.19</v>
      </c>
      <c r="R1020">
        <v>-0.49</v>
      </c>
      <c r="S1020">
        <v>21.75</v>
      </c>
      <c r="U1020">
        <v>2776.44</v>
      </c>
      <c r="V1020" s="2">
        <f>R1020/S1020</f>
        <v>-2.2528735632183907E-2</v>
      </c>
    </row>
    <row r="1021" spans="1:22" x14ac:dyDescent="0.3">
      <c r="A1021">
        <v>1280</v>
      </c>
      <c r="B1021" t="s">
        <v>1358</v>
      </c>
      <c r="C1021" t="s">
        <v>21</v>
      </c>
      <c r="D1021" t="s">
        <v>241</v>
      </c>
      <c r="E1021" t="s">
        <v>241</v>
      </c>
      <c r="F1021" t="s">
        <v>1257</v>
      </c>
      <c r="G1021" t="s">
        <v>1358</v>
      </c>
      <c r="H1021">
        <v>16</v>
      </c>
      <c r="I1021" t="s">
        <v>1374</v>
      </c>
      <c r="J1021">
        <v>254.25</v>
      </c>
      <c r="K1021">
        <v>377.13</v>
      </c>
      <c r="L1021">
        <v>58.84</v>
      </c>
      <c r="M1021">
        <v>1016.59</v>
      </c>
      <c r="N1021">
        <v>56.34</v>
      </c>
      <c r="O1021">
        <v>698.29</v>
      </c>
      <c r="P1021">
        <v>0.41</v>
      </c>
      <c r="Q1021">
        <v>0.63</v>
      </c>
      <c r="R1021">
        <v>-4.34</v>
      </c>
      <c r="S1021">
        <v>-5.14</v>
      </c>
      <c r="U1021">
        <v>2746.15</v>
      </c>
      <c r="V1021" s="2">
        <f>R1021/S1021</f>
        <v>0.8443579766536965</v>
      </c>
    </row>
    <row r="1022" spans="1:22" x14ac:dyDescent="0.3">
      <c r="A1022">
        <v>506</v>
      </c>
      <c r="B1022" t="s">
        <v>542</v>
      </c>
      <c r="C1022" t="s">
        <v>21</v>
      </c>
      <c r="D1022" t="s">
        <v>543</v>
      </c>
      <c r="E1022" t="s">
        <v>543</v>
      </c>
      <c r="F1022" t="s">
        <v>544</v>
      </c>
      <c r="G1022" t="s">
        <v>542</v>
      </c>
      <c r="H1022">
        <v>27</v>
      </c>
      <c r="I1022" t="s">
        <v>570</v>
      </c>
      <c r="J1022">
        <v>207.15</v>
      </c>
      <c r="L1022">
        <v>80.19</v>
      </c>
      <c r="N1022">
        <v>-5.71</v>
      </c>
      <c r="O1022">
        <v>80.19</v>
      </c>
      <c r="R1022">
        <v>111</v>
      </c>
      <c r="S1022">
        <v>115.56</v>
      </c>
      <c r="U1022">
        <v>2745.78</v>
      </c>
      <c r="V1022" s="2">
        <f>R1022/S1022</f>
        <v>0.96053997923156798</v>
      </c>
    </row>
    <row r="1023" spans="1:22" x14ac:dyDescent="0.3">
      <c r="A1023">
        <v>1176</v>
      </c>
      <c r="B1023" t="s">
        <v>1268</v>
      </c>
      <c r="C1023" t="s">
        <v>21</v>
      </c>
      <c r="D1023" t="s">
        <v>241</v>
      </c>
      <c r="E1023" t="s">
        <v>241</v>
      </c>
      <c r="F1023" t="s">
        <v>1257</v>
      </c>
      <c r="G1023" t="s">
        <v>1268</v>
      </c>
      <c r="H1023">
        <v>5</v>
      </c>
      <c r="I1023" t="s">
        <v>1273</v>
      </c>
      <c r="J1023">
        <v>846.25</v>
      </c>
      <c r="L1023">
        <v>151.63999999999999</v>
      </c>
      <c r="N1023">
        <v>27.85</v>
      </c>
      <c r="O1023">
        <v>151.63999999999999</v>
      </c>
      <c r="P1023">
        <v>0.39</v>
      </c>
      <c r="Q1023">
        <v>0.75</v>
      </c>
      <c r="R1023">
        <v>89.38</v>
      </c>
      <c r="S1023">
        <v>84.2</v>
      </c>
      <c r="U1023">
        <v>2745.12</v>
      </c>
      <c r="V1023" s="2">
        <f>R1023/S1023</f>
        <v>1.061520190023753</v>
      </c>
    </row>
    <row r="1024" spans="1:22" x14ac:dyDescent="0.3">
      <c r="A1024">
        <v>2327</v>
      </c>
      <c r="B1024" t="s">
        <v>2416</v>
      </c>
      <c r="C1024" t="s">
        <v>21</v>
      </c>
      <c r="D1024" t="s">
        <v>37</v>
      </c>
      <c r="E1024" t="s">
        <v>38</v>
      </c>
      <c r="F1024" t="s">
        <v>39</v>
      </c>
      <c r="G1024" t="s">
        <v>2416</v>
      </c>
      <c r="H1024">
        <v>6</v>
      </c>
      <c r="I1024" t="s">
        <v>2422</v>
      </c>
      <c r="J1024">
        <v>1180.5</v>
      </c>
      <c r="K1024">
        <v>68.13</v>
      </c>
      <c r="L1024">
        <v>53.21</v>
      </c>
      <c r="M1024">
        <v>57.27</v>
      </c>
      <c r="N1024">
        <v>30.17</v>
      </c>
      <c r="O1024">
        <v>42.35</v>
      </c>
      <c r="P1024">
        <v>7.72</v>
      </c>
      <c r="Q1024">
        <v>8.1</v>
      </c>
      <c r="R1024">
        <v>12.75</v>
      </c>
      <c r="S1024">
        <v>18.5</v>
      </c>
      <c r="U1024">
        <v>2742.34</v>
      </c>
      <c r="V1024" s="2">
        <f>R1024/S1024</f>
        <v>0.68918918918918914</v>
      </c>
    </row>
    <row r="1025" spans="1:22" x14ac:dyDescent="0.3">
      <c r="A1025">
        <v>3191</v>
      </c>
      <c r="B1025" t="s">
        <v>3291</v>
      </c>
      <c r="C1025" t="s">
        <v>21</v>
      </c>
      <c r="D1025" t="s">
        <v>2304</v>
      </c>
      <c r="E1025" t="s">
        <v>2304</v>
      </c>
      <c r="F1025" t="s">
        <v>2305</v>
      </c>
      <c r="G1025" t="s">
        <v>3291</v>
      </c>
      <c r="H1025">
        <v>6</v>
      </c>
      <c r="I1025" t="s">
        <v>3297</v>
      </c>
      <c r="J1025">
        <v>43.38</v>
      </c>
      <c r="L1025">
        <v>292.72000000000003</v>
      </c>
      <c r="N1025">
        <v>-4105.13</v>
      </c>
      <c r="O1025">
        <v>292.72000000000003</v>
      </c>
      <c r="P1025">
        <v>0.23</v>
      </c>
      <c r="Q1025">
        <v>6.21</v>
      </c>
      <c r="R1025">
        <v>339.84</v>
      </c>
      <c r="S1025">
        <v>-3497.38</v>
      </c>
      <c r="U1025">
        <v>2732.94</v>
      </c>
      <c r="V1025" s="2">
        <f>R1025/S1025</f>
        <v>-9.7169881454117077E-2</v>
      </c>
    </row>
    <row r="1026" spans="1:22" x14ac:dyDescent="0.3">
      <c r="A1026">
        <v>177</v>
      </c>
      <c r="B1026" t="s">
        <v>181</v>
      </c>
      <c r="C1026" t="s">
        <v>21</v>
      </c>
      <c r="D1026" t="s">
        <v>22</v>
      </c>
      <c r="E1026" t="s">
        <v>23</v>
      </c>
      <c r="F1026" t="s">
        <v>182</v>
      </c>
      <c r="G1026" t="s">
        <v>181</v>
      </c>
      <c r="H1026">
        <v>43</v>
      </c>
      <c r="I1026" t="s">
        <v>225</v>
      </c>
      <c r="J1026">
        <v>478.4</v>
      </c>
      <c r="K1026">
        <v>97.35</v>
      </c>
      <c r="L1026">
        <v>58.43</v>
      </c>
      <c r="M1026">
        <v>83</v>
      </c>
      <c r="N1026">
        <v>33.29</v>
      </c>
      <c r="O1026">
        <v>44.09</v>
      </c>
      <c r="P1026">
        <v>4.58</v>
      </c>
      <c r="Q1026">
        <v>5.49</v>
      </c>
      <c r="R1026">
        <v>94.54</v>
      </c>
      <c r="S1026">
        <v>87.34</v>
      </c>
      <c r="U1026">
        <v>2719.76</v>
      </c>
      <c r="V1026" s="2">
        <f>R1026/S1026</f>
        <v>1.082436455232425</v>
      </c>
    </row>
    <row r="1027" spans="1:22" x14ac:dyDescent="0.3">
      <c r="A1027">
        <v>2977</v>
      </c>
      <c r="B1027" t="s">
        <v>3077</v>
      </c>
      <c r="C1027" t="s">
        <v>21</v>
      </c>
      <c r="D1027" t="s">
        <v>22</v>
      </c>
      <c r="E1027" t="s">
        <v>153</v>
      </c>
      <c r="F1027" t="s">
        <v>717</v>
      </c>
      <c r="G1027" t="s">
        <v>3077</v>
      </c>
      <c r="H1027">
        <v>10</v>
      </c>
      <c r="I1027" t="s">
        <v>3086</v>
      </c>
      <c r="J1027">
        <v>364</v>
      </c>
      <c r="K1027">
        <v>127.27</v>
      </c>
      <c r="L1027">
        <v>0</v>
      </c>
      <c r="M1027">
        <v>213.53</v>
      </c>
      <c r="N1027">
        <v>25.27</v>
      </c>
      <c r="O1027">
        <v>86.27</v>
      </c>
      <c r="P1027">
        <v>1.95</v>
      </c>
      <c r="Q1027">
        <v>1.63</v>
      </c>
      <c r="R1027">
        <v>52.77</v>
      </c>
      <c r="S1027">
        <v>17.2</v>
      </c>
      <c r="U1027">
        <v>2716.04</v>
      </c>
      <c r="V1027" s="2">
        <f>R1027/S1027</f>
        <v>3.0680232558139537</v>
      </c>
    </row>
    <row r="1028" spans="1:22" x14ac:dyDescent="0.3">
      <c r="A1028">
        <v>206</v>
      </c>
      <c r="B1028" t="s">
        <v>249</v>
      </c>
      <c r="C1028" t="s">
        <v>21</v>
      </c>
      <c r="D1028" t="s">
        <v>162</v>
      </c>
      <c r="E1028" t="s">
        <v>162</v>
      </c>
      <c r="F1028" t="s">
        <v>250</v>
      </c>
      <c r="G1028" t="s">
        <v>249</v>
      </c>
      <c r="H1028">
        <v>9</v>
      </c>
      <c r="I1028" t="s">
        <v>259</v>
      </c>
      <c r="J1028">
        <v>138.65</v>
      </c>
      <c r="K1028">
        <v>61.03</v>
      </c>
      <c r="L1028">
        <v>64.239999999999995</v>
      </c>
      <c r="M1028">
        <v>74.62</v>
      </c>
      <c r="N1028">
        <v>46.92</v>
      </c>
      <c r="O1028">
        <v>77.83</v>
      </c>
      <c r="P1028">
        <v>5.1100000000000003</v>
      </c>
      <c r="Q1028">
        <v>2.92</v>
      </c>
      <c r="R1028">
        <v>42.22</v>
      </c>
      <c r="S1028">
        <v>106.01</v>
      </c>
      <c r="U1028">
        <v>2707.73</v>
      </c>
      <c r="V1028" s="2">
        <f>R1028/S1028</f>
        <v>0.39826431468729362</v>
      </c>
    </row>
    <row r="1029" spans="1:22" x14ac:dyDescent="0.3">
      <c r="A1029">
        <v>2919</v>
      </c>
      <c r="B1029" t="s">
        <v>3027</v>
      </c>
      <c r="C1029" t="s">
        <v>21</v>
      </c>
      <c r="D1029" t="s">
        <v>543</v>
      </c>
      <c r="E1029" t="s">
        <v>543</v>
      </c>
      <c r="F1029" t="s">
        <v>544</v>
      </c>
      <c r="G1029" t="s">
        <v>3027</v>
      </c>
      <c r="H1029">
        <v>5</v>
      </c>
      <c r="I1029" t="s">
        <v>3032</v>
      </c>
      <c r="J1029">
        <v>1010.2</v>
      </c>
      <c r="L1029">
        <v>60.26</v>
      </c>
      <c r="N1029">
        <v>-42.94</v>
      </c>
      <c r="O1029">
        <v>60.26</v>
      </c>
      <c r="R1029">
        <v>150.94</v>
      </c>
      <c r="S1029">
        <v>168</v>
      </c>
      <c r="U1029">
        <v>2704.63</v>
      </c>
      <c r="V1029" s="2">
        <f>R1029/S1029</f>
        <v>0.89845238095238089</v>
      </c>
    </row>
    <row r="1030" spans="1:22" x14ac:dyDescent="0.3">
      <c r="A1030">
        <v>1469</v>
      </c>
      <c r="B1030" t="s">
        <v>39</v>
      </c>
      <c r="C1030" t="s">
        <v>21</v>
      </c>
      <c r="D1030" t="s">
        <v>37</v>
      </c>
      <c r="E1030" t="s">
        <v>38</v>
      </c>
      <c r="F1030" t="s">
        <v>1535</v>
      </c>
      <c r="G1030" t="s">
        <v>39</v>
      </c>
      <c r="H1030">
        <v>29</v>
      </c>
      <c r="I1030" t="s">
        <v>1564</v>
      </c>
      <c r="J1030">
        <v>550.85</v>
      </c>
      <c r="K1030">
        <v>128.11000000000001</v>
      </c>
      <c r="L1030">
        <v>90.7</v>
      </c>
      <c r="M1030">
        <v>96.8</v>
      </c>
      <c r="N1030">
        <v>168.87</v>
      </c>
      <c r="O1030">
        <v>59.39</v>
      </c>
      <c r="P1030">
        <v>4.66</v>
      </c>
      <c r="R1030">
        <v>-9.82</v>
      </c>
      <c r="S1030">
        <v>72.11</v>
      </c>
      <c r="U1030">
        <v>2701.26</v>
      </c>
      <c r="V1030" s="2">
        <f>R1030/S1030</f>
        <v>-0.13618083483566773</v>
      </c>
    </row>
    <row r="1031" spans="1:22" x14ac:dyDescent="0.3">
      <c r="A1031">
        <v>178</v>
      </c>
      <c r="B1031" t="s">
        <v>181</v>
      </c>
      <c r="C1031" t="s">
        <v>21</v>
      </c>
      <c r="D1031" t="s">
        <v>22</v>
      </c>
      <c r="E1031" t="s">
        <v>23</v>
      </c>
      <c r="F1031" t="s">
        <v>182</v>
      </c>
      <c r="G1031" t="s">
        <v>181</v>
      </c>
      <c r="H1031">
        <v>44</v>
      </c>
      <c r="I1031" t="s">
        <v>226</v>
      </c>
      <c r="J1031">
        <v>1785.5</v>
      </c>
      <c r="K1031">
        <v>74.58</v>
      </c>
      <c r="L1031">
        <v>76.87</v>
      </c>
      <c r="M1031">
        <v>56.74</v>
      </c>
      <c r="N1031">
        <v>111.41</v>
      </c>
      <c r="O1031">
        <v>59.02</v>
      </c>
      <c r="P1031">
        <v>6.26</v>
      </c>
      <c r="Q1031">
        <v>5.43</v>
      </c>
      <c r="R1031">
        <v>128.25</v>
      </c>
      <c r="S1031">
        <v>157.19999999999999</v>
      </c>
      <c r="U1031">
        <v>2697.89</v>
      </c>
      <c r="V1031" s="2">
        <f>R1031/S1031</f>
        <v>0.81583969465648865</v>
      </c>
    </row>
    <row r="1032" spans="1:22" x14ac:dyDescent="0.3">
      <c r="A1032">
        <v>752</v>
      </c>
      <c r="B1032" t="s">
        <v>825</v>
      </c>
      <c r="C1032" t="s">
        <v>21</v>
      </c>
      <c r="D1032" t="s">
        <v>98</v>
      </c>
      <c r="E1032" t="s">
        <v>98</v>
      </c>
      <c r="F1032" t="s">
        <v>826</v>
      </c>
      <c r="G1032" t="s">
        <v>825</v>
      </c>
      <c r="H1032">
        <v>1</v>
      </c>
      <c r="I1032" t="s">
        <v>827</v>
      </c>
      <c r="J1032">
        <v>2492.9499999999998</v>
      </c>
      <c r="L1032">
        <v>130.81</v>
      </c>
      <c r="N1032">
        <v>-34.19</v>
      </c>
      <c r="O1032">
        <v>130.81</v>
      </c>
      <c r="P1032">
        <v>21.27</v>
      </c>
      <c r="Q1032">
        <v>28.5</v>
      </c>
      <c r="R1032">
        <v>57.84</v>
      </c>
      <c r="S1032">
        <v>50.26</v>
      </c>
      <c r="U1032">
        <v>2692.6</v>
      </c>
      <c r="V1032" s="2">
        <f>R1032/S1032</f>
        <v>1.150815758058098</v>
      </c>
    </row>
    <row r="1033" spans="1:22" x14ac:dyDescent="0.3">
      <c r="A1033">
        <v>59</v>
      </c>
      <c r="B1033" t="s">
        <v>71</v>
      </c>
      <c r="C1033" t="s">
        <v>21</v>
      </c>
      <c r="D1033" t="s">
        <v>37</v>
      </c>
      <c r="E1033" t="s">
        <v>38</v>
      </c>
      <c r="F1033" t="s">
        <v>71</v>
      </c>
      <c r="G1033" t="s">
        <v>71</v>
      </c>
      <c r="H1033">
        <v>18</v>
      </c>
      <c r="I1033" t="s">
        <v>89</v>
      </c>
      <c r="J1033">
        <v>1268.7</v>
      </c>
      <c r="K1033">
        <v>69.900000000000006</v>
      </c>
      <c r="L1033">
        <v>80.34</v>
      </c>
      <c r="M1033">
        <v>28.17</v>
      </c>
      <c r="N1033">
        <v>47.81</v>
      </c>
      <c r="O1033">
        <v>38.61</v>
      </c>
      <c r="P1033">
        <v>15.68</v>
      </c>
      <c r="Q1033">
        <v>13.22</v>
      </c>
      <c r="R1033">
        <v>7.62</v>
      </c>
      <c r="S1033">
        <v>31.58</v>
      </c>
      <c r="U1033">
        <v>2689.77</v>
      </c>
      <c r="V1033" s="2">
        <f>R1033/S1033</f>
        <v>0.24129195693476885</v>
      </c>
    </row>
    <row r="1034" spans="1:22" x14ac:dyDescent="0.3">
      <c r="A1034">
        <v>387</v>
      </c>
      <c r="B1034" t="s">
        <v>412</v>
      </c>
      <c r="C1034" t="s">
        <v>21</v>
      </c>
      <c r="D1034" t="s">
        <v>37</v>
      </c>
      <c r="E1034" t="s">
        <v>413</v>
      </c>
      <c r="F1034" t="s">
        <v>413</v>
      </c>
      <c r="G1034" t="s">
        <v>412</v>
      </c>
      <c r="H1034">
        <v>34</v>
      </c>
      <c r="I1034" t="s">
        <v>447</v>
      </c>
      <c r="J1034">
        <v>103.88</v>
      </c>
      <c r="K1034">
        <v>360.43</v>
      </c>
      <c r="L1034">
        <v>252.8</v>
      </c>
      <c r="M1034">
        <v>45.23</v>
      </c>
      <c r="N1034">
        <v>148.85</v>
      </c>
      <c r="O1034">
        <v>-62.39</v>
      </c>
      <c r="P1034">
        <v>8.75</v>
      </c>
      <c r="Q1034">
        <v>9.68</v>
      </c>
      <c r="R1034">
        <v>-129.09</v>
      </c>
      <c r="S1034">
        <v>77.819999999999993</v>
      </c>
      <c r="U1034">
        <v>2679.15</v>
      </c>
      <c r="V1034" s="2">
        <f>R1034/S1034</f>
        <v>-1.6588280647648421</v>
      </c>
    </row>
    <row r="1035" spans="1:22" x14ac:dyDescent="0.3">
      <c r="A1035">
        <v>2817</v>
      </c>
      <c r="B1035" t="s">
        <v>2890</v>
      </c>
      <c r="C1035" t="s">
        <v>21</v>
      </c>
      <c r="D1035" t="s">
        <v>22</v>
      </c>
      <c r="E1035" t="s">
        <v>2863</v>
      </c>
      <c r="F1035" t="s">
        <v>2863</v>
      </c>
      <c r="G1035" t="s">
        <v>2890</v>
      </c>
      <c r="H1035">
        <v>32</v>
      </c>
      <c r="I1035" t="s">
        <v>2922</v>
      </c>
      <c r="J1035">
        <v>104.1</v>
      </c>
      <c r="L1035">
        <v>49.3</v>
      </c>
      <c r="N1035">
        <v>57.46</v>
      </c>
      <c r="O1035">
        <v>49.3</v>
      </c>
      <c r="P1035">
        <v>0.12</v>
      </c>
      <c r="Q1035">
        <v>0.16</v>
      </c>
      <c r="R1035">
        <v>86.37</v>
      </c>
      <c r="S1035">
        <v>316.5</v>
      </c>
      <c r="U1035">
        <v>2673.12</v>
      </c>
      <c r="V1035" s="2">
        <f>R1035/S1035</f>
        <v>0.27289099526066352</v>
      </c>
    </row>
    <row r="1036" spans="1:22" x14ac:dyDescent="0.3">
      <c r="A1036">
        <v>2592</v>
      </c>
      <c r="B1036" t="s">
        <v>2677</v>
      </c>
      <c r="C1036" t="s">
        <v>21</v>
      </c>
      <c r="D1036" t="s">
        <v>37</v>
      </c>
      <c r="E1036" t="s">
        <v>38</v>
      </c>
      <c r="F1036" t="s">
        <v>39</v>
      </c>
      <c r="G1036" t="s">
        <v>2677</v>
      </c>
      <c r="H1036">
        <v>10</v>
      </c>
      <c r="I1036" t="s">
        <v>2687</v>
      </c>
      <c r="J1036">
        <v>149.69999999999999</v>
      </c>
      <c r="K1036">
        <v>2.52</v>
      </c>
      <c r="L1036">
        <v>39.119999999999997</v>
      </c>
      <c r="M1036">
        <v>207.7</v>
      </c>
      <c r="N1036">
        <v>216.19</v>
      </c>
      <c r="O1036">
        <v>244.31</v>
      </c>
      <c r="P1036">
        <v>1.83</v>
      </c>
      <c r="Q1036">
        <v>2.34</v>
      </c>
      <c r="R1036">
        <v>44.99</v>
      </c>
      <c r="S1036">
        <v>157.01</v>
      </c>
      <c r="U1036">
        <v>2671.37</v>
      </c>
      <c r="V1036" s="2">
        <f>R1036/S1036</f>
        <v>0.28654225845487552</v>
      </c>
    </row>
    <row r="1037" spans="1:22" x14ac:dyDescent="0.3">
      <c r="A1037">
        <v>1227</v>
      </c>
      <c r="B1037" t="s">
        <v>1300</v>
      </c>
      <c r="C1037" t="s">
        <v>21</v>
      </c>
      <c r="D1037" t="s">
        <v>37</v>
      </c>
      <c r="E1037" t="s">
        <v>38</v>
      </c>
      <c r="F1037" t="s">
        <v>1301</v>
      </c>
      <c r="G1037" t="s">
        <v>1300</v>
      </c>
      <c r="H1037">
        <v>21</v>
      </c>
      <c r="I1037" t="s">
        <v>1322</v>
      </c>
      <c r="J1037">
        <v>532</v>
      </c>
      <c r="K1037">
        <v>152.25</v>
      </c>
      <c r="L1037">
        <v>142.19</v>
      </c>
      <c r="M1037">
        <v>95.78</v>
      </c>
      <c r="N1037">
        <v>41.64</v>
      </c>
      <c r="O1037">
        <v>85.72</v>
      </c>
      <c r="P1037">
        <v>5.49</v>
      </c>
      <c r="Q1037">
        <v>2.46</v>
      </c>
      <c r="R1037">
        <v>16.309999999999999</v>
      </c>
      <c r="S1037">
        <v>73.5</v>
      </c>
      <c r="U1037">
        <v>2660</v>
      </c>
      <c r="V1037" s="2">
        <f>R1037/S1037</f>
        <v>0.22190476190476188</v>
      </c>
    </row>
    <row r="1038" spans="1:22" x14ac:dyDescent="0.3">
      <c r="A1038">
        <v>1314</v>
      </c>
      <c r="B1038" t="s">
        <v>1393</v>
      </c>
      <c r="C1038" t="s">
        <v>21</v>
      </c>
      <c r="D1038" t="s">
        <v>22</v>
      </c>
      <c r="E1038" t="s">
        <v>153</v>
      </c>
      <c r="F1038" t="s">
        <v>154</v>
      </c>
      <c r="G1038" t="s">
        <v>1393</v>
      </c>
      <c r="H1038">
        <v>15</v>
      </c>
      <c r="I1038" t="s">
        <v>1408</v>
      </c>
      <c r="J1038">
        <v>423.95</v>
      </c>
      <c r="K1038">
        <v>872.14</v>
      </c>
      <c r="L1038">
        <v>14.42</v>
      </c>
      <c r="M1038">
        <v>78.62</v>
      </c>
      <c r="N1038">
        <v>-31.46</v>
      </c>
      <c r="O1038">
        <v>-779.1</v>
      </c>
      <c r="P1038">
        <v>10.1</v>
      </c>
      <c r="Q1038">
        <v>6.29</v>
      </c>
      <c r="R1038">
        <v>116.17</v>
      </c>
      <c r="S1038">
        <v>118.36</v>
      </c>
      <c r="U1038">
        <v>2658.24</v>
      </c>
      <c r="V1038" s="2">
        <f>R1038/S1038</f>
        <v>0.98149712740790807</v>
      </c>
    </row>
    <row r="1039" spans="1:22" x14ac:dyDescent="0.3">
      <c r="A1039">
        <v>3106</v>
      </c>
      <c r="B1039" t="s">
        <v>3206</v>
      </c>
      <c r="C1039" t="s">
        <v>21</v>
      </c>
      <c r="D1039" t="s">
        <v>162</v>
      </c>
      <c r="E1039" t="s">
        <v>162</v>
      </c>
      <c r="F1039" t="s">
        <v>879</v>
      </c>
      <c r="G1039" t="s">
        <v>3206</v>
      </c>
      <c r="H1039">
        <v>6</v>
      </c>
      <c r="I1039" t="s">
        <v>3212</v>
      </c>
      <c r="J1039">
        <v>20.8</v>
      </c>
      <c r="K1039">
        <v>294.92</v>
      </c>
      <c r="L1039">
        <v>7.04</v>
      </c>
      <c r="M1039">
        <v>222.91</v>
      </c>
      <c r="N1039">
        <v>-178.56</v>
      </c>
      <c r="O1039">
        <v>-64.97</v>
      </c>
      <c r="P1039">
        <v>1.63</v>
      </c>
      <c r="Q1039">
        <v>1.67</v>
      </c>
      <c r="R1039">
        <v>280.39</v>
      </c>
      <c r="S1039">
        <v>-131.72999999999999</v>
      </c>
      <c r="U1039">
        <v>2656.89</v>
      </c>
      <c r="V1039" s="2">
        <f>R1039/S1039</f>
        <v>-2.1285204585136266</v>
      </c>
    </row>
    <row r="1040" spans="1:22" x14ac:dyDescent="0.3">
      <c r="A1040">
        <v>2886</v>
      </c>
      <c r="B1040" t="s">
        <v>2993</v>
      </c>
      <c r="C1040" t="s">
        <v>21</v>
      </c>
      <c r="D1040" t="s">
        <v>22</v>
      </c>
      <c r="E1040" t="s">
        <v>393</v>
      </c>
      <c r="F1040" t="s">
        <v>393</v>
      </c>
      <c r="G1040" t="s">
        <v>2993</v>
      </c>
      <c r="H1040">
        <v>2</v>
      </c>
      <c r="I1040" t="s">
        <v>2995</v>
      </c>
      <c r="J1040">
        <v>317.5</v>
      </c>
      <c r="K1040">
        <v>210.32</v>
      </c>
      <c r="L1040">
        <v>73.459999999999994</v>
      </c>
      <c r="M1040">
        <v>310.74</v>
      </c>
      <c r="N1040">
        <v>10.75</v>
      </c>
      <c r="O1040">
        <v>173.88</v>
      </c>
      <c r="P1040">
        <v>1.33</v>
      </c>
      <c r="Q1040">
        <v>3.28</v>
      </c>
      <c r="R1040">
        <v>192.09</v>
      </c>
      <c r="S1040">
        <v>-93.17</v>
      </c>
      <c r="U1040">
        <v>2655.78</v>
      </c>
      <c r="V1040" s="2">
        <f>R1040/S1040</f>
        <v>-2.0617151443597725</v>
      </c>
    </row>
    <row r="1041" spans="1:22" x14ac:dyDescent="0.3">
      <c r="A1041">
        <v>336</v>
      </c>
      <c r="B1041" t="s">
        <v>392</v>
      </c>
      <c r="C1041" t="s">
        <v>21</v>
      </c>
      <c r="D1041" t="s">
        <v>22</v>
      </c>
      <c r="E1041" t="s">
        <v>393</v>
      </c>
      <c r="F1041" t="s">
        <v>393</v>
      </c>
      <c r="G1041" t="s">
        <v>392</v>
      </c>
      <c r="H1041">
        <v>2</v>
      </c>
      <c r="I1041" t="s">
        <v>395</v>
      </c>
      <c r="J1041">
        <v>115.75</v>
      </c>
      <c r="K1041">
        <v>142.19999999999999</v>
      </c>
      <c r="L1041">
        <v>74.849999999999994</v>
      </c>
      <c r="M1041">
        <v>571.89</v>
      </c>
      <c r="N1041">
        <v>273.54000000000002</v>
      </c>
      <c r="O1041">
        <v>504.54</v>
      </c>
      <c r="P1041">
        <v>0.79</v>
      </c>
      <c r="Q1041">
        <v>1.28</v>
      </c>
      <c r="R1041">
        <v>-147.97</v>
      </c>
      <c r="S1041">
        <v>-650.23</v>
      </c>
      <c r="U1041">
        <v>2651.37</v>
      </c>
      <c r="V1041" s="2">
        <f>R1041/S1041</f>
        <v>0.2275656306230103</v>
      </c>
    </row>
    <row r="1042" spans="1:22" x14ac:dyDescent="0.3">
      <c r="A1042">
        <v>1830</v>
      </c>
      <c r="B1042" t="s">
        <v>1925</v>
      </c>
      <c r="C1042" t="s">
        <v>21</v>
      </c>
      <c r="D1042" t="s">
        <v>173</v>
      </c>
      <c r="E1042" t="s">
        <v>173</v>
      </c>
      <c r="F1042" t="s">
        <v>1055</v>
      </c>
      <c r="G1042" t="s">
        <v>1925</v>
      </c>
      <c r="H1042">
        <v>3</v>
      </c>
      <c r="I1042" t="s">
        <v>1928</v>
      </c>
      <c r="J1042">
        <v>193.4</v>
      </c>
      <c r="L1042">
        <v>0.57999999999999996</v>
      </c>
      <c r="N1042">
        <v>-15.85</v>
      </c>
      <c r="O1042">
        <v>0.57999999999999996</v>
      </c>
      <c r="R1042">
        <v>1447.88</v>
      </c>
      <c r="S1042">
        <v>-1281.17</v>
      </c>
      <c r="U1042">
        <v>2640.04</v>
      </c>
      <c r="V1042" s="2">
        <f>R1042/S1042</f>
        <v>-1.1301232467197952</v>
      </c>
    </row>
    <row r="1043" spans="1:22" x14ac:dyDescent="0.3">
      <c r="A1043">
        <v>1599</v>
      </c>
      <c r="B1043" t="s">
        <v>1672</v>
      </c>
      <c r="C1043" t="s">
        <v>21</v>
      </c>
      <c r="D1043" t="s">
        <v>37</v>
      </c>
      <c r="E1043" t="s">
        <v>38</v>
      </c>
      <c r="F1043" t="s">
        <v>39</v>
      </c>
      <c r="G1043" t="s">
        <v>1672</v>
      </c>
      <c r="H1043">
        <v>23</v>
      </c>
      <c r="I1043" t="s">
        <v>1695</v>
      </c>
      <c r="J1043">
        <v>272.95</v>
      </c>
      <c r="K1043">
        <v>46.95</v>
      </c>
      <c r="L1043">
        <v>54.05</v>
      </c>
      <c r="M1043">
        <v>112.9</v>
      </c>
      <c r="N1043">
        <v>67.569999999999993</v>
      </c>
      <c r="O1043">
        <v>120</v>
      </c>
      <c r="P1043">
        <v>3.65</v>
      </c>
      <c r="Q1043">
        <v>3.78</v>
      </c>
      <c r="R1043">
        <v>126.91</v>
      </c>
      <c r="S1043">
        <v>86.91</v>
      </c>
      <c r="U1043">
        <v>2634.05</v>
      </c>
      <c r="V1043" s="2">
        <f>R1043/S1043</f>
        <v>1.4602462317339777</v>
      </c>
    </row>
    <row r="1044" spans="1:22" x14ac:dyDescent="0.3">
      <c r="A1044">
        <v>2843</v>
      </c>
      <c r="B1044" t="s">
        <v>2941</v>
      </c>
      <c r="C1044" t="s">
        <v>21</v>
      </c>
      <c r="D1044" t="s">
        <v>22</v>
      </c>
      <c r="E1044" t="s">
        <v>153</v>
      </c>
      <c r="F1044" t="s">
        <v>154</v>
      </c>
      <c r="G1044" t="s">
        <v>2941</v>
      </c>
      <c r="H1044">
        <v>7</v>
      </c>
      <c r="I1044" t="s">
        <v>2948</v>
      </c>
      <c r="J1044">
        <v>37.67</v>
      </c>
      <c r="K1044">
        <v>204.85</v>
      </c>
      <c r="L1044">
        <v>77.22</v>
      </c>
      <c r="M1044">
        <v>82.51</v>
      </c>
      <c r="N1044">
        <v>122.49</v>
      </c>
      <c r="O1044">
        <v>-45.11</v>
      </c>
      <c r="R1044">
        <v>2.91</v>
      </c>
      <c r="S1044">
        <v>4.47</v>
      </c>
      <c r="U1044">
        <v>2626.06</v>
      </c>
      <c r="V1044" s="2">
        <f>R1044/S1044</f>
        <v>0.65100671140939603</v>
      </c>
    </row>
    <row r="1045" spans="1:22" x14ac:dyDescent="0.3">
      <c r="A1045">
        <v>246</v>
      </c>
      <c r="B1045" t="s">
        <v>296</v>
      </c>
      <c r="C1045" t="s">
        <v>21</v>
      </c>
      <c r="D1045" t="s">
        <v>37</v>
      </c>
      <c r="E1045" t="s">
        <v>38</v>
      </c>
      <c r="F1045" t="s">
        <v>39</v>
      </c>
      <c r="G1045" t="s">
        <v>296</v>
      </c>
      <c r="H1045">
        <v>5</v>
      </c>
      <c r="I1045" t="s">
        <v>301</v>
      </c>
      <c r="J1045">
        <v>755.4</v>
      </c>
      <c r="K1045">
        <v>64.17</v>
      </c>
      <c r="L1045">
        <v>138.08000000000001</v>
      </c>
      <c r="M1045">
        <v>78.86</v>
      </c>
      <c r="N1045">
        <v>79.45</v>
      </c>
      <c r="O1045">
        <v>152.77000000000001</v>
      </c>
      <c r="P1045">
        <v>5.47</v>
      </c>
      <c r="Q1045">
        <v>5.0599999999999996</v>
      </c>
      <c r="R1045">
        <v>175.62</v>
      </c>
      <c r="S1045">
        <v>116.71</v>
      </c>
      <c r="U1045">
        <v>2620.9</v>
      </c>
      <c r="V1045" s="2">
        <f>R1045/S1045</f>
        <v>1.5047553765744153</v>
      </c>
    </row>
    <row r="1046" spans="1:22" x14ac:dyDescent="0.3">
      <c r="A1046">
        <v>1519</v>
      </c>
      <c r="B1046" t="s">
        <v>1607</v>
      </c>
      <c r="C1046" t="s">
        <v>21</v>
      </c>
      <c r="D1046" t="s">
        <v>173</v>
      </c>
      <c r="E1046" t="s">
        <v>173</v>
      </c>
      <c r="F1046" t="s">
        <v>1055</v>
      </c>
      <c r="G1046" t="s">
        <v>1607</v>
      </c>
      <c r="H1046">
        <v>11</v>
      </c>
      <c r="I1046" t="s">
        <v>1618</v>
      </c>
      <c r="J1046">
        <v>131000</v>
      </c>
      <c r="L1046">
        <v>0</v>
      </c>
      <c r="N1046">
        <v>-17.86</v>
      </c>
      <c r="O1046">
        <v>0</v>
      </c>
      <c r="R1046">
        <v>94.1</v>
      </c>
      <c r="S1046">
        <v>87.66</v>
      </c>
      <c r="U1046">
        <v>2620</v>
      </c>
      <c r="V1046" s="2">
        <f>R1046/S1046</f>
        <v>1.0734656627880448</v>
      </c>
    </row>
    <row r="1047" spans="1:22" x14ac:dyDescent="0.3">
      <c r="A1047">
        <v>3067</v>
      </c>
      <c r="B1047" t="s">
        <v>3167</v>
      </c>
      <c r="C1047" t="s">
        <v>21</v>
      </c>
      <c r="D1047" t="s">
        <v>173</v>
      </c>
      <c r="E1047" t="s">
        <v>173</v>
      </c>
      <c r="F1047" t="s">
        <v>174</v>
      </c>
      <c r="G1047" t="s">
        <v>3167</v>
      </c>
      <c r="H1047">
        <v>8</v>
      </c>
      <c r="I1047" t="s">
        <v>3174</v>
      </c>
      <c r="J1047">
        <v>330.1</v>
      </c>
      <c r="L1047">
        <v>70.14</v>
      </c>
      <c r="N1047">
        <v>-353.48</v>
      </c>
      <c r="O1047">
        <v>70.14</v>
      </c>
      <c r="Q1047">
        <v>0.08</v>
      </c>
      <c r="R1047">
        <v>29.75</v>
      </c>
      <c r="S1047">
        <v>154.46</v>
      </c>
      <c r="U1047">
        <v>2616.65</v>
      </c>
      <c r="V1047" s="2">
        <f>R1047/S1047</f>
        <v>0.19260650006474167</v>
      </c>
    </row>
    <row r="1048" spans="1:22" x14ac:dyDescent="0.3">
      <c r="A1048">
        <v>1153</v>
      </c>
      <c r="B1048" t="s">
        <v>1246</v>
      </c>
      <c r="C1048" t="s">
        <v>21</v>
      </c>
      <c r="D1048" t="s">
        <v>22</v>
      </c>
      <c r="E1048" t="s">
        <v>393</v>
      </c>
      <c r="F1048" t="s">
        <v>393</v>
      </c>
      <c r="G1048" t="s">
        <v>1246</v>
      </c>
      <c r="H1048">
        <v>1</v>
      </c>
      <c r="I1048" t="s">
        <v>1247</v>
      </c>
      <c r="J1048">
        <v>838.2</v>
      </c>
      <c r="K1048">
        <v>105.37</v>
      </c>
      <c r="L1048">
        <v>73.22</v>
      </c>
      <c r="M1048">
        <v>185.08</v>
      </c>
      <c r="N1048">
        <v>52.31</v>
      </c>
      <c r="O1048">
        <v>152.93</v>
      </c>
      <c r="P1048">
        <v>2.0699999999999998</v>
      </c>
      <c r="Q1048">
        <v>1.75</v>
      </c>
      <c r="R1048">
        <v>191.17</v>
      </c>
      <c r="S1048">
        <v>182.75</v>
      </c>
      <c r="U1048">
        <v>2598.75</v>
      </c>
      <c r="V1048" s="2">
        <f>R1048/S1048</f>
        <v>1.0460738714090287</v>
      </c>
    </row>
    <row r="1049" spans="1:22" x14ac:dyDescent="0.3">
      <c r="A1049">
        <v>179</v>
      </c>
      <c r="B1049" t="s">
        <v>181</v>
      </c>
      <c r="C1049" t="s">
        <v>21</v>
      </c>
      <c r="D1049" t="s">
        <v>22</v>
      </c>
      <c r="E1049" t="s">
        <v>23</v>
      </c>
      <c r="F1049" t="s">
        <v>182</v>
      </c>
      <c r="G1049" t="s">
        <v>181</v>
      </c>
      <c r="H1049">
        <v>45</v>
      </c>
      <c r="I1049" t="s">
        <v>227</v>
      </c>
      <c r="J1049">
        <v>1088.1500000000001</v>
      </c>
      <c r="K1049">
        <v>88.18</v>
      </c>
      <c r="L1049">
        <v>47.87</v>
      </c>
      <c r="M1049">
        <v>29.78</v>
      </c>
      <c r="N1049">
        <v>-1.44</v>
      </c>
      <c r="O1049">
        <v>-10.52</v>
      </c>
      <c r="P1049">
        <v>14.79</v>
      </c>
      <c r="Q1049">
        <v>10.65</v>
      </c>
      <c r="R1049">
        <v>83.82</v>
      </c>
      <c r="S1049">
        <v>55.32</v>
      </c>
      <c r="U1049">
        <v>2588.1799999999998</v>
      </c>
      <c r="V1049" s="2">
        <f>R1049/S1049</f>
        <v>1.5151843817787418</v>
      </c>
    </row>
    <row r="1050" spans="1:22" x14ac:dyDescent="0.3">
      <c r="A1050">
        <v>3026</v>
      </c>
      <c r="B1050" t="s">
        <v>3099</v>
      </c>
      <c r="C1050" t="s">
        <v>21</v>
      </c>
      <c r="D1050" t="s">
        <v>110</v>
      </c>
      <c r="E1050" t="s">
        <v>317</v>
      </c>
      <c r="F1050" t="s">
        <v>318</v>
      </c>
      <c r="G1050" t="s">
        <v>3099</v>
      </c>
      <c r="H1050">
        <v>33</v>
      </c>
      <c r="I1050" t="s">
        <v>3132</v>
      </c>
      <c r="J1050">
        <v>104</v>
      </c>
      <c r="K1050">
        <v>20.88</v>
      </c>
      <c r="L1050">
        <v>66.709999999999994</v>
      </c>
      <c r="M1050">
        <v>43.55</v>
      </c>
      <c r="N1050">
        <v>116.72</v>
      </c>
      <c r="O1050">
        <v>89.37</v>
      </c>
      <c r="P1050">
        <v>8.11</v>
      </c>
      <c r="Q1050">
        <v>5.0199999999999996</v>
      </c>
      <c r="R1050">
        <v>108.75</v>
      </c>
      <c r="S1050">
        <v>172.56</v>
      </c>
      <c r="U1050">
        <v>2588.12</v>
      </c>
      <c r="V1050" s="2">
        <f>R1050/S1050</f>
        <v>0.63021557719054244</v>
      </c>
    </row>
    <row r="1051" spans="1:22" x14ac:dyDescent="0.3">
      <c r="A1051">
        <v>2328</v>
      </c>
      <c r="B1051" t="s">
        <v>2416</v>
      </c>
      <c r="C1051" t="s">
        <v>21</v>
      </c>
      <c r="D1051" t="s">
        <v>37</v>
      </c>
      <c r="E1051" t="s">
        <v>38</v>
      </c>
      <c r="F1051" t="s">
        <v>39</v>
      </c>
      <c r="G1051" t="s">
        <v>2416</v>
      </c>
      <c r="H1051">
        <v>7</v>
      </c>
      <c r="I1051" t="s">
        <v>2423</v>
      </c>
      <c r="J1051">
        <v>778.45</v>
      </c>
      <c r="K1051">
        <v>45.03</v>
      </c>
      <c r="L1051">
        <v>63.19</v>
      </c>
      <c r="M1051">
        <v>130.30000000000001</v>
      </c>
      <c r="N1051">
        <v>51.99</v>
      </c>
      <c r="O1051">
        <v>148.46</v>
      </c>
      <c r="P1051">
        <v>3.37</v>
      </c>
      <c r="Q1051">
        <v>4.13</v>
      </c>
      <c r="R1051">
        <v>110.42</v>
      </c>
      <c r="S1051">
        <v>66.42</v>
      </c>
      <c r="U1051">
        <v>2586.71</v>
      </c>
      <c r="V1051" s="2">
        <f>R1051/S1051</f>
        <v>1.6624510689551339</v>
      </c>
    </row>
    <row r="1052" spans="1:22" x14ac:dyDescent="0.3">
      <c r="A1052">
        <v>309</v>
      </c>
      <c r="B1052" t="s">
        <v>347</v>
      </c>
      <c r="C1052" t="s">
        <v>21</v>
      </c>
      <c r="D1052" t="s">
        <v>110</v>
      </c>
      <c r="E1052" t="s">
        <v>348</v>
      </c>
      <c r="F1052" t="s">
        <v>347</v>
      </c>
      <c r="G1052" t="s">
        <v>347</v>
      </c>
      <c r="H1052">
        <v>19</v>
      </c>
      <c r="I1052" t="s">
        <v>367</v>
      </c>
      <c r="J1052">
        <v>199.95</v>
      </c>
      <c r="K1052">
        <v>38.590000000000003</v>
      </c>
      <c r="L1052">
        <v>27.45</v>
      </c>
      <c r="M1052">
        <v>186.61</v>
      </c>
      <c r="N1052">
        <v>24.2</v>
      </c>
      <c r="O1052">
        <v>175.48</v>
      </c>
      <c r="P1052">
        <v>2.99</v>
      </c>
      <c r="Q1052">
        <v>3.22</v>
      </c>
      <c r="R1052">
        <v>160.02000000000001</v>
      </c>
      <c r="S1052">
        <v>291.12</v>
      </c>
      <c r="U1052">
        <v>2577.7800000000002</v>
      </c>
      <c r="V1052" s="2">
        <f>R1052/S1052</f>
        <v>0.54967023907666945</v>
      </c>
    </row>
    <row r="1053" spans="1:22" x14ac:dyDescent="0.3">
      <c r="A1053">
        <v>3324</v>
      </c>
      <c r="B1053" t="s">
        <v>3435</v>
      </c>
      <c r="C1053" t="s">
        <v>21</v>
      </c>
      <c r="D1053" t="s">
        <v>22</v>
      </c>
      <c r="E1053" t="s">
        <v>49</v>
      </c>
      <c r="F1053" t="s">
        <v>712</v>
      </c>
      <c r="G1053" t="s">
        <v>3435</v>
      </c>
      <c r="H1053">
        <v>3</v>
      </c>
      <c r="I1053" t="s">
        <v>3438</v>
      </c>
      <c r="J1053">
        <v>14.56</v>
      </c>
      <c r="L1053">
        <v>45.37</v>
      </c>
      <c r="N1053">
        <v>-58.11</v>
      </c>
      <c r="O1053">
        <v>45.37</v>
      </c>
      <c r="P1053">
        <v>38.71</v>
      </c>
      <c r="Q1053">
        <v>6.5</v>
      </c>
      <c r="R1053">
        <v>290.3</v>
      </c>
      <c r="S1053">
        <v>105.25</v>
      </c>
      <c r="U1053">
        <v>2577.27</v>
      </c>
      <c r="V1053" s="2">
        <f>R1053/S1053</f>
        <v>2.7581947743467934</v>
      </c>
    </row>
    <row r="1054" spans="1:22" x14ac:dyDescent="0.3">
      <c r="A1054">
        <v>2329</v>
      </c>
      <c r="B1054" t="s">
        <v>2416</v>
      </c>
      <c r="C1054" t="s">
        <v>21</v>
      </c>
      <c r="D1054" t="s">
        <v>37</v>
      </c>
      <c r="E1054" t="s">
        <v>38</v>
      </c>
      <c r="F1054" t="s">
        <v>39</v>
      </c>
      <c r="G1054" t="s">
        <v>2416</v>
      </c>
      <c r="H1054">
        <v>8</v>
      </c>
      <c r="I1054" t="s">
        <v>2424</v>
      </c>
      <c r="J1054">
        <v>588.54999999999995</v>
      </c>
      <c r="K1054">
        <v>50.29</v>
      </c>
      <c r="L1054">
        <v>28.02</v>
      </c>
      <c r="M1054">
        <v>112.38</v>
      </c>
      <c r="N1054">
        <v>48.73</v>
      </c>
      <c r="O1054">
        <v>90.11</v>
      </c>
      <c r="P1054">
        <v>3.73</v>
      </c>
      <c r="Q1054">
        <v>4.88</v>
      </c>
      <c r="R1054">
        <v>221.57</v>
      </c>
      <c r="S1054">
        <v>-21.78</v>
      </c>
      <c r="U1054">
        <v>2577.06</v>
      </c>
      <c r="V1054" s="2">
        <f>R1054/S1054</f>
        <v>-10.17309458218549</v>
      </c>
    </row>
    <row r="1055" spans="1:22" x14ac:dyDescent="0.3">
      <c r="A1055">
        <v>3348</v>
      </c>
      <c r="B1055" t="s">
        <v>3456</v>
      </c>
      <c r="C1055" t="s">
        <v>21</v>
      </c>
      <c r="D1055" t="s">
        <v>22</v>
      </c>
      <c r="E1055" t="s">
        <v>23</v>
      </c>
      <c r="F1055" t="s">
        <v>182</v>
      </c>
      <c r="G1055" t="s">
        <v>3456</v>
      </c>
      <c r="H1055">
        <v>6</v>
      </c>
      <c r="I1055" t="s">
        <v>3462</v>
      </c>
      <c r="J1055">
        <v>3347.4</v>
      </c>
      <c r="K1055">
        <v>97.22</v>
      </c>
      <c r="L1055">
        <v>38.909999999999997</v>
      </c>
      <c r="M1055">
        <v>154.26</v>
      </c>
      <c r="N1055">
        <v>-12.86</v>
      </c>
      <c r="O1055">
        <v>95.95</v>
      </c>
      <c r="P1055">
        <v>2.69</v>
      </c>
      <c r="Q1055">
        <v>2.6</v>
      </c>
      <c r="R1055">
        <v>197.33</v>
      </c>
      <c r="S1055">
        <v>26.71</v>
      </c>
      <c r="U1055">
        <v>2564.11</v>
      </c>
      <c r="V1055" s="2">
        <f>R1055/S1055</f>
        <v>7.3878697117184577</v>
      </c>
    </row>
    <row r="1056" spans="1:22" x14ac:dyDescent="0.3">
      <c r="A1056">
        <v>388</v>
      </c>
      <c r="B1056" t="s">
        <v>412</v>
      </c>
      <c r="C1056" t="s">
        <v>21</v>
      </c>
      <c r="D1056" t="s">
        <v>37</v>
      </c>
      <c r="E1056" t="s">
        <v>413</v>
      </c>
      <c r="F1056" t="s">
        <v>413</v>
      </c>
      <c r="G1056" t="s">
        <v>412</v>
      </c>
      <c r="H1056">
        <v>35</v>
      </c>
      <c r="I1056" t="s">
        <v>448</v>
      </c>
      <c r="J1056">
        <v>300.45</v>
      </c>
      <c r="K1056">
        <v>377.23</v>
      </c>
      <c r="L1056">
        <v>167.74</v>
      </c>
      <c r="M1056">
        <v>46.25</v>
      </c>
      <c r="N1056">
        <v>169.05</v>
      </c>
      <c r="O1056">
        <v>-163.22999999999999</v>
      </c>
      <c r="P1056">
        <v>8.01</v>
      </c>
      <c r="Q1056">
        <v>5.34</v>
      </c>
      <c r="R1056">
        <v>51.53</v>
      </c>
      <c r="S1056">
        <v>197.33</v>
      </c>
      <c r="U1056">
        <v>2541.9299999999998</v>
      </c>
      <c r="V1056" s="2">
        <f>R1056/S1056</f>
        <v>0.26113616784067295</v>
      </c>
    </row>
    <row r="1057" spans="1:22" x14ac:dyDescent="0.3">
      <c r="A1057">
        <v>186</v>
      </c>
      <c r="B1057" t="s">
        <v>233</v>
      </c>
      <c r="C1057" t="s">
        <v>21</v>
      </c>
      <c r="D1057" t="s">
        <v>22</v>
      </c>
      <c r="E1057" t="s">
        <v>23</v>
      </c>
      <c r="F1057" t="s">
        <v>24</v>
      </c>
      <c r="G1057" t="s">
        <v>233</v>
      </c>
      <c r="H1057">
        <v>1</v>
      </c>
      <c r="I1057" t="s">
        <v>234</v>
      </c>
      <c r="J1057">
        <v>611.25</v>
      </c>
      <c r="K1057">
        <v>15.4</v>
      </c>
      <c r="L1057">
        <v>16.46</v>
      </c>
      <c r="M1057">
        <v>70.900000000000006</v>
      </c>
      <c r="N1057">
        <v>6.32</v>
      </c>
      <c r="O1057">
        <v>71.97</v>
      </c>
      <c r="P1057">
        <v>5.5</v>
      </c>
      <c r="Q1057">
        <v>8.14</v>
      </c>
      <c r="R1057">
        <v>151.99</v>
      </c>
      <c r="S1057">
        <v>21.27</v>
      </c>
      <c r="U1057">
        <v>2532.11</v>
      </c>
      <c r="V1057" s="2">
        <f>R1057/S1057</f>
        <v>7.1457451810061121</v>
      </c>
    </row>
    <row r="1058" spans="1:22" x14ac:dyDescent="0.3">
      <c r="A1058">
        <v>1648</v>
      </c>
      <c r="B1058" t="s">
        <v>1723</v>
      </c>
      <c r="C1058" t="s">
        <v>21</v>
      </c>
      <c r="D1058" t="s">
        <v>543</v>
      </c>
      <c r="E1058" t="s">
        <v>543</v>
      </c>
      <c r="F1058" t="s">
        <v>1724</v>
      </c>
      <c r="G1058" t="s">
        <v>1723</v>
      </c>
      <c r="H1058">
        <v>19</v>
      </c>
      <c r="I1058" t="s">
        <v>1742</v>
      </c>
      <c r="J1058">
        <v>169.85</v>
      </c>
      <c r="L1058">
        <v>83.96</v>
      </c>
      <c r="N1058">
        <v>17.09</v>
      </c>
      <c r="O1058">
        <v>83.96</v>
      </c>
      <c r="R1058">
        <v>234.38</v>
      </c>
      <c r="S1058">
        <v>139.22999999999999</v>
      </c>
      <c r="U1058">
        <v>2529.92</v>
      </c>
      <c r="V1058" s="2">
        <f>R1058/S1058</f>
        <v>1.6834015657545069</v>
      </c>
    </row>
    <row r="1059" spans="1:22" x14ac:dyDescent="0.3">
      <c r="A1059">
        <v>1600</v>
      </c>
      <c r="B1059" t="s">
        <v>1672</v>
      </c>
      <c r="C1059" t="s">
        <v>21</v>
      </c>
      <c r="D1059" t="s">
        <v>37</v>
      </c>
      <c r="E1059" t="s">
        <v>38</v>
      </c>
      <c r="F1059" t="s">
        <v>39</v>
      </c>
      <c r="G1059" t="s">
        <v>1672</v>
      </c>
      <c r="H1059">
        <v>24</v>
      </c>
      <c r="I1059" t="s">
        <v>1696</v>
      </c>
      <c r="J1059">
        <v>38</v>
      </c>
      <c r="K1059">
        <v>201.13</v>
      </c>
      <c r="L1059">
        <v>62.37</v>
      </c>
      <c r="M1059">
        <v>189.41</v>
      </c>
      <c r="N1059">
        <v>61.53</v>
      </c>
      <c r="O1059">
        <v>50.65</v>
      </c>
      <c r="P1059">
        <v>2.08</v>
      </c>
      <c r="Q1059">
        <v>1.45</v>
      </c>
      <c r="R1059">
        <v>57.77</v>
      </c>
      <c r="S1059">
        <v>-7.14</v>
      </c>
      <c r="U1059">
        <v>2517.9299999999998</v>
      </c>
      <c r="V1059" s="2">
        <f>R1059/S1059</f>
        <v>-8.0910364145658278</v>
      </c>
    </row>
    <row r="1060" spans="1:22" x14ac:dyDescent="0.3">
      <c r="A1060">
        <v>2477</v>
      </c>
      <c r="B1060" t="s">
        <v>2560</v>
      </c>
      <c r="C1060" t="s">
        <v>21</v>
      </c>
      <c r="D1060" t="s">
        <v>110</v>
      </c>
      <c r="E1060" t="s">
        <v>317</v>
      </c>
      <c r="F1060" t="s">
        <v>991</v>
      </c>
      <c r="G1060" t="s">
        <v>2560</v>
      </c>
      <c r="H1060">
        <v>11</v>
      </c>
      <c r="I1060" t="s">
        <v>2571</v>
      </c>
      <c r="J1060">
        <v>217.95</v>
      </c>
      <c r="K1060">
        <v>101.33</v>
      </c>
      <c r="L1060">
        <v>151.68</v>
      </c>
      <c r="M1060">
        <v>204.82</v>
      </c>
      <c r="N1060">
        <v>178.91</v>
      </c>
      <c r="O1060">
        <v>255.17</v>
      </c>
      <c r="P1060">
        <v>2.08</v>
      </c>
      <c r="Q1060">
        <v>3.29</v>
      </c>
      <c r="R1060">
        <v>2.73</v>
      </c>
      <c r="S1060">
        <v>98.66</v>
      </c>
      <c r="U1060">
        <v>2510.0100000000002</v>
      </c>
      <c r="V1060" s="2">
        <f>R1060/S1060</f>
        <v>2.7670788566795054E-2</v>
      </c>
    </row>
    <row r="1061" spans="1:22" x14ac:dyDescent="0.3">
      <c r="A1061">
        <v>1009</v>
      </c>
      <c r="B1061" t="s">
        <v>1096</v>
      </c>
      <c r="C1061" t="s">
        <v>21</v>
      </c>
      <c r="D1061" t="s">
        <v>22</v>
      </c>
      <c r="E1061" t="s">
        <v>393</v>
      </c>
      <c r="F1061" t="s">
        <v>393</v>
      </c>
      <c r="G1061" t="s">
        <v>1096</v>
      </c>
      <c r="H1061">
        <v>3</v>
      </c>
      <c r="I1061" t="s">
        <v>1099</v>
      </c>
      <c r="J1061">
        <v>245.35</v>
      </c>
      <c r="K1061">
        <v>18.579999999999998</v>
      </c>
      <c r="L1061">
        <v>123.22</v>
      </c>
      <c r="M1061">
        <v>226.56</v>
      </c>
      <c r="N1061">
        <v>241.34</v>
      </c>
      <c r="O1061">
        <v>331.2</v>
      </c>
      <c r="P1061">
        <v>2.35</v>
      </c>
      <c r="R1061">
        <v>-30.65</v>
      </c>
      <c r="S1061">
        <v>76.44</v>
      </c>
      <c r="U1061">
        <v>2507.5100000000002</v>
      </c>
      <c r="V1061" s="2">
        <f>R1061/S1061</f>
        <v>-0.40096807953950808</v>
      </c>
    </row>
    <row r="1062" spans="1:22" x14ac:dyDescent="0.3">
      <c r="A1062">
        <v>3325</v>
      </c>
      <c r="B1062" t="s">
        <v>3435</v>
      </c>
      <c r="C1062" t="s">
        <v>21</v>
      </c>
      <c r="D1062" t="s">
        <v>22</v>
      </c>
      <c r="E1062" t="s">
        <v>49</v>
      </c>
      <c r="F1062" t="s">
        <v>712</v>
      </c>
      <c r="G1062" t="s">
        <v>3435</v>
      </c>
      <c r="H1062">
        <v>4</v>
      </c>
      <c r="I1062" t="s">
        <v>3439</v>
      </c>
      <c r="J1062">
        <v>988</v>
      </c>
      <c r="L1062">
        <v>28.08</v>
      </c>
      <c r="M1062">
        <v>0</v>
      </c>
      <c r="N1062">
        <v>-3644.62</v>
      </c>
      <c r="O1062">
        <v>28.08</v>
      </c>
      <c r="Q1062">
        <v>0</v>
      </c>
      <c r="R1062">
        <v>5.81</v>
      </c>
      <c r="S1062">
        <v>-24.3</v>
      </c>
      <c r="U1062">
        <v>2506.86</v>
      </c>
      <c r="V1062" s="2">
        <f>R1062/S1062</f>
        <v>-0.23909465020576129</v>
      </c>
    </row>
    <row r="1063" spans="1:22" x14ac:dyDescent="0.3">
      <c r="A1063">
        <v>1367</v>
      </c>
      <c r="B1063" t="s">
        <v>1444</v>
      </c>
      <c r="C1063" t="s">
        <v>21</v>
      </c>
      <c r="D1063" t="s">
        <v>22</v>
      </c>
      <c r="E1063" t="s">
        <v>393</v>
      </c>
      <c r="F1063" t="s">
        <v>393</v>
      </c>
      <c r="G1063" t="s">
        <v>1444</v>
      </c>
      <c r="H1063">
        <v>15</v>
      </c>
      <c r="I1063" t="s">
        <v>1459</v>
      </c>
      <c r="J1063">
        <v>880.45</v>
      </c>
      <c r="K1063">
        <v>104.81</v>
      </c>
      <c r="L1063">
        <v>65.349999999999994</v>
      </c>
      <c r="M1063">
        <v>290.31</v>
      </c>
      <c r="N1063">
        <v>48.64</v>
      </c>
      <c r="O1063">
        <v>250.85</v>
      </c>
      <c r="P1063">
        <v>1.48</v>
      </c>
      <c r="Q1063">
        <v>2.44</v>
      </c>
      <c r="R1063">
        <v>-6.88</v>
      </c>
      <c r="S1063">
        <v>71.37</v>
      </c>
      <c r="U1063">
        <v>2504.21</v>
      </c>
      <c r="V1063" s="2">
        <f>R1063/S1063</f>
        <v>-9.6399047218719336E-2</v>
      </c>
    </row>
    <row r="1064" spans="1:22" x14ac:dyDescent="0.3">
      <c r="A1064">
        <v>1858</v>
      </c>
      <c r="B1064" t="s">
        <v>1934</v>
      </c>
      <c r="C1064" t="s">
        <v>21</v>
      </c>
      <c r="D1064" t="s">
        <v>173</v>
      </c>
      <c r="E1064" t="s">
        <v>173</v>
      </c>
      <c r="F1064" t="s">
        <v>1055</v>
      </c>
      <c r="G1064" t="s">
        <v>1934</v>
      </c>
      <c r="H1064">
        <v>24</v>
      </c>
      <c r="I1064" t="s">
        <v>1958</v>
      </c>
      <c r="J1064">
        <v>47.95</v>
      </c>
      <c r="L1064">
        <v>0</v>
      </c>
      <c r="N1064">
        <v>-45.62</v>
      </c>
      <c r="O1064">
        <v>0</v>
      </c>
      <c r="R1064">
        <v>-5.16</v>
      </c>
      <c r="S1064">
        <v>-5.05</v>
      </c>
      <c r="U1064">
        <v>2488.04</v>
      </c>
      <c r="V1064" s="2">
        <f>R1064/S1064</f>
        <v>1.0217821782178218</v>
      </c>
    </row>
    <row r="1065" spans="1:22" x14ac:dyDescent="0.3">
      <c r="A1065">
        <v>1228</v>
      </c>
      <c r="B1065" t="s">
        <v>1300</v>
      </c>
      <c r="C1065" t="s">
        <v>21</v>
      </c>
      <c r="D1065" t="s">
        <v>37</v>
      </c>
      <c r="E1065" t="s">
        <v>38</v>
      </c>
      <c r="F1065" t="s">
        <v>1301</v>
      </c>
      <c r="G1065" t="s">
        <v>1300</v>
      </c>
      <c r="H1065">
        <v>22</v>
      </c>
      <c r="I1065" t="s">
        <v>1323</v>
      </c>
      <c r="J1065">
        <v>215.1</v>
      </c>
      <c r="K1065">
        <v>145.04</v>
      </c>
      <c r="L1065">
        <v>136.36000000000001</v>
      </c>
      <c r="M1065">
        <v>23.67</v>
      </c>
      <c r="N1065">
        <v>-11.93</v>
      </c>
      <c r="O1065">
        <v>14.99</v>
      </c>
      <c r="P1065">
        <v>17.309999999999999</v>
      </c>
      <c r="R1065">
        <v>69.13</v>
      </c>
      <c r="S1065">
        <v>13.26</v>
      </c>
      <c r="U1065">
        <v>2487.83</v>
      </c>
      <c r="V1065" s="2">
        <f>R1065/S1065</f>
        <v>5.21342383107089</v>
      </c>
    </row>
    <row r="1066" spans="1:22" x14ac:dyDescent="0.3">
      <c r="A1066">
        <v>2278</v>
      </c>
      <c r="B1066" t="s">
        <v>2368</v>
      </c>
      <c r="C1066" t="s">
        <v>21</v>
      </c>
      <c r="D1066" t="s">
        <v>162</v>
      </c>
      <c r="E1066" t="s">
        <v>162</v>
      </c>
      <c r="F1066" t="s">
        <v>163</v>
      </c>
      <c r="G1066" t="s">
        <v>2368</v>
      </c>
      <c r="H1066">
        <v>8</v>
      </c>
      <c r="I1066" t="s">
        <v>2376</v>
      </c>
      <c r="J1066">
        <v>226.4</v>
      </c>
      <c r="K1066">
        <v>82.95</v>
      </c>
      <c r="L1066">
        <v>72.58</v>
      </c>
      <c r="M1066">
        <v>164.91</v>
      </c>
      <c r="N1066">
        <v>123.44</v>
      </c>
      <c r="O1066">
        <v>154.54</v>
      </c>
      <c r="P1066">
        <v>2.99</v>
      </c>
      <c r="Q1066">
        <v>2.4900000000000002</v>
      </c>
      <c r="R1066">
        <v>37.42</v>
      </c>
      <c r="S1066">
        <v>70.11</v>
      </c>
      <c r="U1066">
        <v>2487.3200000000002</v>
      </c>
      <c r="V1066" s="2">
        <f>R1066/S1066</f>
        <v>0.53373270574811016</v>
      </c>
    </row>
    <row r="1067" spans="1:22" x14ac:dyDescent="0.3">
      <c r="A1067">
        <v>1520</v>
      </c>
      <c r="B1067" t="s">
        <v>1607</v>
      </c>
      <c r="C1067" t="s">
        <v>21</v>
      </c>
      <c r="D1067" t="s">
        <v>173</v>
      </c>
      <c r="E1067" t="s">
        <v>173</v>
      </c>
      <c r="F1067" t="s">
        <v>1055</v>
      </c>
      <c r="G1067" t="s">
        <v>1607</v>
      </c>
      <c r="H1067">
        <v>12</v>
      </c>
      <c r="I1067" t="s">
        <v>1619</v>
      </c>
      <c r="J1067">
        <v>2274.75</v>
      </c>
      <c r="L1067">
        <v>0</v>
      </c>
      <c r="N1067">
        <v>10.76</v>
      </c>
      <c r="O1067">
        <v>0</v>
      </c>
      <c r="R1067">
        <v>74.349999999999994</v>
      </c>
      <c r="S1067">
        <v>85.84</v>
      </c>
      <c r="U1067">
        <v>2479.89</v>
      </c>
      <c r="V1067" s="2">
        <f>R1067/S1067</f>
        <v>0.86614631873252557</v>
      </c>
    </row>
    <row r="1068" spans="1:22" x14ac:dyDescent="0.3">
      <c r="A1068">
        <v>3253</v>
      </c>
      <c r="B1068" t="s">
        <v>3364</v>
      </c>
      <c r="C1068" t="s">
        <v>21</v>
      </c>
      <c r="D1068" t="s">
        <v>110</v>
      </c>
      <c r="E1068" t="s">
        <v>111</v>
      </c>
      <c r="F1068" t="s">
        <v>3353</v>
      </c>
      <c r="G1068" t="s">
        <v>3364</v>
      </c>
      <c r="H1068">
        <v>2</v>
      </c>
      <c r="I1068" t="s">
        <v>3366</v>
      </c>
      <c r="J1068">
        <v>29.19</v>
      </c>
      <c r="L1068">
        <v>13844.83</v>
      </c>
      <c r="M1068">
        <v>0</v>
      </c>
      <c r="N1068">
        <v>14524.48</v>
      </c>
      <c r="O1068">
        <v>13844.83</v>
      </c>
      <c r="P1068">
        <v>2</v>
      </c>
      <c r="Q1068">
        <v>0.15</v>
      </c>
      <c r="R1068">
        <v>-16.079999999999998</v>
      </c>
      <c r="S1068">
        <v>1.62</v>
      </c>
      <c r="U1068">
        <v>2477.6999999999998</v>
      </c>
      <c r="V1068" s="2">
        <f>R1068/S1068</f>
        <v>-9.9259259259259238</v>
      </c>
    </row>
    <row r="1069" spans="1:22" x14ac:dyDescent="0.3">
      <c r="A1069">
        <v>3027</v>
      </c>
      <c r="B1069" t="s">
        <v>3099</v>
      </c>
      <c r="C1069" t="s">
        <v>21</v>
      </c>
      <c r="D1069" t="s">
        <v>110</v>
      </c>
      <c r="E1069" t="s">
        <v>317</v>
      </c>
      <c r="F1069" t="s">
        <v>318</v>
      </c>
      <c r="G1069" t="s">
        <v>3099</v>
      </c>
      <c r="H1069">
        <v>34</v>
      </c>
      <c r="I1069" t="s">
        <v>3133</v>
      </c>
      <c r="J1069">
        <v>1058.75</v>
      </c>
      <c r="K1069">
        <v>59.98</v>
      </c>
      <c r="L1069">
        <v>78.709999999999994</v>
      </c>
      <c r="M1069">
        <v>245.76</v>
      </c>
      <c r="N1069">
        <v>147.93</v>
      </c>
      <c r="O1069">
        <v>264.5</v>
      </c>
      <c r="P1069">
        <v>1.63</v>
      </c>
      <c r="Q1069">
        <v>1.8</v>
      </c>
      <c r="R1069">
        <v>24.67</v>
      </c>
      <c r="S1069">
        <v>7.16</v>
      </c>
      <c r="U1069">
        <v>2476.63</v>
      </c>
      <c r="V1069" s="2">
        <f>R1069/S1069</f>
        <v>3.4455307262569832</v>
      </c>
    </row>
    <row r="1070" spans="1:22" x14ac:dyDescent="0.3">
      <c r="A1070">
        <v>1470</v>
      </c>
      <c r="B1070" t="s">
        <v>39</v>
      </c>
      <c r="C1070" t="s">
        <v>21</v>
      </c>
      <c r="D1070" t="s">
        <v>37</v>
      </c>
      <c r="E1070" t="s">
        <v>38</v>
      </c>
      <c r="F1070" t="s">
        <v>1535</v>
      </c>
      <c r="G1070" t="s">
        <v>39</v>
      </c>
      <c r="H1070">
        <v>30</v>
      </c>
      <c r="I1070" t="s">
        <v>1565</v>
      </c>
      <c r="J1070">
        <v>291.89999999999998</v>
      </c>
      <c r="K1070">
        <v>127.27</v>
      </c>
      <c r="L1070">
        <v>24.33</v>
      </c>
      <c r="M1070">
        <v>220.66</v>
      </c>
      <c r="N1070">
        <v>47.9</v>
      </c>
      <c r="O1070">
        <v>117.72</v>
      </c>
      <c r="P1070">
        <v>1.91</v>
      </c>
      <c r="Q1070">
        <v>3.13</v>
      </c>
      <c r="R1070">
        <v>-41.32</v>
      </c>
      <c r="S1070">
        <v>-9.69</v>
      </c>
      <c r="U1070">
        <v>2465.94</v>
      </c>
      <c r="V1070" s="2">
        <f>R1070/S1070</f>
        <v>4.2641898864809082</v>
      </c>
    </row>
    <row r="1071" spans="1:22" x14ac:dyDescent="0.3">
      <c r="A1071">
        <v>1601</v>
      </c>
      <c r="B1071" t="s">
        <v>1672</v>
      </c>
      <c r="C1071" t="s">
        <v>21</v>
      </c>
      <c r="D1071" t="s">
        <v>37</v>
      </c>
      <c r="E1071" t="s">
        <v>38</v>
      </c>
      <c r="F1071" t="s">
        <v>39</v>
      </c>
      <c r="G1071" t="s">
        <v>1672</v>
      </c>
      <c r="H1071">
        <v>25</v>
      </c>
      <c r="I1071" t="s">
        <v>1697</v>
      </c>
      <c r="J1071">
        <v>120.61</v>
      </c>
      <c r="K1071">
        <v>465.57</v>
      </c>
      <c r="L1071">
        <v>36.020000000000003</v>
      </c>
      <c r="M1071">
        <v>716.32</v>
      </c>
      <c r="N1071">
        <v>50.38</v>
      </c>
      <c r="O1071">
        <v>286.76</v>
      </c>
      <c r="P1071">
        <v>0.64</v>
      </c>
      <c r="Q1071">
        <v>-0.05</v>
      </c>
      <c r="R1071">
        <v>69.83</v>
      </c>
      <c r="S1071">
        <v>75.81</v>
      </c>
      <c r="U1071">
        <v>2449.66</v>
      </c>
      <c r="V1071" s="2">
        <f>R1071/S1071</f>
        <v>0.92111858593853047</v>
      </c>
    </row>
    <row r="1072" spans="1:22" x14ac:dyDescent="0.3">
      <c r="A1072">
        <v>389</v>
      </c>
      <c r="B1072" t="s">
        <v>412</v>
      </c>
      <c r="C1072" t="s">
        <v>21</v>
      </c>
      <c r="D1072" t="s">
        <v>37</v>
      </c>
      <c r="E1072" t="s">
        <v>413</v>
      </c>
      <c r="F1072" t="s">
        <v>413</v>
      </c>
      <c r="G1072" t="s">
        <v>412</v>
      </c>
      <c r="H1072">
        <v>36</v>
      </c>
      <c r="I1072" t="s">
        <v>449</v>
      </c>
      <c r="J1072">
        <v>308.45</v>
      </c>
      <c r="K1072">
        <v>2372.33</v>
      </c>
      <c r="L1072">
        <v>219.54</v>
      </c>
      <c r="M1072">
        <v>300.58999999999997</v>
      </c>
      <c r="N1072">
        <v>405.96</v>
      </c>
      <c r="O1072">
        <v>-1852.2</v>
      </c>
      <c r="P1072">
        <v>0.75</v>
      </c>
      <c r="Q1072">
        <v>1.3</v>
      </c>
      <c r="R1072">
        <v>207.87</v>
      </c>
      <c r="S1072">
        <v>26.53</v>
      </c>
      <c r="U1072">
        <v>2439.6799999999998</v>
      </c>
      <c r="V1072" s="2">
        <f>R1072/S1072</f>
        <v>7.8352808141726342</v>
      </c>
    </row>
    <row r="1073" spans="1:22" x14ac:dyDescent="0.3">
      <c r="A1073">
        <v>1521</v>
      </c>
      <c r="B1073" t="s">
        <v>1607</v>
      </c>
      <c r="C1073" t="s">
        <v>21</v>
      </c>
      <c r="D1073" t="s">
        <v>173</v>
      </c>
      <c r="E1073" t="s">
        <v>173</v>
      </c>
      <c r="F1073" t="s">
        <v>1055</v>
      </c>
      <c r="G1073" t="s">
        <v>1607</v>
      </c>
      <c r="H1073">
        <v>13</v>
      </c>
      <c r="I1073" t="s">
        <v>1620</v>
      </c>
      <c r="J1073">
        <v>52.28</v>
      </c>
      <c r="L1073">
        <v>34.700000000000003</v>
      </c>
      <c r="N1073">
        <v>16553.650000000001</v>
      </c>
      <c r="O1073">
        <v>34.700000000000003</v>
      </c>
      <c r="R1073">
        <v>-49.42</v>
      </c>
      <c r="S1073">
        <v>-187.04</v>
      </c>
      <c r="U1073">
        <v>2435.2199999999998</v>
      </c>
      <c r="V1073" s="2">
        <f>R1073/S1073</f>
        <v>0.26422155688622756</v>
      </c>
    </row>
    <row r="1074" spans="1:22" x14ac:dyDescent="0.3">
      <c r="A1074">
        <v>2279</v>
      </c>
      <c r="B1074" t="s">
        <v>2368</v>
      </c>
      <c r="C1074" t="s">
        <v>21</v>
      </c>
      <c r="D1074" t="s">
        <v>162</v>
      </c>
      <c r="E1074" t="s">
        <v>162</v>
      </c>
      <c r="F1074" t="s">
        <v>163</v>
      </c>
      <c r="G1074" t="s">
        <v>2368</v>
      </c>
      <c r="H1074">
        <v>9</v>
      </c>
      <c r="I1074" t="s">
        <v>2377</v>
      </c>
      <c r="J1074">
        <v>1018.05</v>
      </c>
      <c r="K1074">
        <v>36.74</v>
      </c>
      <c r="L1074">
        <v>3.72</v>
      </c>
      <c r="M1074">
        <v>43.64</v>
      </c>
      <c r="N1074">
        <v>21.08</v>
      </c>
      <c r="O1074">
        <v>10.63</v>
      </c>
      <c r="P1074">
        <v>8.81</v>
      </c>
      <c r="Q1074">
        <v>8.0500000000000007</v>
      </c>
      <c r="R1074">
        <v>26.09</v>
      </c>
      <c r="S1074">
        <v>-43.03</v>
      </c>
      <c r="U1074">
        <v>2433.21</v>
      </c>
      <c r="V1074" s="2">
        <f>R1074/S1074</f>
        <v>-0.60632117127585405</v>
      </c>
    </row>
    <row r="1075" spans="1:22" x14ac:dyDescent="0.3">
      <c r="A1075">
        <v>2978</v>
      </c>
      <c r="B1075" t="s">
        <v>3077</v>
      </c>
      <c r="C1075" t="s">
        <v>21</v>
      </c>
      <c r="D1075" t="s">
        <v>22</v>
      </c>
      <c r="E1075" t="s">
        <v>153</v>
      </c>
      <c r="F1075" t="s">
        <v>717</v>
      </c>
      <c r="G1075" t="s">
        <v>3077</v>
      </c>
      <c r="H1075">
        <v>11</v>
      </c>
      <c r="I1075" t="s">
        <v>3087</v>
      </c>
      <c r="J1075">
        <v>158.30000000000001</v>
      </c>
      <c r="K1075">
        <v>11.4</v>
      </c>
      <c r="L1075">
        <v>0.63</v>
      </c>
      <c r="M1075">
        <v>333.56</v>
      </c>
      <c r="N1075">
        <v>144.57</v>
      </c>
      <c r="O1075">
        <v>322.79000000000002</v>
      </c>
      <c r="P1075">
        <v>1.17</v>
      </c>
      <c r="Q1075">
        <v>1.78</v>
      </c>
      <c r="R1075">
        <v>106.78</v>
      </c>
      <c r="S1075">
        <v>113.35</v>
      </c>
      <c r="U1075">
        <v>2427.8000000000002</v>
      </c>
      <c r="V1075" s="2">
        <f>R1075/S1075</f>
        <v>0.94203793559770632</v>
      </c>
    </row>
    <row r="1076" spans="1:22" x14ac:dyDescent="0.3">
      <c r="A1076">
        <v>1602</v>
      </c>
      <c r="B1076" t="s">
        <v>1672</v>
      </c>
      <c r="C1076" t="s">
        <v>21</v>
      </c>
      <c r="D1076" t="s">
        <v>37</v>
      </c>
      <c r="E1076" t="s">
        <v>38</v>
      </c>
      <c r="F1076" t="s">
        <v>39</v>
      </c>
      <c r="G1076" t="s">
        <v>1672</v>
      </c>
      <c r="H1076">
        <v>26</v>
      </c>
      <c r="I1076" t="s">
        <v>1698</v>
      </c>
      <c r="J1076">
        <v>187.4</v>
      </c>
      <c r="K1076">
        <v>92.69</v>
      </c>
      <c r="L1076">
        <v>113.04</v>
      </c>
      <c r="M1076">
        <v>108.75</v>
      </c>
      <c r="N1076">
        <v>126.6</v>
      </c>
      <c r="O1076">
        <v>129.11000000000001</v>
      </c>
      <c r="P1076">
        <v>3.64</v>
      </c>
      <c r="Q1076">
        <v>4.53</v>
      </c>
      <c r="R1076">
        <v>26.58</v>
      </c>
      <c r="S1076">
        <v>47.27</v>
      </c>
      <c r="U1076">
        <v>2423.44</v>
      </c>
      <c r="V1076" s="2">
        <f>R1076/S1076</f>
        <v>0.56230167125026431</v>
      </c>
    </row>
    <row r="1077" spans="1:22" x14ac:dyDescent="0.3">
      <c r="A1077">
        <v>2857</v>
      </c>
      <c r="B1077" t="s">
        <v>2956</v>
      </c>
      <c r="C1077" t="s">
        <v>21</v>
      </c>
      <c r="D1077" t="s">
        <v>98</v>
      </c>
      <c r="E1077" t="s">
        <v>98</v>
      </c>
      <c r="F1077" t="s">
        <v>106</v>
      </c>
      <c r="G1077" t="s">
        <v>2956</v>
      </c>
      <c r="H1077">
        <v>7</v>
      </c>
      <c r="I1077" t="s">
        <v>2963</v>
      </c>
      <c r="J1077">
        <v>53.05</v>
      </c>
      <c r="L1077">
        <v>5.42</v>
      </c>
      <c r="N1077">
        <v>29.22</v>
      </c>
      <c r="O1077">
        <v>5.42</v>
      </c>
      <c r="R1077">
        <v>756.52</v>
      </c>
      <c r="S1077">
        <v>-11.12</v>
      </c>
      <c r="U1077">
        <v>2416.3000000000002</v>
      </c>
      <c r="V1077" s="2">
        <f>R1077/S1077</f>
        <v>-68.032374100719423</v>
      </c>
    </row>
    <row r="1078" spans="1:22" x14ac:dyDescent="0.3">
      <c r="A1078">
        <v>230</v>
      </c>
      <c r="B1078" t="s">
        <v>279</v>
      </c>
      <c r="C1078" t="s">
        <v>21</v>
      </c>
      <c r="D1078" t="s">
        <v>98</v>
      </c>
      <c r="E1078" t="s">
        <v>98</v>
      </c>
      <c r="F1078" t="s">
        <v>280</v>
      </c>
      <c r="G1078" t="s">
        <v>279</v>
      </c>
      <c r="H1078">
        <v>4</v>
      </c>
      <c r="I1078" t="s">
        <v>284</v>
      </c>
      <c r="J1078">
        <v>518.85</v>
      </c>
      <c r="L1078">
        <v>63.36</v>
      </c>
      <c r="N1078">
        <v>71.73</v>
      </c>
      <c r="O1078">
        <v>63.36</v>
      </c>
      <c r="P1078">
        <v>4.16</v>
      </c>
      <c r="Q1078">
        <v>10.67</v>
      </c>
      <c r="R1078">
        <v>457.17</v>
      </c>
      <c r="S1078">
        <v>-49.63</v>
      </c>
      <c r="U1078">
        <v>2413.71</v>
      </c>
      <c r="V1078" s="2">
        <f>R1078/S1078</f>
        <v>-9.2115655853314529</v>
      </c>
    </row>
    <row r="1079" spans="1:22" x14ac:dyDescent="0.3">
      <c r="A1079">
        <v>2231</v>
      </c>
      <c r="B1079" t="s">
        <v>2317</v>
      </c>
      <c r="C1079" t="s">
        <v>21</v>
      </c>
      <c r="D1079" t="s">
        <v>22</v>
      </c>
      <c r="E1079" t="s">
        <v>1121</v>
      </c>
      <c r="F1079" t="s">
        <v>1122</v>
      </c>
      <c r="G1079" t="s">
        <v>2317</v>
      </c>
      <c r="H1079">
        <v>14</v>
      </c>
      <c r="I1079" t="s">
        <v>2331</v>
      </c>
      <c r="J1079">
        <v>54.21</v>
      </c>
      <c r="K1079">
        <v>58.65</v>
      </c>
      <c r="L1079">
        <v>10.98</v>
      </c>
      <c r="M1079">
        <v>50.53</v>
      </c>
      <c r="N1079">
        <v>2.98</v>
      </c>
      <c r="O1079">
        <v>2.85</v>
      </c>
      <c r="P1079">
        <v>8.2100000000000009</v>
      </c>
      <c r="Q1079">
        <v>9.3800000000000008</v>
      </c>
      <c r="R1079">
        <v>312.22000000000003</v>
      </c>
      <c r="S1079">
        <v>143.01</v>
      </c>
      <c r="U1079">
        <v>2406.11</v>
      </c>
      <c r="V1079" s="2">
        <f>R1079/S1079</f>
        <v>2.1832039717502276</v>
      </c>
    </row>
    <row r="1080" spans="1:22" x14ac:dyDescent="0.3">
      <c r="A1080">
        <v>1316</v>
      </c>
      <c r="B1080" t="s">
        <v>1393</v>
      </c>
      <c r="C1080" t="s">
        <v>21</v>
      </c>
      <c r="D1080" t="s">
        <v>22</v>
      </c>
      <c r="E1080" t="s">
        <v>153</v>
      </c>
      <c r="F1080" t="s">
        <v>154</v>
      </c>
      <c r="G1080" t="s">
        <v>1393</v>
      </c>
      <c r="H1080">
        <v>16</v>
      </c>
      <c r="I1080" t="s">
        <v>1409</v>
      </c>
      <c r="J1080">
        <v>134.65</v>
      </c>
      <c r="K1080">
        <v>293.06</v>
      </c>
      <c r="L1080">
        <v>18.62</v>
      </c>
      <c r="M1080">
        <v>94.95</v>
      </c>
      <c r="N1080">
        <v>-85.86</v>
      </c>
      <c r="O1080">
        <v>-179.49</v>
      </c>
      <c r="P1080">
        <v>6.91</v>
      </c>
      <c r="Q1080">
        <v>5.47</v>
      </c>
      <c r="R1080">
        <v>99.69</v>
      </c>
      <c r="S1080">
        <v>47.19</v>
      </c>
      <c r="U1080">
        <v>2404.81</v>
      </c>
      <c r="V1080" s="2">
        <f>R1080/S1080</f>
        <v>2.1125238397965673</v>
      </c>
    </row>
    <row r="1081" spans="1:22" x14ac:dyDescent="0.3">
      <c r="A1081">
        <v>1900</v>
      </c>
      <c r="B1081" t="s">
        <v>1998</v>
      </c>
      <c r="C1081" t="s">
        <v>21</v>
      </c>
      <c r="D1081" t="s">
        <v>465</v>
      </c>
      <c r="E1081" t="s">
        <v>466</v>
      </c>
      <c r="F1081" t="s">
        <v>1986</v>
      </c>
      <c r="G1081" t="s">
        <v>1998</v>
      </c>
      <c r="H1081">
        <v>4</v>
      </c>
      <c r="I1081" t="s">
        <v>2002</v>
      </c>
      <c r="J1081">
        <v>181.05</v>
      </c>
      <c r="L1081">
        <v>104.55</v>
      </c>
      <c r="N1081">
        <v>124.01</v>
      </c>
      <c r="O1081">
        <v>104.55</v>
      </c>
      <c r="P1081">
        <v>-1.1299999999999999</v>
      </c>
      <c r="Q1081">
        <v>0.17</v>
      </c>
      <c r="R1081">
        <v>160.69999999999999</v>
      </c>
      <c r="S1081">
        <v>149.16</v>
      </c>
      <c r="U1081">
        <v>2394.25</v>
      </c>
      <c r="V1081" s="2">
        <f>R1081/S1081</f>
        <v>1.0773665862161437</v>
      </c>
    </row>
    <row r="1082" spans="1:22" x14ac:dyDescent="0.3">
      <c r="A1082">
        <v>1859</v>
      </c>
      <c r="B1082" t="s">
        <v>1934</v>
      </c>
      <c r="C1082" t="s">
        <v>21</v>
      </c>
      <c r="D1082" t="s">
        <v>173</v>
      </c>
      <c r="E1082" t="s">
        <v>173</v>
      </c>
      <c r="F1082" t="s">
        <v>1055</v>
      </c>
      <c r="G1082" t="s">
        <v>1934</v>
      </c>
      <c r="H1082">
        <v>25</v>
      </c>
      <c r="I1082" t="s">
        <v>1959</v>
      </c>
      <c r="J1082">
        <v>37.14</v>
      </c>
      <c r="L1082">
        <v>0.28000000000000003</v>
      </c>
      <c r="N1082">
        <v>-2.36</v>
      </c>
      <c r="O1082">
        <v>0.28000000000000003</v>
      </c>
      <c r="R1082">
        <v>1139.22</v>
      </c>
      <c r="S1082">
        <v>309.27</v>
      </c>
      <c r="U1082">
        <v>2385.44</v>
      </c>
      <c r="V1082" s="2">
        <f>R1082/S1082</f>
        <v>3.6835774565913284</v>
      </c>
    </row>
    <row r="1083" spans="1:22" x14ac:dyDescent="0.3">
      <c r="A1083">
        <v>181</v>
      </c>
      <c r="B1083" t="s">
        <v>181</v>
      </c>
      <c r="C1083" t="s">
        <v>21</v>
      </c>
      <c r="D1083" t="s">
        <v>22</v>
      </c>
      <c r="E1083" t="s">
        <v>23</v>
      </c>
      <c r="F1083" t="s">
        <v>182</v>
      </c>
      <c r="G1083" t="s">
        <v>181</v>
      </c>
      <c r="H1083">
        <v>46</v>
      </c>
      <c r="I1083" t="s">
        <v>228</v>
      </c>
      <c r="J1083">
        <v>862.95</v>
      </c>
      <c r="K1083">
        <v>100.03</v>
      </c>
      <c r="L1083">
        <v>75.989999999999995</v>
      </c>
      <c r="M1083">
        <v>87.06</v>
      </c>
      <c r="N1083">
        <v>-5.89</v>
      </c>
      <c r="O1083">
        <v>63.02</v>
      </c>
      <c r="P1083">
        <v>5.74</v>
      </c>
      <c r="Q1083">
        <v>5.76</v>
      </c>
      <c r="R1083">
        <v>315.75</v>
      </c>
      <c r="S1083">
        <v>24.76</v>
      </c>
      <c r="U1083">
        <v>2384.9499999999998</v>
      </c>
      <c r="V1083" s="2">
        <f>R1083/S1083</f>
        <v>12.752423263327948</v>
      </c>
    </row>
    <row r="1084" spans="1:22" x14ac:dyDescent="0.3">
      <c r="A1084">
        <v>1963</v>
      </c>
      <c r="B1084" t="s">
        <v>2060</v>
      </c>
      <c r="C1084" t="s">
        <v>21</v>
      </c>
      <c r="D1084" t="s">
        <v>173</v>
      </c>
      <c r="E1084" t="s">
        <v>173</v>
      </c>
      <c r="F1084" t="s">
        <v>2061</v>
      </c>
      <c r="G1084" t="s">
        <v>2060</v>
      </c>
      <c r="H1084">
        <v>5</v>
      </c>
      <c r="I1084" t="s">
        <v>2066</v>
      </c>
      <c r="J1084">
        <v>21.59</v>
      </c>
      <c r="L1084">
        <v>0</v>
      </c>
      <c r="N1084">
        <v>15.25</v>
      </c>
      <c r="O1084">
        <v>0</v>
      </c>
      <c r="R1084">
        <v>875.58</v>
      </c>
      <c r="S1084">
        <v>-353.17</v>
      </c>
      <c r="U1084">
        <v>2378.35</v>
      </c>
      <c r="V1084" s="2">
        <f>R1084/S1084</f>
        <v>-2.4792026502817341</v>
      </c>
    </row>
    <row r="1085" spans="1:22" x14ac:dyDescent="0.3">
      <c r="A1085">
        <v>2330</v>
      </c>
      <c r="B1085" t="s">
        <v>2416</v>
      </c>
      <c r="C1085" t="s">
        <v>21</v>
      </c>
      <c r="D1085" t="s">
        <v>37</v>
      </c>
      <c r="E1085" t="s">
        <v>38</v>
      </c>
      <c r="F1085" t="s">
        <v>39</v>
      </c>
      <c r="G1085" t="s">
        <v>2416</v>
      </c>
      <c r="H1085">
        <v>9</v>
      </c>
      <c r="I1085" t="s">
        <v>2425</v>
      </c>
      <c r="J1085">
        <v>898.95</v>
      </c>
      <c r="K1085">
        <v>139.49</v>
      </c>
      <c r="L1085">
        <v>39.46</v>
      </c>
      <c r="M1085">
        <v>117.21</v>
      </c>
      <c r="N1085">
        <v>-10.039999999999999</v>
      </c>
      <c r="O1085">
        <v>17.18</v>
      </c>
      <c r="P1085">
        <v>3.7</v>
      </c>
      <c r="Q1085">
        <v>4.3499999999999996</v>
      </c>
      <c r="R1085">
        <v>166.37</v>
      </c>
      <c r="S1085">
        <v>145.28</v>
      </c>
      <c r="U1085">
        <v>2359.71</v>
      </c>
      <c r="V1085" s="2">
        <f>R1085/S1085</f>
        <v>1.1451679515418502</v>
      </c>
    </row>
    <row r="1086" spans="1:22" x14ac:dyDescent="0.3">
      <c r="A1086">
        <v>2068</v>
      </c>
      <c r="B1086" t="s">
        <v>2167</v>
      </c>
      <c r="C1086" t="s">
        <v>21</v>
      </c>
      <c r="D1086" t="s">
        <v>173</v>
      </c>
      <c r="E1086" t="s">
        <v>173</v>
      </c>
      <c r="F1086" t="s">
        <v>1055</v>
      </c>
      <c r="G1086" t="s">
        <v>2167</v>
      </c>
      <c r="H1086">
        <v>4</v>
      </c>
      <c r="I1086" t="s">
        <v>2171</v>
      </c>
      <c r="J1086">
        <v>115.63</v>
      </c>
      <c r="L1086">
        <v>11.41</v>
      </c>
      <c r="M1086">
        <v>0</v>
      </c>
      <c r="N1086">
        <v>5.78</v>
      </c>
      <c r="O1086">
        <v>11.41</v>
      </c>
      <c r="R1086">
        <v>3.76</v>
      </c>
      <c r="S1086">
        <v>2.86</v>
      </c>
      <c r="U1086">
        <v>2358.85</v>
      </c>
      <c r="V1086" s="2">
        <f>R1086/S1086</f>
        <v>1.3146853146853146</v>
      </c>
    </row>
    <row r="1087" spans="1:22" x14ac:dyDescent="0.3">
      <c r="A1087">
        <v>1254</v>
      </c>
      <c r="B1087" t="s">
        <v>1341</v>
      </c>
      <c r="C1087" t="s">
        <v>21</v>
      </c>
      <c r="D1087" t="s">
        <v>173</v>
      </c>
      <c r="E1087" t="s">
        <v>173</v>
      </c>
      <c r="F1087" t="s">
        <v>1055</v>
      </c>
      <c r="G1087" t="s">
        <v>1341</v>
      </c>
      <c r="H1087">
        <v>8</v>
      </c>
      <c r="I1087" t="s">
        <v>1349</v>
      </c>
      <c r="J1087">
        <v>1650</v>
      </c>
      <c r="K1087">
        <v>105.24</v>
      </c>
      <c r="L1087">
        <v>76.680000000000007</v>
      </c>
      <c r="M1087">
        <v>76.42</v>
      </c>
      <c r="N1087">
        <v>42.79</v>
      </c>
      <c r="O1087">
        <v>47.85</v>
      </c>
      <c r="P1087">
        <v>5.67</v>
      </c>
      <c r="Q1087">
        <v>4.57</v>
      </c>
      <c r="R1087">
        <v>513.03</v>
      </c>
      <c r="S1087">
        <v>258.83999999999997</v>
      </c>
      <c r="U1087">
        <v>2356.19</v>
      </c>
      <c r="V1087" s="2">
        <f>R1087/S1087</f>
        <v>1.9820352341214651</v>
      </c>
    </row>
    <row r="1088" spans="1:22" x14ac:dyDescent="0.3">
      <c r="A1088">
        <v>1317</v>
      </c>
      <c r="B1088" t="s">
        <v>1393</v>
      </c>
      <c r="C1088" t="s">
        <v>21</v>
      </c>
      <c r="D1088" t="s">
        <v>22</v>
      </c>
      <c r="E1088" t="s">
        <v>153</v>
      </c>
      <c r="F1088" t="s">
        <v>154</v>
      </c>
      <c r="G1088" t="s">
        <v>1393</v>
      </c>
      <c r="H1088">
        <v>17</v>
      </c>
      <c r="I1088" t="s">
        <v>1410</v>
      </c>
      <c r="J1088">
        <v>385.05</v>
      </c>
      <c r="L1088">
        <v>23.63</v>
      </c>
      <c r="N1088">
        <v>-16.97</v>
      </c>
      <c r="O1088">
        <v>23.63</v>
      </c>
      <c r="P1088">
        <v>1.92</v>
      </c>
      <c r="Q1088">
        <v>2.19</v>
      </c>
      <c r="R1088">
        <v>108.75</v>
      </c>
      <c r="S1088">
        <v>94.45</v>
      </c>
      <c r="U1088">
        <v>2346.35</v>
      </c>
      <c r="V1088" s="2">
        <f>R1088/S1088</f>
        <v>1.1514028586553733</v>
      </c>
    </row>
    <row r="1089" spans="1:22" x14ac:dyDescent="0.3">
      <c r="A1089">
        <v>2905</v>
      </c>
      <c r="B1089" t="s">
        <v>3013</v>
      </c>
      <c r="C1089" t="s">
        <v>21</v>
      </c>
      <c r="D1089" t="s">
        <v>98</v>
      </c>
      <c r="E1089" t="s">
        <v>98</v>
      </c>
      <c r="F1089" t="s">
        <v>99</v>
      </c>
      <c r="G1089" t="s">
        <v>3013</v>
      </c>
      <c r="H1089">
        <v>4</v>
      </c>
      <c r="I1089" t="s">
        <v>3017</v>
      </c>
      <c r="J1089">
        <v>921.1</v>
      </c>
      <c r="L1089">
        <v>89.18</v>
      </c>
      <c r="N1089">
        <v>5.17</v>
      </c>
      <c r="O1089">
        <v>89.18</v>
      </c>
      <c r="P1089">
        <v>1.08</v>
      </c>
      <c r="Q1089">
        <v>0.73</v>
      </c>
      <c r="R1089">
        <v>298.52</v>
      </c>
      <c r="S1089">
        <v>113.74</v>
      </c>
      <c r="U1089">
        <v>2341.92</v>
      </c>
      <c r="V1089" s="2">
        <f>R1089/S1089</f>
        <v>2.6245823808686479</v>
      </c>
    </row>
    <row r="1090" spans="1:22" x14ac:dyDescent="0.3">
      <c r="A1090">
        <v>2280</v>
      </c>
      <c r="B1090" t="s">
        <v>2368</v>
      </c>
      <c r="C1090" t="s">
        <v>21</v>
      </c>
      <c r="D1090" t="s">
        <v>162</v>
      </c>
      <c r="E1090" t="s">
        <v>162</v>
      </c>
      <c r="F1090" t="s">
        <v>163</v>
      </c>
      <c r="G1090" t="s">
        <v>2368</v>
      </c>
      <c r="H1090">
        <v>10</v>
      </c>
      <c r="I1090" t="s">
        <v>2378</v>
      </c>
      <c r="J1090">
        <v>9111</v>
      </c>
      <c r="K1090">
        <v>54.19</v>
      </c>
      <c r="L1090">
        <v>48.72</v>
      </c>
      <c r="M1090">
        <v>90.67</v>
      </c>
      <c r="N1090">
        <v>76.099999999999994</v>
      </c>
      <c r="O1090">
        <v>85.2</v>
      </c>
      <c r="P1090">
        <v>4.18</v>
      </c>
      <c r="Q1090">
        <v>3.79</v>
      </c>
      <c r="R1090">
        <v>39.21</v>
      </c>
      <c r="S1090">
        <v>37.49</v>
      </c>
      <c r="U1090">
        <v>2337.88</v>
      </c>
      <c r="V1090" s="2">
        <f>R1090/S1090</f>
        <v>1.0458789010402774</v>
      </c>
    </row>
    <row r="1091" spans="1:22" x14ac:dyDescent="0.3">
      <c r="A1091">
        <v>2573</v>
      </c>
      <c r="B1091" t="s">
        <v>2664</v>
      </c>
      <c r="C1091" t="s">
        <v>21</v>
      </c>
      <c r="D1091" t="s">
        <v>22</v>
      </c>
      <c r="E1091" t="s">
        <v>393</v>
      </c>
      <c r="F1091" t="s">
        <v>393</v>
      </c>
      <c r="G1091" t="s">
        <v>2664</v>
      </c>
      <c r="H1091">
        <v>3</v>
      </c>
      <c r="I1091" t="s">
        <v>2667</v>
      </c>
      <c r="J1091">
        <v>1564.4</v>
      </c>
      <c r="K1091">
        <v>57.6</v>
      </c>
      <c r="L1091">
        <v>50.93</v>
      </c>
      <c r="M1091">
        <v>133.46</v>
      </c>
      <c r="N1091">
        <v>71.89</v>
      </c>
      <c r="O1091">
        <v>126.79</v>
      </c>
      <c r="P1091">
        <v>3.09</v>
      </c>
      <c r="Q1091">
        <v>3</v>
      </c>
      <c r="R1091">
        <v>247.45</v>
      </c>
      <c r="S1091">
        <v>103.8</v>
      </c>
      <c r="U1091">
        <v>2334.1</v>
      </c>
      <c r="V1091" s="2">
        <f>R1091/S1091</f>
        <v>2.383911368015414</v>
      </c>
    </row>
    <row r="1092" spans="1:22" x14ac:dyDescent="0.3">
      <c r="A1092">
        <v>390</v>
      </c>
      <c r="B1092" t="s">
        <v>412</v>
      </c>
      <c r="C1092" t="s">
        <v>21</v>
      </c>
      <c r="D1092" t="s">
        <v>37</v>
      </c>
      <c r="E1092" t="s">
        <v>413</v>
      </c>
      <c r="F1092" t="s">
        <v>413</v>
      </c>
      <c r="G1092" t="s">
        <v>412</v>
      </c>
      <c r="H1092">
        <v>37</v>
      </c>
      <c r="I1092" t="s">
        <v>450</v>
      </c>
      <c r="J1092">
        <v>407.15</v>
      </c>
      <c r="K1092">
        <v>122.51</v>
      </c>
      <c r="L1092">
        <v>71.02</v>
      </c>
      <c r="M1092">
        <v>174.27</v>
      </c>
      <c r="N1092">
        <v>36.299999999999997</v>
      </c>
      <c r="O1092">
        <v>122.78</v>
      </c>
      <c r="P1092">
        <v>2.62</v>
      </c>
      <c r="Q1092">
        <v>3.01</v>
      </c>
      <c r="R1092">
        <v>35.590000000000003</v>
      </c>
      <c r="S1092">
        <v>77.05</v>
      </c>
      <c r="U1092">
        <v>2326.8000000000002</v>
      </c>
      <c r="V1092" s="2">
        <f>R1092/S1092</f>
        <v>0.46190785204412727</v>
      </c>
    </row>
    <row r="1093" spans="1:22" x14ac:dyDescent="0.3">
      <c r="A1093">
        <v>60</v>
      </c>
      <c r="B1093" t="s">
        <v>71</v>
      </c>
      <c r="C1093" t="s">
        <v>21</v>
      </c>
      <c r="D1093" t="s">
        <v>37</v>
      </c>
      <c r="E1093" t="s">
        <v>38</v>
      </c>
      <c r="F1093" t="s">
        <v>71</v>
      </c>
      <c r="G1093" t="s">
        <v>71</v>
      </c>
      <c r="H1093">
        <v>19</v>
      </c>
      <c r="I1093" t="s">
        <v>90</v>
      </c>
      <c r="J1093">
        <v>537.20000000000005</v>
      </c>
      <c r="K1093">
        <v>28.97</v>
      </c>
      <c r="L1093">
        <v>126.83</v>
      </c>
      <c r="M1093">
        <v>312.3</v>
      </c>
      <c r="N1093">
        <v>403.06</v>
      </c>
      <c r="O1093">
        <v>410.17</v>
      </c>
      <c r="P1093">
        <v>1.1599999999999999</v>
      </c>
      <c r="Q1093">
        <v>1.1499999999999999</v>
      </c>
      <c r="R1093">
        <v>-76.790000000000006</v>
      </c>
      <c r="S1093">
        <v>-87.02</v>
      </c>
      <c r="U1093">
        <v>2321.56</v>
      </c>
      <c r="V1093" s="2">
        <f>R1093/S1093</f>
        <v>0.88244081820271214</v>
      </c>
    </row>
    <row r="1094" spans="1:22" x14ac:dyDescent="0.3">
      <c r="A1094">
        <v>207</v>
      </c>
      <c r="B1094" t="s">
        <v>249</v>
      </c>
      <c r="C1094" t="s">
        <v>21</v>
      </c>
      <c r="D1094" t="s">
        <v>162</v>
      </c>
      <c r="E1094" t="s">
        <v>162</v>
      </c>
      <c r="F1094" t="s">
        <v>250</v>
      </c>
      <c r="G1094" t="s">
        <v>249</v>
      </c>
      <c r="H1094">
        <v>10</v>
      </c>
      <c r="I1094" t="s">
        <v>260</v>
      </c>
      <c r="J1094">
        <v>274.95</v>
      </c>
      <c r="K1094">
        <v>374.13</v>
      </c>
      <c r="L1094">
        <v>147.72999999999999</v>
      </c>
      <c r="M1094">
        <v>877.06</v>
      </c>
      <c r="N1094">
        <v>92.18</v>
      </c>
      <c r="O1094">
        <v>650.66</v>
      </c>
      <c r="P1094">
        <v>0.49</v>
      </c>
      <c r="Q1094">
        <v>0.56000000000000005</v>
      </c>
      <c r="R1094">
        <v>58.38</v>
      </c>
      <c r="S1094">
        <v>57.51</v>
      </c>
      <c r="U1094">
        <v>2321.41</v>
      </c>
      <c r="V1094" s="2">
        <f>R1094/S1094</f>
        <v>1.0151278038601983</v>
      </c>
    </row>
    <row r="1095" spans="1:22" x14ac:dyDescent="0.3">
      <c r="A1095">
        <v>1687</v>
      </c>
      <c r="B1095" t="s">
        <v>1780</v>
      </c>
      <c r="C1095" t="s">
        <v>21</v>
      </c>
      <c r="D1095" t="s">
        <v>22</v>
      </c>
      <c r="E1095" t="s">
        <v>393</v>
      </c>
      <c r="F1095" t="s">
        <v>393</v>
      </c>
      <c r="G1095" t="s">
        <v>1780</v>
      </c>
      <c r="H1095">
        <v>1</v>
      </c>
      <c r="I1095" t="s">
        <v>1781</v>
      </c>
      <c r="J1095">
        <v>525</v>
      </c>
      <c r="K1095">
        <v>40.64</v>
      </c>
      <c r="L1095">
        <v>109.49</v>
      </c>
      <c r="M1095">
        <v>113.54</v>
      </c>
      <c r="N1095">
        <v>183.61</v>
      </c>
      <c r="O1095">
        <v>182.39</v>
      </c>
      <c r="P1095">
        <v>3.34</v>
      </c>
      <c r="Q1095">
        <v>2.69</v>
      </c>
      <c r="R1095">
        <v>158.9</v>
      </c>
      <c r="S1095">
        <v>147.52000000000001</v>
      </c>
      <c r="U1095">
        <v>2307.52</v>
      </c>
      <c r="V1095" s="2">
        <f>R1095/S1095</f>
        <v>1.077142082429501</v>
      </c>
    </row>
    <row r="1096" spans="1:22" x14ac:dyDescent="0.3">
      <c r="A1096">
        <v>1408</v>
      </c>
      <c r="B1096" t="s">
        <v>1491</v>
      </c>
      <c r="C1096" t="s">
        <v>21</v>
      </c>
      <c r="D1096" t="s">
        <v>173</v>
      </c>
      <c r="E1096" t="s">
        <v>173</v>
      </c>
      <c r="F1096" t="s">
        <v>1055</v>
      </c>
      <c r="G1096" t="s">
        <v>1491</v>
      </c>
      <c r="H1096">
        <v>11</v>
      </c>
      <c r="I1096" t="s">
        <v>1502</v>
      </c>
      <c r="J1096">
        <v>368.45</v>
      </c>
      <c r="L1096">
        <v>0</v>
      </c>
      <c r="N1096">
        <v>-2.91</v>
      </c>
      <c r="O1096">
        <v>0</v>
      </c>
      <c r="R1096">
        <v>-613.70000000000005</v>
      </c>
      <c r="S1096">
        <v>464.09</v>
      </c>
      <c r="U1096">
        <v>2305.08</v>
      </c>
      <c r="V1096" s="2">
        <f>R1096/S1096</f>
        <v>-1.3223728156176606</v>
      </c>
    </row>
    <row r="1097" spans="1:22" x14ac:dyDescent="0.3">
      <c r="A1097">
        <v>3211</v>
      </c>
      <c r="B1097" t="s">
        <v>3312</v>
      </c>
      <c r="C1097" t="s">
        <v>21</v>
      </c>
      <c r="D1097" t="s">
        <v>22</v>
      </c>
      <c r="E1097" t="s">
        <v>153</v>
      </c>
      <c r="F1097" t="s">
        <v>154</v>
      </c>
      <c r="G1097" t="s">
        <v>3312</v>
      </c>
      <c r="H1097">
        <v>7</v>
      </c>
      <c r="I1097" t="s">
        <v>3319</v>
      </c>
      <c r="J1097">
        <v>146.55000000000001</v>
      </c>
      <c r="L1097">
        <v>251.48</v>
      </c>
      <c r="N1097">
        <v>167.19</v>
      </c>
      <c r="O1097">
        <v>251.48</v>
      </c>
      <c r="R1097">
        <v>-88.65</v>
      </c>
      <c r="S1097">
        <v>48.53</v>
      </c>
      <c r="U1097">
        <v>2299.5700000000002</v>
      </c>
      <c r="V1097" s="2">
        <f>R1097/S1097</f>
        <v>-1.8267051308468989</v>
      </c>
    </row>
    <row r="1098" spans="1:22" x14ac:dyDescent="0.3">
      <c r="A1098">
        <v>1369</v>
      </c>
      <c r="B1098" t="s">
        <v>1444</v>
      </c>
      <c r="C1098" t="s">
        <v>21</v>
      </c>
      <c r="D1098" t="s">
        <v>22</v>
      </c>
      <c r="E1098" t="s">
        <v>393</v>
      </c>
      <c r="F1098" t="s">
        <v>393</v>
      </c>
      <c r="G1098" t="s">
        <v>1444</v>
      </c>
      <c r="H1098">
        <v>16</v>
      </c>
      <c r="I1098" t="s">
        <v>1460</v>
      </c>
      <c r="J1098">
        <v>693.75</v>
      </c>
      <c r="K1098">
        <v>106.55</v>
      </c>
      <c r="L1098">
        <v>33.14</v>
      </c>
      <c r="M1098">
        <v>146.82</v>
      </c>
      <c r="N1098">
        <v>-11.8</v>
      </c>
      <c r="O1098">
        <v>73.41</v>
      </c>
      <c r="P1098">
        <v>2.68</v>
      </c>
      <c r="Q1098">
        <v>4.21</v>
      </c>
      <c r="R1098">
        <v>129.91</v>
      </c>
      <c r="S1098">
        <v>40.74</v>
      </c>
      <c r="U1098">
        <v>2296.4299999999998</v>
      </c>
      <c r="V1098" s="2">
        <f>R1098/S1098</f>
        <v>3.188757977417771</v>
      </c>
    </row>
    <row r="1099" spans="1:22" x14ac:dyDescent="0.3">
      <c r="A1099">
        <v>391</v>
      </c>
      <c r="B1099" t="s">
        <v>412</v>
      </c>
      <c r="C1099" t="s">
        <v>21</v>
      </c>
      <c r="D1099" t="s">
        <v>37</v>
      </c>
      <c r="E1099" t="s">
        <v>413</v>
      </c>
      <c r="F1099" t="s">
        <v>413</v>
      </c>
      <c r="G1099" t="s">
        <v>412</v>
      </c>
      <c r="H1099">
        <v>38</v>
      </c>
      <c r="I1099" t="s">
        <v>451</v>
      </c>
      <c r="J1099">
        <v>316.95</v>
      </c>
      <c r="K1099">
        <v>307.45</v>
      </c>
      <c r="L1099">
        <v>263.68</v>
      </c>
      <c r="M1099">
        <v>31.56</v>
      </c>
      <c r="N1099">
        <v>29.77</v>
      </c>
      <c r="O1099">
        <v>-12.21</v>
      </c>
      <c r="P1099">
        <v>23.13</v>
      </c>
      <c r="R1099">
        <v>-55.63</v>
      </c>
      <c r="S1099">
        <v>21.94</v>
      </c>
      <c r="U1099">
        <v>2284.42</v>
      </c>
      <c r="V1099" s="2">
        <f>R1099/S1099</f>
        <v>-2.5355515041020964</v>
      </c>
    </row>
    <row r="1100" spans="1:22" x14ac:dyDescent="0.3">
      <c r="A1100">
        <v>1229</v>
      </c>
      <c r="B1100" t="s">
        <v>1300</v>
      </c>
      <c r="C1100" t="s">
        <v>21</v>
      </c>
      <c r="D1100" t="s">
        <v>37</v>
      </c>
      <c r="E1100" t="s">
        <v>38</v>
      </c>
      <c r="F1100" t="s">
        <v>1301</v>
      </c>
      <c r="G1100" t="s">
        <v>1300</v>
      </c>
      <c r="H1100">
        <v>23</v>
      </c>
      <c r="I1100" t="s">
        <v>1324</v>
      </c>
      <c r="J1100">
        <v>337.95</v>
      </c>
      <c r="K1100">
        <v>564.17999999999995</v>
      </c>
      <c r="L1100">
        <v>408.87</v>
      </c>
      <c r="M1100">
        <v>94.93</v>
      </c>
      <c r="N1100">
        <v>-82.77</v>
      </c>
      <c r="O1100">
        <v>-60.38</v>
      </c>
      <c r="P1100">
        <v>4.24</v>
      </c>
      <c r="Q1100">
        <v>10.32</v>
      </c>
      <c r="R1100">
        <v>319.64999999999998</v>
      </c>
      <c r="S1100">
        <v>247.25</v>
      </c>
      <c r="U1100">
        <v>2271.96</v>
      </c>
      <c r="V1100" s="2">
        <f>R1100/S1100</f>
        <v>1.2928210313447925</v>
      </c>
    </row>
    <row r="1101" spans="1:22" x14ac:dyDescent="0.3">
      <c r="A1101">
        <v>1910</v>
      </c>
      <c r="B1101" t="s">
        <v>2009</v>
      </c>
      <c r="C1101" t="s">
        <v>21</v>
      </c>
      <c r="D1101" t="s">
        <v>162</v>
      </c>
      <c r="E1101" t="s">
        <v>162</v>
      </c>
      <c r="F1101" t="s">
        <v>879</v>
      </c>
      <c r="G1101" t="s">
        <v>2009</v>
      </c>
      <c r="H1101">
        <v>5</v>
      </c>
      <c r="I1101" t="s">
        <v>2014</v>
      </c>
      <c r="J1101">
        <v>370.25</v>
      </c>
      <c r="K1101">
        <v>9.27</v>
      </c>
      <c r="L1101">
        <v>130.1</v>
      </c>
      <c r="M1101">
        <v>101.94</v>
      </c>
      <c r="N1101">
        <v>88.83</v>
      </c>
      <c r="O1101">
        <v>222.78</v>
      </c>
      <c r="P1101">
        <v>4.25</v>
      </c>
      <c r="Q1101">
        <v>5.92</v>
      </c>
      <c r="R1101">
        <v>62.34</v>
      </c>
      <c r="S1101">
        <v>62.3</v>
      </c>
      <c r="U1101">
        <v>2271.54</v>
      </c>
      <c r="V1101" s="2">
        <f>R1101/S1101</f>
        <v>1.0006420545746388</v>
      </c>
    </row>
    <row r="1102" spans="1:22" x14ac:dyDescent="0.3">
      <c r="A1102">
        <v>392</v>
      </c>
      <c r="B1102" t="s">
        <v>412</v>
      </c>
      <c r="C1102" t="s">
        <v>21</v>
      </c>
      <c r="D1102" t="s">
        <v>37</v>
      </c>
      <c r="E1102" t="s">
        <v>413</v>
      </c>
      <c r="F1102" t="s">
        <v>413</v>
      </c>
      <c r="G1102" t="s">
        <v>412</v>
      </c>
      <c r="H1102">
        <v>39</v>
      </c>
      <c r="I1102" t="s">
        <v>452</v>
      </c>
      <c r="J1102">
        <v>12.94</v>
      </c>
      <c r="L1102">
        <v>224.79</v>
      </c>
      <c r="N1102">
        <v>622.80999999999995</v>
      </c>
      <c r="O1102">
        <v>224.79</v>
      </c>
      <c r="Q1102">
        <v>2.96</v>
      </c>
      <c r="R1102">
        <v>-132.51</v>
      </c>
      <c r="S1102">
        <v>33.299999999999997</v>
      </c>
      <c r="U1102">
        <v>2266.7800000000002</v>
      </c>
      <c r="V1102" s="2">
        <f>R1102/S1102</f>
        <v>-3.9792792792792793</v>
      </c>
    </row>
    <row r="1103" spans="1:22" x14ac:dyDescent="0.3">
      <c r="A1103">
        <v>2478</v>
      </c>
      <c r="B1103" t="s">
        <v>2560</v>
      </c>
      <c r="C1103" t="s">
        <v>21</v>
      </c>
      <c r="D1103" t="s">
        <v>110</v>
      </c>
      <c r="E1103" t="s">
        <v>317</v>
      </c>
      <c r="F1103" t="s">
        <v>991</v>
      </c>
      <c r="G1103" t="s">
        <v>2560</v>
      </c>
      <c r="H1103">
        <v>12</v>
      </c>
      <c r="I1103" t="s">
        <v>2572</v>
      </c>
      <c r="J1103">
        <v>764.05</v>
      </c>
      <c r="K1103">
        <v>153.61000000000001</v>
      </c>
      <c r="L1103">
        <v>70.319999999999993</v>
      </c>
      <c r="M1103">
        <v>268.13</v>
      </c>
      <c r="N1103">
        <v>106.02</v>
      </c>
      <c r="O1103">
        <v>184.83</v>
      </c>
      <c r="P1103">
        <v>1.48</v>
      </c>
      <c r="Q1103">
        <v>1.61</v>
      </c>
      <c r="R1103">
        <v>93.46</v>
      </c>
      <c r="S1103">
        <v>150.86000000000001</v>
      </c>
      <c r="U1103">
        <v>2261.4299999999998</v>
      </c>
      <c r="V1103" s="2">
        <f>R1103/S1103</f>
        <v>0.61951478191700904</v>
      </c>
    </row>
    <row r="1104" spans="1:22" x14ac:dyDescent="0.3">
      <c r="A1104">
        <v>3349</v>
      </c>
      <c r="B1104" t="s">
        <v>3456</v>
      </c>
      <c r="C1104" t="s">
        <v>21</v>
      </c>
      <c r="D1104" t="s">
        <v>22</v>
      </c>
      <c r="E1104" t="s">
        <v>23</v>
      </c>
      <c r="F1104" t="s">
        <v>182</v>
      </c>
      <c r="G1104" t="s">
        <v>3456</v>
      </c>
      <c r="H1104">
        <v>7</v>
      </c>
      <c r="I1104" t="s">
        <v>3463</v>
      </c>
      <c r="J1104">
        <v>980</v>
      </c>
      <c r="K1104">
        <v>88.28</v>
      </c>
      <c r="L1104">
        <v>39.6</v>
      </c>
      <c r="M1104">
        <v>54.43</v>
      </c>
      <c r="N1104">
        <v>1.63</v>
      </c>
      <c r="O1104">
        <v>5.76</v>
      </c>
      <c r="P1104">
        <v>6.74</v>
      </c>
      <c r="Q1104">
        <v>8.5</v>
      </c>
      <c r="R1104">
        <v>131.19999999999999</v>
      </c>
      <c r="S1104">
        <v>44.2</v>
      </c>
      <c r="U1104">
        <v>2260.84</v>
      </c>
      <c r="V1104" s="2">
        <f>R1104/S1104</f>
        <v>2.9683257918552033</v>
      </c>
    </row>
    <row r="1105" spans="1:22" x14ac:dyDescent="0.3">
      <c r="A1105">
        <v>2662</v>
      </c>
      <c r="B1105" t="s">
        <v>2752</v>
      </c>
      <c r="C1105" t="s">
        <v>21</v>
      </c>
      <c r="D1105" t="s">
        <v>1589</v>
      </c>
      <c r="E1105" t="s">
        <v>1590</v>
      </c>
      <c r="F1105" t="s">
        <v>1590</v>
      </c>
      <c r="G1105" t="s">
        <v>2752</v>
      </c>
      <c r="H1105">
        <v>4</v>
      </c>
      <c r="I1105" t="s">
        <v>2756</v>
      </c>
      <c r="J1105">
        <v>115</v>
      </c>
      <c r="L1105">
        <v>0</v>
      </c>
      <c r="N1105">
        <v>-602.54</v>
      </c>
      <c r="O1105">
        <v>0</v>
      </c>
      <c r="R1105">
        <v>240.01</v>
      </c>
      <c r="S1105">
        <v>-4.59</v>
      </c>
      <c r="U1105">
        <v>2256.23</v>
      </c>
      <c r="V1105" s="2">
        <f>R1105/S1105</f>
        <v>-52.289760348583876</v>
      </c>
    </row>
    <row r="1106" spans="1:22" x14ac:dyDescent="0.3">
      <c r="A1106">
        <v>1649</v>
      </c>
      <c r="B1106" t="s">
        <v>1723</v>
      </c>
      <c r="C1106" t="s">
        <v>21</v>
      </c>
      <c r="D1106" t="s">
        <v>543</v>
      </c>
      <c r="E1106" t="s">
        <v>543</v>
      </c>
      <c r="F1106" t="s">
        <v>1724</v>
      </c>
      <c r="G1106" t="s">
        <v>1723</v>
      </c>
      <c r="H1106">
        <v>20</v>
      </c>
      <c r="I1106" t="s">
        <v>1743</v>
      </c>
      <c r="J1106">
        <v>538.70000000000005</v>
      </c>
      <c r="L1106">
        <v>260.51</v>
      </c>
      <c r="N1106">
        <v>291.10000000000002</v>
      </c>
      <c r="O1106">
        <v>260.51</v>
      </c>
      <c r="R1106">
        <v>-52.86</v>
      </c>
      <c r="S1106">
        <v>57.78</v>
      </c>
      <c r="U1106">
        <v>2247.4299999999998</v>
      </c>
      <c r="V1106" s="2">
        <f>R1106/S1106</f>
        <v>-0.91484942886812048</v>
      </c>
    </row>
    <row r="1107" spans="1:22" x14ac:dyDescent="0.3">
      <c r="A1107">
        <v>1281</v>
      </c>
      <c r="B1107" t="s">
        <v>1358</v>
      </c>
      <c r="C1107" t="s">
        <v>21</v>
      </c>
      <c r="D1107" t="s">
        <v>241</v>
      </c>
      <c r="E1107" t="s">
        <v>241</v>
      </c>
      <c r="F1107" t="s">
        <v>1257</v>
      </c>
      <c r="G1107" t="s">
        <v>1358</v>
      </c>
      <c r="H1107">
        <v>17</v>
      </c>
      <c r="I1107" t="s">
        <v>1375</v>
      </c>
      <c r="J1107">
        <v>4774</v>
      </c>
      <c r="K1107">
        <v>262.77</v>
      </c>
      <c r="L1107">
        <v>12.84</v>
      </c>
      <c r="M1107">
        <v>116.59</v>
      </c>
      <c r="N1107">
        <v>-51.32</v>
      </c>
      <c r="O1107">
        <v>-133.33000000000001</v>
      </c>
      <c r="P1107">
        <v>4.25</v>
      </c>
      <c r="Q1107">
        <v>4.67</v>
      </c>
      <c r="R1107">
        <v>94.48</v>
      </c>
      <c r="S1107">
        <v>57.8</v>
      </c>
      <c r="U1107">
        <v>2243.7800000000002</v>
      </c>
      <c r="V1107" s="2">
        <f>R1107/S1107</f>
        <v>1.6346020761245676</v>
      </c>
    </row>
    <row r="1108" spans="1:22" x14ac:dyDescent="0.3">
      <c r="A1108">
        <v>1522</v>
      </c>
      <c r="B1108" t="s">
        <v>1607</v>
      </c>
      <c r="C1108" t="s">
        <v>21</v>
      </c>
      <c r="D1108" t="s">
        <v>173</v>
      </c>
      <c r="E1108" t="s">
        <v>173</v>
      </c>
      <c r="F1108" t="s">
        <v>1055</v>
      </c>
      <c r="G1108" t="s">
        <v>1607</v>
      </c>
      <c r="H1108">
        <v>14</v>
      </c>
      <c r="I1108" t="s">
        <v>1621</v>
      </c>
      <c r="J1108">
        <v>5121</v>
      </c>
      <c r="L1108">
        <v>0</v>
      </c>
      <c r="N1108">
        <v>-12.97</v>
      </c>
      <c r="O1108">
        <v>0</v>
      </c>
      <c r="R1108">
        <v>-16.14</v>
      </c>
      <c r="S1108">
        <v>64.2</v>
      </c>
      <c r="U1108">
        <v>2237.87</v>
      </c>
      <c r="V1108" s="2">
        <f>R1108/S1108</f>
        <v>-0.25140186915887852</v>
      </c>
    </row>
    <row r="1109" spans="1:22" x14ac:dyDescent="0.3">
      <c r="A1109">
        <v>3068</v>
      </c>
      <c r="B1109" t="s">
        <v>3167</v>
      </c>
      <c r="C1109" t="s">
        <v>21</v>
      </c>
      <c r="D1109" t="s">
        <v>173</v>
      </c>
      <c r="E1109" t="s">
        <v>173</v>
      </c>
      <c r="F1109" t="s">
        <v>174</v>
      </c>
      <c r="G1109" t="s">
        <v>3167</v>
      </c>
      <c r="H1109">
        <v>9</v>
      </c>
      <c r="I1109" t="s">
        <v>3175</v>
      </c>
      <c r="J1109">
        <v>80.08</v>
      </c>
      <c r="L1109">
        <v>55.83</v>
      </c>
      <c r="N1109">
        <v>-149.82</v>
      </c>
      <c r="O1109">
        <v>55.83</v>
      </c>
      <c r="R1109">
        <v>166.75</v>
      </c>
      <c r="S1109">
        <v>155.35</v>
      </c>
      <c r="U1109">
        <v>2235.2199999999998</v>
      </c>
      <c r="V1109" s="2">
        <f>R1109/S1109</f>
        <v>1.0733826842613454</v>
      </c>
    </row>
    <row r="1110" spans="1:22" x14ac:dyDescent="0.3">
      <c r="A1110">
        <v>1038</v>
      </c>
      <c r="B1110" t="s">
        <v>1120</v>
      </c>
      <c r="C1110" t="s">
        <v>21</v>
      </c>
      <c r="D1110" t="s">
        <v>22</v>
      </c>
      <c r="E1110" t="s">
        <v>1121</v>
      </c>
      <c r="F1110" t="s">
        <v>1122</v>
      </c>
      <c r="G1110" t="s">
        <v>1120</v>
      </c>
      <c r="H1110">
        <v>8</v>
      </c>
      <c r="I1110" t="s">
        <v>1130</v>
      </c>
      <c r="J1110">
        <v>266.7</v>
      </c>
      <c r="K1110">
        <v>116.54</v>
      </c>
      <c r="L1110">
        <v>6.79</v>
      </c>
      <c r="M1110">
        <v>492.39</v>
      </c>
      <c r="N1110">
        <v>78.22</v>
      </c>
      <c r="O1110">
        <v>382.64</v>
      </c>
      <c r="P1110">
        <v>0.89</v>
      </c>
      <c r="Q1110">
        <v>1</v>
      </c>
      <c r="R1110">
        <v>150.47999999999999</v>
      </c>
      <c r="S1110">
        <v>78.12</v>
      </c>
      <c r="U1110">
        <v>2230.64</v>
      </c>
      <c r="V1110" s="2">
        <f>R1110/S1110</f>
        <v>1.9262672811059904</v>
      </c>
    </row>
    <row r="1111" spans="1:22" x14ac:dyDescent="0.3">
      <c r="A1111">
        <v>507</v>
      </c>
      <c r="B1111" t="s">
        <v>542</v>
      </c>
      <c r="C1111" t="s">
        <v>21</v>
      </c>
      <c r="D1111" t="s">
        <v>543</v>
      </c>
      <c r="E1111" t="s">
        <v>543</v>
      </c>
      <c r="F1111" t="s">
        <v>544</v>
      </c>
      <c r="G1111" t="s">
        <v>542</v>
      </c>
      <c r="H1111">
        <v>28</v>
      </c>
      <c r="I1111" t="s">
        <v>571</v>
      </c>
      <c r="J1111">
        <v>1494</v>
      </c>
      <c r="L1111">
        <v>61.67</v>
      </c>
      <c r="N1111">
        <v>87.85</v>
      </c>
      <c r="O1111">
        <v>61.67</v>
      </c>
      <c r="R1111">
        <v>144.56</v>
      </c>
      <c r="S1111">
        <v>129.02000000000001</v>
      </c>
      <c r="U1111">
        <v>2229.98</v>
      </c>
      <c r="V1111" s="2">
        <f>R1111/S1111</f>
        <v>1.1204464424120291</v>
      </c>
    </row>
    <row r="1112" spans="1:22" x14ac:dyDescent="0.3">
      <c r="A1112">
        <v>1964</v>
      </c>
      <c r="B1112" t="s">
        <v>2060</v>
      </c>
      <c r="C1112" t="s">
        <v>21</v>
      </c>
      <c r="D1112" t="s">
        <v>173</v>
      </c>
      <c r="E1112" t="s">
        <v>173</v>
      </c>
      <c r="F1112" t="s">
        <v>2061</v>
      </c>
      <c r="G1112" t="s">
        <v>2060</v>
      </c>
      <c r="H1112">
        <v>6</v>
      </c>
      <c r="I1112" t="s">
        <v>2067</v>
      </c>
      <c r="J1112">
        <v>267.64999999999998</v>
      </c>
      <c r="L1112">
        <v>0</v>
      </c>
      <c r="N1112">
        <v>822.36</v>
      </c>
      <c r="O1112">
        <v>0</v>
      </c>
      <c r="R1112">
        <v>76.19</v>
      </c>
      <c r="S1112">
        <v>86.02</v>
      </c>
      <c r="U1112">
        <v>2227.35</v>
      </c>
      <c r="V1112" s="2">
        <f>R1112/S1112</f>
        <v>0.88572425017437806</v>
      </c>
    </row>
    <row r="1113" spans="1:22" x14ac:dyDescent="0.3">
      <c r="A1113">
        <v>1472</v>
      </c>
      <c r="B1113" t="s">
        <v>39</v>
      </c>
      <c r="C1113" t="s">
        <v>21</v>
      </c>
      <c r="D1113" t="s">
        <v>37</v>
      </c>
      <c r="E1113" t="s">
        <v>38</v>
      </c>
      <c r="F1113" t="s">
        <v>1535</v>
      </c>
      <c r="G1113" t="s">
        <v>39</v>
      </c>
      <c r="H1113">
        <v>31</v>
      </c>
      <c r="I1113" t="s">
        <v>1566</v>
      </c>
      <c r="J1113">
        <v>1415</v>
      </c>
      <c r="K1113">
        <v>49.95</v>
      </c>
      <c r="L1113">
        <v>74</v>
      </c>
      <c r="M1113">
        <v>85.06</v>
      </c>
      <c r="N1113">
        <v>30.63</v>
      </c>
      <c r="O1113">
        <v>109.11</v>
      </c>
      <c r="P1113">
        <v>4.29</v>
      </c>
      <c r="Q1113">
        <v>3.03</v>
      </c>
      <c r="R1113">
        <v>-26.31</v>
      </c>
      <c r="S1113">
        <v>25.42</v>
      </c>
      <c r="U1113">
        <v>2223.5</v>
      </c>
      <c r="V1113" s="2">
        <f>R1113/S1113</f>
        <v>-1.0350118017309204</v>
      </c>
    </row>
    <row r="1114" spans="1:22" x14ac:dyDescent="0.3">
      <c r="A1114">
        <v>267</v>
      </c>
      <c r="B1114" t="s">
        <v>321</v>
      </c>
      <c r="C1114" t="s">
        <v>21</v>
      </c>
      <c r="D1114" t="s">
        <v>37</v>
      </c>
      <c r="E1114" t="s">
        <v>38</v>
      </c>
      <c r="F1114" t="s">
        <v>39</v>
      </c>
      <c r="G1114" t="s">
        <v>321</v>
      </c>
      <c r="H1114">
        <v>4</v>
      </c>
      <c r="I1114" t="s">
        <v>325</v>
      </c>
      <c r="J1114">
        <v>218.45</v>
      </c>
      <c r="K1114">
        <v>161.63999999999999</v>
      </c>
      <c r="L1114">
        <v>94.61</v>
      </c>
      <c r="M1114">
        <v>219.12</v>
      </c>
      <c r="N1114">
        <v>116.75</v>
      </c>
      <c r="O1114">
        <v>152.1</v>
      </c>
      <c r="P1114">
        <v>3</v>
      </c>
      <c r="Q1114">
        <v>2.69</v>
      </c>
      <c r="R1114">
        <v>73.75</v>
      </c>
      <c r="S1114">
        <v>79.150000000000006</v>
      </c>
      <c r="U1114">
        <v>2210.7199999999998</v>
      </c>
      <c r="V1114" s="2">
        <f>R1114/S1114</f>
        <v>0.93177511054958928</v>
      </c>
    </row>
    <row r="1115" spans="1:22" x14ac:dyDescent="0.3">
      <c r="A1115">
        <v>115</v>
      </c>
      <c r="B1115" t="s">
        <v>152</v>
      </c>
      <c r="C1115" t="s">
        <v>21</v>
      </c>
      <c r="D1115" t="s">
        <v>22</v>
      </c>
      <c r="E1115" t="s">
        <v>153</v>
      </c>
      <c r="F1115" t="s">
        <v>154</v>
      </c>
      <c r="G1115" t="s">
        <v>152</v>
      </c>
      <c r="H1115">
        <v>3</v>
      </c>
      <c r="I1115" t="s">
        <v>157</v>
      </c>
      <c r="J1115">
        <v>82.39</v>
      </c>
      <c r="K1115">
        <v>144.41</v>
      </c>
      <c r="L1115">
        <v>2.68</v>
      </c>
      <c r="M1115">
        <v>120.95</v>
      </c>
      <c r="N1115">
        <v>143.22</v>
      </c>
      <c r="O1115">
        <v>-20.79</v>
      </c>
      <c r="P1115">
        <v>4.93</v>
      </c>
      <c r="Q1115">
        <v>0.44</v>
      </c>
      <c r="R1115">
        <v>49.36</v>
      </c>
      <c r="S1115">
        <v>256.73</v>
      </c>
      <c r="U1115">
        <v>2206.17</v>
      </c>
      <c r="V1115" s="2">
        <f>R1115/S1115</f>
        <v>0.19226424648463364</v>
      </c>
    </row>
    <row r="1116" spans="1:22" x14ac:dyDescent="0.3">
      <c r="A1116">
        <v>1650</v>
      </c>
      <c r="B1116" t="s">
        <v>1723</v>
      </c>
      <c r="C1116" t="s">
        <v>21</v>
      </c>
      <c r="D1116" t="s">
        <v>543</v>
      </c>
      <c r="E1116" t="s">
        <v>543</v>
      </c>
      <c r="F1116" t="s">
        <v>1724</v>
      </c>
      <c r="G1116" t="s">
        <v>1723</v>
      </c>
      <c r="H1116">
        <v>21</v>
      </c>
      <c r="I1116" t="s">
        <v>1744</v>
      </c>
      <c r="J1116">
        <v>1449.6</v>
      </c>
      <c r="L1116">
        <v>70.53</v>
      </c>
      <c r="N1116">
        <v>31.97</v>
      </c>
      <c r="O1116">
        <v>70.53</v>
      </c>
      <c r="R1116">
        <v>-57.16</v>
      </c>
      <c r="S1116">
        <v>42.83</v>
      </c>
      <c r="U1116">
        <v>2195.11</v>
      </c>
      <c r="V1116" s="2">
        <f>R1116/S1116</f>
        <v>-1.3345785664254026</v>
      </c>
    </row>
    <row r="1117" spans="1:22" x14ac:dyDescent="0.3">
      <c r="A1117">
        <v>2232</v>
      </c>
      <c r="B1117" t="s">
        <v>2317</v>
      </c>
      <c r="C1117" t="s">
        <v>21</v>
      </c>
      <c r="D1117" t="s">
        <v>22</v>
      </c>
      <c r="E1117" t="s">
        <v>1121</v>
      </c>
      <c r="F1117" t="s">
        <v>1122</v>
      </c>
      <c r="G1117" t="s">
        <v>2317</v>
      </c>
      <c r="H1117">
        <v>15</v>
      </c>
      <c r="I1117" t="s">
        <v>2332</v>
      </c>
      <c r="J1117">
        <v>436</v>
      </c>
      <c r="K1117">
        <v>136.85</v>
      </c>
      <c r="L1117">
        <v>66.12</v>
      </c>
      <c r="M1117">
        <v>130.74</v>
      </c>
      <c r="N1117">
        <v>12.2</v>
      </c>
      <c r="O1117">
        <v>60.01</v>
      </c>
      <c r="P1117">
        <v>3.06</v>
      </c>
      <c r="Q1117">
        <v>3.51</v>
      </c>
      <c r="R1117">
        <v>431.65</v>
      </c>
      <c r="S1117">
        <v>19.649999999999999</v>
      </c>
      <c r="U1117">
        <v>2190.7399999999998</v>
      </c>
      <c r="V1117" s="2">
        <f>R1117/S1117</f>
        <v>21.966921119592875</v>
      </c>
    </row>
    <row r="1118" spans="1:22" x14ac:dyDescent="0.3">
      <c r="A1118">
        <v>182</v>
      </c>
      <c r="B1118" t="s">
        <v>181</v>
      </c>
      <c r="C1118" t="s">
        <v>21</v>
      </c>
      <c r="D1118" t="s">
        <v>22</v>
      </c>
      <c r="E1118" t="s">
        <v>23</v>
      </c>
      <c r="F1118" t="s">
        <v>182</v>
      </c>
      <c r="G1118" t="s">
        <v>181</v>
      </c>
      <c r="H1118">
        <v>47</v>
      </c>
      <c r="I1118" t="s">
        <v>229</v>
      </c>
      <c r="J1118">
        <v>966.25</v>
      </c>
      <c r="K1118">
        <v>89.18</v>
      </c>
      <c r="L1118">
        <v>73.3</v>
      </c>
      <c r="M1118">
        <v>45.94</v>
      </c>
      <c r="N1118">
        <v>36.78</v>
      </c>
      <c r="O1118">
        <v>30.06</v>
      </c>
      <c r="P1118">
        <v>8.26</v>
      </c>
      <c r="Q1118">
        <v>8.61</v>
      </c>
      <c r="R1118">
        <v>49.56</v>
      </c>
      <c r="S1118">
        <v>87.35</v>
      </c>
      <c r="U1118">
        <v>2185.8200000000002</v>
      </c>
      <c r="V1118" s="2">
        <f>R1118/S1118</f>
        <v>0.5673726388093876</v>
      </c>
    </row>
    <row r="1119" spans="1:22" x14ac:dyDescent="0.3">
      <c r="A1119">
        <v>1473</v>
      </c>
      <c r="B1119" t="s">
        <v>39</v>
      </c>
      <c r="C1119" t="s">
        <v>21</v>
      </c>
      <c r="D1119" t="s">
        <v>37</v>
      </c>
      <c r="E1119" t="s">
        <v>38</v>
      </c>
      <c r="F1119" t="s">
        <v>1535</v>
      </c>
      <c r="G1119" t="s">
        <v>39</v>
      </c>
      <c r="H1119">
        <v>32</v>
      </c>
      <c r="I1119" t="s">
        <v>1567</v>
      </c>
      <c r="J1119">
        <v>61.2</v>
      </c>
      <c r="K1119">
        <v>395.61</v>
      </c>
      <c r="L1119">
        <v>318.08999999999997</v>
      </c>
      <c r="M1119">
        <v>446.71</v>
      </c>
      <c r="N1119">
        <v>-5176.4799999999996</v>
      </c>
      <c r="O1119">
        <v>369.19</v>
      </c>
      <c r="P1119">
        <v>0.69</v>
      </c>
      <c r="Q1119">
        <v>0.57999999999999996</v>
      </c>
      <c r="R1119">
        <v>-46.41</v>
      </c>
      <c r="S1119">
        <v>-141.88999999999999</v>
      </c>
      <c r="U1119">
        <v>2176.29</v>
      </c>
      <c r="V1119" s="2">
        <f>R1119/S1119</f>
        <v>0.32708436112481498</v>
      </c>
    </row>
    <row r="1120" spans="1:22" x14ac:dyDescent="0.3">
      <c r="A1120">
        <v>1717</v>
      </c>
      <c r="B1120" t="s">
        <v>1801</v>
      </c>
      <c r="C1120" t="s">
        <v>21</v>
      </c>
      <c r="D1120" t="s">
        <v>98</v>
      </c>
      <c r="E1120" t="s">
        <v>98</v>
      </c>
      <c r="F1120" t="s">
        <v>99</v>
      </c>
      <c r="G1120" t="s">
        <v>1801</v>
      </c>
      <c r="H1120">
        <v>12</v>
      </c>
      <c r="I1120" t="s">
        <v>1813</v>
      </c>
      <c r="J1120">
        <v>873</v>
      </c>
      <c r="L1120">
        <v>95.49</v>
      </c>
      <c r="N1120">
        <v>117.09</v>
      </c>
      <c r="O1120">
        <v>95.49</v>
      </c>
      <c r="P1120">
        <v>0</v>
      </c>
      <c r="R1120">
        <v>27.38</v>
      </c>
      <c r="S1120">
        <v>48.42</v>
      </c>
      <c r="U1120">
        <v>2170.08</v>
      </c>
      <c r="V1120" s="2">
        <f>R1120/S1120</f>
        <v>0.56546881453944642</v>
      </c>
    </row>
    <row r="1121" spans="1:22" x14ac:dyDescent="0.3">
      <c r="A1121">
        <v>183</v>
      </c>
      <c r="B1121" t="s">
        <v>181</v>
      </c>
      <c r="C1121" t="s">
        <v>21</v>
      </c>
      <c r="D1121" t="s">
        <v>22</v>
      </c>
      <c r="E1121" t="s">
        <v>23</v>
      </c>
      <c r="F1121" t="s">
        <v>182</v>
      </c>
      <c r="G1121" t="s">
        <v>181</v>
      </c>
      <c r="H1121">
        <v>48</v>
      </c>
      <c r="I1121" t="s">
        <v>230</v>
      </c>
      <c r="J1121">
        <v>887</v>
      </c>
      <c r="K1121">
        <v>132.16</v>
      </c>
      <c r="L1121">
        <v>66.17</v>
      </c>
      <c r="M1121">
        <v>87.78</v>
      </c>
      <c r="N1121">
        <v>-4.1900000000000004</v>
      </c>
      <c r="O1121">
        <v>21.79</v>
      </c>
      <c r="P1121">
        <v>4.0599999999999996</v>
      </c>
      <c r="Q1121">
        <v>4.4000000000000004</v>
      </c>
      <c r="R1121">
        <v>400.42</v>
      </c>
      <c r="S1121">
        <v>106.92</v>
      </c>
      <c r="U1121">
        <v>2167.21</v>
      </c>
      <c r="V1121" s="2">
        <f>R1121/S1121</f>
        <v>3.7450430228208007</v>
      </c>
    </row>
    <row r="1122" spans="1:22" x14ac:dyDescent="0.3">
      <c r="A1122">
        <v>988</v>
      </c>
      <c r="B1122" t="s">
        <v>1070</v>
      </c>
      <c r="C1122" t="s">
        <v>21</v>
      </c>
      <c r="D1122" t="s">
        <v>173</v>
      </c>
      <c r="E1122" t="s">
        <v>173</v>
      </c>
      <c r="F1122" t="s">
        <v>1070</v>
      </c>
      <c r="G1122" t="s">
        <v>1070</v>
      </c>
      <c r="H1122">
        <v>4</v>
      </c>
      <c r="I1122" t="s">
        <v>1073</v>
      </c>
      <c r="J1122">
        <v>277.05</v>
      </c>
      <c r="L1122">
        <v>17.32</v>
      </c>
      <c r="N1122">
        <v>-166.73</v>
      </c>
      <c r="O1122">
        <v>17.32</v>
      </c>
      <c r="R1122">
        <v>-62.06</v>
      </c>
      <c r="S1122">
        <v>-150.82</v>
      </c>
      <c r="U1122">
        <v>2165.21</v>
      </c>
      <c r="V1122" s="2">
        <f>R1122/S1122</f>
        <v>0.41148388807850422</v>
      </c>
    </row>
    <row r="1123" spans="1:22" x14ac:dyDescent="0.3">
      <c r="A1123">
        <v>2700</v>
      </c>
      <c r="B1123" t="s">
        <v>2795</v>
      </c>
      <c r="C1123" t="s">
        <v>21</v>
      </c>
      <c r="D1123" t="s">
        <v>110</v>
      </c>
      <c r="E1123" t="s">
        <v>111</v>
      </c>
      <c r="F1123" t="s">
        <v>112</v>
      </c>
      <c r="G1123" t="s">
        <v>2795</v>
      </c>
      <c r="H1123">
        <v>1</v>
      </c>
      <c r="I1123" t="s">
        <v>2796</v>
      </c>
      <c r="J1123">
        <v>137.30000000000001</v>
      </c>
      <c r="K1123">
        <v>1511.65</v>
      </c>
      <c r="L1123">
        <v>17.62</v>
      </c>
      <c r="M1123">
        <v>16703.919999999998</v>
      </c>
      <c r="N1123">
        <v>735.64</v>
      </c>
      <c r="O1123">
        <v>15209.88</v>
      </c>
      <c r="P1123">
        <v>0.02</v>
      </c>
      <c r="R1123">
        <v>-50.7</v>
      </c>
      <c r="S1123">
        <v>-109.06</v>
      </c>
      <c r="U1123">
        <v>2164.0700000000002</v>
      </c>
      <c r="V1123" s="2">
        <f>R1123/S1123</f>
        <v>0.4648817164863378</v>
      </c>
    </row>
    <row r="1124" spans="1:22" x14ac:dyDescent="0.3">
      <c r="A1124">
        <v>1603</v>
      </c>
      <c r="B1124" t="s">
        <v>1672</v>
      </c>
      <c r="C1124" t="s">
        <v>21</v>
      </c>
      <c r="D1124" t="s">
        <v>37</v>
      </c>
      <c r="E1124" t="s">
        <v>38</v>
      </c>
      <c r="F1124" t="s">
        <v>39</v>
      </c>
      <c r="G1124" t="s">
        <v>1672</v>
      </c>
      <c r="H1124">
        <v>27</v>
      </c>
      <c r="I1124" t="s">
        <v>1699</v>
      </c>
      <c r="J1124">
        <v>38.18</v>
      </c>
      <c r="K1124">
        <v>36</v>
      </c>
      <c r="L1124">
        <v>9.43</v>
      </c>
      <c r="M1124">
        <v>73.53</v>
      </c>
      <c r="N1124">
        <v>14.76</v>
      </c>
      <c r="O1124">
        <v>46.95</v>
      </c>
      <c r="P1124">
        <v>4.88</v>
      </c>
      <c r="Q1124">
        <v>4.51</v>
      </c>
      <c r="R1124">
        <v>189.28</v>
      </c>
      <c r="S1124">
        <v>-17.3</v>
      </c>
      <c r="U1124">
        <v>2164.0300000000002</v>
      </c>
      <c r="V1124" s="2">
        <f>R1124/S1124</f>
        <v>-10.941040462427745</v>
      </c>
    </row>
    <row r="1125" spans="1:22" x14ac:dyDescent="0.3">
      <c r="A1125">
        <v>2479</v>
      </c>
      <c r="B1125" t="s">
        <v>2560</v>
      </c>
      <c r="C1125" t="s">
        <v>21</v>
      </c>
      <c r="D1125" t="s">
        <v>110</v>
      </c>
      <c r="E1125" t="s">
        <v>317</v>
      </c>
      <c r="F1125" t="s">
        <v>991</v>
      </c>
      <c r="G1125" t="s">
        <v>2560</v>
      </c>
      <c r="H1125">
        <v>13</v>
      </c>
      <c r="I1125" t="s">
        <v>2573</v>
      </c>
      <c r="J1125">
        <v>84.59</v>
      </c>
      <c r="K1125">
        <v>158.97</v>
      </c>
      <c r="L1125">
        <v>99.47</v>
      </c>
      <c r="M1125">
        <v>172.99</v>
      </c>
      <c r="N1125">
        <v>20.25</v>
      </c>
      <c r="O1125">
        <v>113.49</v>
      </c>
      <c r="P1125">
        <v>2.61</v>
      </c>
      <c r="Q1125">
        <v>3.26</v>
      </c>
      <c r="R1125">
        <v>66.22</v>
      </c>
      <c r="S1125">
        <v>18.84</v>
      </c>
      <c r="U1125">
        <v>2151.2600000000002</v>
      </c>
      <c r="V1125" s="2">
        <f>R1125/S1125</f>
        <v>3.5148619957537153</v>
      </c>
    </row>
    <row r="1126" spans="1:22" x14ac:dyDescent="0.3">
      <c r="A1126">
        <v>2501</v>
      </c>
      <c r="B1126" t="s">
        <v>2591</v>
      </c>
      <c r="C1126" t="s">
        <v>21</v>
      </c>
      <c r="D1126" t="s">
        <v>110</v>
      </c>
      <c r="E1126" t="s">
        <v>317</v>
      </c>
      <c r="F1126" t="s">
        <v>318</v>
      </c>
      <c r="G1126" t="s">
        <v>2591</v>
      </c>
      <c r="H1126">
        <v>4</v>
      </c>
      <c r="I1126" t="s">
        <v>2595</v>
      </c>
      <c r="J1126">
        <v>72.760000000000005</v>
      </c>
      <c r="K1126">
        <v>128.94</v>
      </c>
      <c r="L1126">
        <v>17.98</v>
      </c>
      <c r="M1126">
        <v>143.46</v>
      </c>
      <c r="N1126">
        <v>-29.72</v>
      </c>
      <c r="O1126">
        <v>32.5</v>
      </c>
      <c r="P1126">
        <v>3.48</v>
      </c>
      <c r="Q1126">
        <v>8.4600000000000009</v>
      </c>
      <c r="R1126">
        <v>190.75</v>
      </c>
      <c r="S1126">
        <v>34.94</v>
      </c>
      <c r="U1126">
        <v>2147.52</v>
      </c>
      <c r="V1126" s="2">
        <f>R1126/S1126</f>
        <v>5.459358900973097</v>
      </c>
    </row>
    <row r="1127" spans="1:22" x14ac:dyDescent="0.3">
      <c r="A1127">
        <v>562</v>
      </c>
      <c r="B1127" t="s">
        <v>622</v>
      </c>
      <c r="C1127" t="s">
        <v>21</v>
      </c>
      <c r="D1127" t="s">
        <v>37</v>
      </c>
      <c r="E1127" t="s">
        <v>38</v>
      </c>
      <c r="F1127" t="s">
        <v>472</v>
      </c>
      <c r="G1127" t="s">
        <v>622</v>
      </c>
      <c r="H1127">
        <v>4</v>
      </c>
      <c r="I1127" t="s">
        <v>626</v>
      </c>
      <c r="J1127">
        <v>322.3</v>
      </c>
      <c r="K1127">
        <v>138.96</v>
      </c>
      <c r="L1127">
        <v>155.85</v>
      </c>
      <c r="M1127">
        <v>226.03</v>
      </c>
      <c r="N1127">
        <v>59.03</v>
      </c>
      <c r="O1127">
        <v>242.92</v>
      </c>
      <c r="P1127">
        <v>1.63</v>
      </c>
      <c r="Q1127">
        <v>0.18</v>
      </c>
      <c r="R1127">
        <v>-130.66999999999999</v>
      </c>
      <c r="S1127">
        <v>-2.2999999999999998</v>
      </c>
      <c r="U1127">
        <v>2146.58</v>
      </c>
      <c r="V1127" s="2">
        <f>R1127/S1127</f>
        <v>56.813043478260866</v>
      </c>
    </row>
    <row r="1128" spans="1:22" x14ac:dyDescent="0.3">
      <c r="A1128">
        <v>2331</v>
      </c>
      <c r="B1128" t="s">
        <v>2416</v>
      </c>
      <c r="C1128" t="s">
        <v>21</v>
      </c>
      <c r="D1128" t="s">
        <v>37</v>
      </c>
      <c r="E1128" t="s">
        <v>38</v>
      </c>
      <c r="F1128" t="s">
        <v>39</v>
      </c>
      <c r="G1128" t="s">
        <v>2416</v>
      </c>
      <c r="H1128">
        <v>10</v>
      </c>
      <c r="I1128" t="s">
        <v>2426</v>
      </c>
      <c r="J1128">
        <v>92</v>
      </c>
      <c r="K1128">
        <v>69.349999999999994</v>
      </c>
      <c r="L1128">
        <v>87.04</v>
      </c>
      <c r="M1128">
        <v>67.06</v>
      </c>
      <c r="N1128">
        <v>-0.06</v>
      </c>
      <c r="O1128">
        <v>84.75</v>
      </c>
      <c r="P1128">
        <v>7.3</v>
      </c>
      <c r="Q1128">
        <v>4.3</v>
      </c>
      <c r="R1128">
        <v>5.6</v>
      </c>
      <c r="S1128">
        <v>11.97</v>
      </c>
      <c r="U1128">
        <v>2127.04</v>
      </c>
      <c r="V1128" s="2">
        <f>R1128/S1128</f>
        <v>0.46783625730994144</v>
      </c>
    </row>
    <row r="1129" spans="1:22" x14ac:dyDescent="0.3">
      <c r="A1129">
        <v>535</v>
      </c>
      <c r="B1129" t="s">
        <v>594</v>
      </c>
      <c r="C1129" t="s">
        <v>21</v>
      </c>
      <c r="D1129" t="s">
        <v>543</v>
      </c>
      <c r="E1129" t="s">
        <v>543</v>
      </c>
      <c r="F1129" t="s">
        <v>595</v>
      </c>
      <c r="G1129" t="s">
        <v>594</v>
      </c>
      <c r="H1129">
        <v>4</v>
      </c>
      <c r="I1129" t="s">
        <v>599</v>
      </c>
      <c r="J1129">
        <v>321.95</v>
      </c>
      <c r="K1129">
        <v>43.11</v>
      </c>
      <c r="L1129">
        <v>47.57</v>
      </c>
      <c r="M1129">
        <v>55.95</v>
      </c>
      <c r="N1129">
        <v>43.67</v>
      </c>
      <c r="O1129">
        <v>60.41</v>
      </c>
      <c r="P1129">
        <v>6.82</v>
      </c>
      <c r="Q1129">
        <v>9.93</v>
      </c>
      <c r="R1129">
        <v>-299.18</v>
      </c>
      <c r="S1129">
        <v>216.38</v>
      </c>
      <c r="U1129">
        <v>2121.62</v>
      </c>
      <c r="V1129" s="2">
        <f>R1129/S1129</f>
        <v>-1.3826601349477772</v>
      </c>
    </row>
    <row r="1130" spans="1:22" x14ac:dyDescent="0.3">
      <c r="A1130">
        <v>393</v>
      </c>
      <c r="B1130" t="s">
        <v>412</v>
      </c>
      <c r="C1130" t="s">
        <v>21</v>
      </c>
      <c r="D1130" t="s">
        <v>37</v>
      </c>
      <c r="E1130" t="s">
        <v>413</v>
      </c>
      <c r="F1130" t="s">
        <v>413</v>
      </c>
      <c r="G1130" t="s">
        <v>412</v>
      </c>
      <c r="H1130">
        <v>40</v>
      </c>
      <c r="I1130" t="s">
        <v>453</v>
      </c>
      <c r="J1130">
        <v>76.989999999999995</v>
      </c>
      <c r="L1130">
        <v>65.540000000000006</v>
      </c>
      <c r="N1130">
        <v>2016.79</v>
      </c>
      <c r="O1130">
        <v>65.540000000000006</v>
      </c>
      <c r="R1130">
        <v>284.49</v>
      </c>
      <c r="S1130">
        <v>-37.31</v>
      </c>
      <c r="U1130">
        <v>2120.31</v>
      </c>
      <c r="V1130" s="2">
        <f>R1130/S1130</f>
        <v>-7.6250335030822836</v>
      </c>
    </row>
    <row r="1131" spans="1:22" x14ac:dyDescent="0.3">
      <c r="A1131">
        <v>3028</v>
      </c>
      <c r="B1131" t="s">
        <v>3099</v>
      </c>
      <c r="C1131" t="s">
        <v>21</v>
      </c>
      <c r="D1131" t="s">
        <v>110</v>
      </c>
      <c r="E1131" t="s">
        <v>317</v>
      </c>
      <c r="F1131" t="s">
        <v>318</v>
      </c>
      <c r="G1131" t="s">
        <v>3099</v>
      </c>
      <c r="H1131">
        <v>35</v>
      </c>
      <c r="I1131" t="s">
        <v>3134</v>
      </c>
      <c r="J1131">
        <v>6869.95</v>
      </c>
      <c r="K1131">
        <v>167.12</v>
      </c>
      <c r="L1131">
        <v>94.33</v>
      </c>
      <c r="M1131">
        <v>179.47</v>
      </c>
      <c r="N1131">
        <v>79.59</v>
      </c>
      <c r="O1131">
        <v>106.69</v>
      </c>
      <c r="P1131">
        <v>2.81</v>
      </c>
      <c r="Q1131">
        <v>2.4300000000000002</v>
      </c>
      <c r="R1131">
        <v>37.590000000000003</v>
      </c>
      <c r="S1131">
        <v>51.09</v>
      </c>
      <c r="U1131">
        <v>2117.37</v>
      </c>
      <c r="V1131" s="2">
        <f>R1131/S1131</f>
        <v>0.73576042278332354</v>
      </c>
    </row>
    <row r="1132" spans="1:22" x14ac:dyDescent="0.3">
      <c r="A1132">
        <v>184</v>
      </c>
      <c r="B1132" t="s">
        <v>181</v>
      </c>
      <c r="C1132" t="s">
        <v>21</v>
      </c>
      <c r="D1132" t="s">
        <v>22</v>
      </c>
      <c r="E1132" t="s">
        <v>23</v>
      </c>
      <c r="F1132" t="s">
        <v>182</v>
      </c>
      <c r="G1132" t="s">
        <v>181</v>
      </c>
      <c r="H1132">
        <v>49</v>
      </c>
      <c r="I1132" t="s">
        <v>231</v>
      </c>
      <c r="J1132">
        <v>691.8</v>
      </c>
      <c r="K1132">
        <v>166.86</v>
      </c>
      <c r="L1132">
        <v>92.47</v>
      </c>
      <c r="M1132">
        <v>173.16</v>
      </c>
      <c r="N1132">
        <v>95.23</v>
      </c>
      <c r="O1132">
        <v>98.77</v>
      </c>
      <c r="P1132">
        <v>2.37</v>
      </c>
      <c r="Q1132">
        <v>3.11</v>
      </c>
      <c r="R1132">
        <v>35.21</v>
      </c>
      <c r="S1132">
        <v>27.36</v>
      </c>
      <c r="U1132">
        <v>2115.7199999999998</v>
      </c>
      <c r="V1132" s="2">
        <f>R1132/S1132</f>
        <v>1.2869152046783627</v>
      </c>
    </row>
    <row r="1133" spans="1:22" x14ac:dyDescent="0.3">
      <c r="A1133">
        <v>1230</v>
      </c>
      <c r="B1133" t="s">
        <v>1300</v>
      </c>
      <c r="C1133" t="s">
        <v>21</v>
      </c>
      <c r="D1133" t="s">
        <v>37</v>
      </c>
      <c r="E1133" t="s">
        <v>38</v>
      </c>
      <c r="F1133" t="s">
        <v>1301</v>
      </c>
      <c r="G1133" t="s">
        <v>1300</v>
      </c>
      <c r="H1133">
        <v>24</v>
      </c>
      <c r="I1133" t="s">
        <v>1325</v>
      </c>
      <c r="J1133">
        <v>151.9</v>
      </c>
      <c r="K1133">
        <v>133.44</v>
      </c>
      <c r="L1133">
        <v>140.05000000000001</v>
      </c>
      <c r="M1133">
        <v>177.07</v>
      </c>
      <c r="N1133">
        <v>80.95</v>
      </c>
      <c r="O1133">
        <v>183.68</v>
      </c>
      <c r="P1133">
        <v>2.4500000000000002</v>
      </c>
      <c r="Q1133">
        <v>5.18</v>
      </c>
      <c r="R1133">
        <v>-169.24</v>
      </c>
      <c r="S1133">
        <v>-211.41</v>
      </c>
      <c r="U1133">
        <v>2112.63</v>
      </c>
      <c r="V1133" s="2">
        <f>R1133/S1133</f>
        <v>0.80052977626413135</v>
      </c>
    </row>
    <row r="1134" spans="1:22" x14ac:dyDescent="0.3">
      <c r="A1134">
        <v>1231</v>
      </c>
      <c r="B1134" t="s">
        <v>1300</v>
      </c>
      <c r="C1134" t="s">
        <v>21</v>
      </c>
      <c r="D1134" t="s">
        <v>37</v>
      </c>
      <c r="E1134" t="s">
        <v>38</v>
      </c>
      <c r="F1134" t="s">
        <v>1301</v>
      </c>
      <c r="G1134" t="s">
        <v>1300</v>
      </c>
      <c r="H1134">
        <v>25</v>
      </c>
      <c r="I1134" t="s">
        <v>1326</v>
      </c>
      <c r="J1134">
        <v>506.65</v>
      </c>
      <c r="K1134">
        <v>153.51</v>
      </c>
      <c r="L1134">
        <v>5.25</v>
      </c>
      <c r="M1134">
        <v>137.78</v>
      </c>
      <c r="N1134">
        <v>-49.72</v>
      </c>
      <c r="O1134">
        <v>-10.48</v>
      </c>
      <c r="P1134">
        <v>5.51</v>
      </c>
      <c r="Q1134">
        <v>0.13</v>
      </c>
      <c r="R1134">
        <v>85.05</v>
      </c>
      <c r="S1134">
        <v>176.55</v>
      </c>
      <c r="U1134">
        <v>2107.85</v>
      </c>
      <c r="V1134" s="2">
        <f>R1134/S1134</f>
        <v>0.48173322005097702</v>
      </c>
    </row>
    <row r="1135" spans="1:22" x14ac:dyDescent="0.3">
      <c r="A1135">
        <v>2873</v>
      </c>
      <c r="B1135" t="s">
        <v>2980</v>
      </c>
      <c r="C1135" t="s">
        <v>21</v>
      </c>
      <c r="D1135" t="s">
        <v>37</v>
      </c>
      <c r="E1135" t="s">
        <v>38</v>
      </c>
      <c r="F1135" t="s">
        <v>39</v>
      </c>
      <c r="G1135" t="s">
        <v>2980</v>
      </c>
      <c r="H1135">
        <v>1</v>
      </c>
      <c r="I1135" t="s">
        <v>2981</v>
      </c>
      <c r="J1135">
        <v>406.35</v>
      </c>
      <c r="K1135">
        <v>68.400000000000006</v>
      </c>
      <c r="L1135">
        <v>66.599999999999994</v>
      </c>
      <c r="M1135">
        <v>50.23</v>
      </c>
      <c r="N1135">
        <v>25.15</v>
      </c>
      <c r="O1135">
        <v>48.42</v>
      </c>
      <c r="P1135">
        <v>7.99</v>
      </c>
      <c r="Q1135">
        <v>9.01</v>
      </c>
      <c r="R1135">
        <v>84.72</v>
      </c>
      <c r="S1135">
        <v>58.43</v>
      </c>
      <c r="U1135">
        <v>2106.73</v>
      </c>
      <c r="V1135" s="2">
        <f>R1135/S1135</f>
        <v>1.4499400992640767</v>
      </c>
    </row>
    <row r="1136" spans="1:22" x14ac:dyDescent="0.3">
      <c r="A1136">
        <v>1039</v>
      </c>
      <c r="B1136" t="s">
        <v>1120</v>
      </c>
      <c r="C1136" t="s">
        <v>21</v>
      </c>
      <c r="D1136" t="s">
        <v>22</v>
      </c>
      <c r="E1136" t="s">
        <v>1121</v>
      </c>
      <c r="F1136" t="s">
        <v>1122</v>
      </c>
      <c r="G1136" t="s">
        <v>1120</v>
      </c>
      <c r="H1136">
        <v>9</v>
      </c>
      <c r="I1136" t="s">
        <v>1131</v>
      </c>
      <c r="J1136">
        <v>369.05</v>
      </c>
      <c r="K1136">
        <v>94.85</v>
      </c>
      <c r="L1136">
        <v>117</v>
      </c>
      <c r="M1136">
        <v>238.36</v>
      </c>
      <c r="N1136">
        <v>131.38999999999999</v>
      </c>
      <c r="O1136">
        <v>260.51</v>
      </c>
      <c r="P1136">
        <v>1.65</v>
      </c>
      <c r="Q1136">
        <v>1.55</v>
      </c>
      <c r="R1136">
        <v>86.42</v>
      </c>
      <c r="S1136">
        <v>96.4</v>
      </c>
      <c r="U1136">
        <v>2093.11</v>
      </c>
      <c r="V1136" s="2">
        <f>R1136/S1136</f>
        <v>0.89647302904564308</v>
      </c>
    </row>
    <row r="1137" spans="1:22" x14ac:dyDescent="0.3">
      <c r="A1137">
        <v>1831</v>
      </c>
      <c r="B1137" t="s">
        <v>1925</v>
      </c>
      <c r="C1137" t="s">
        <v>21</v>
      </c>
      <c r="D1137" t="s">
        <v>173</v>
      </c>
      <c r="E1137" t="s">
        <v>173</v>
      </c>
      <c r="F1137" t="s">
        <v>1055</v>
      </c>
      <c r="G1137" t="s">
        <v>1925</v>
      </c>
      <c r="H1137">
        <v>4</v>
      </c>
      <c r="I1137" t="s">
        <v>1929</v>
      </c>
      <c r="J1137">
        <v>262.3</v>
      </c>
      <c r="L1137">
        <v>0</v>
      </c>
      <c r="N1137">
        <v>17.2</v>
      </c>
      <c r="O1137">
        <v>0</v>
      </c>
      <c r="R1137">
        <v>3782.97</v>
      </c>
      <c r="S1137">
        <v>-1336.91</v>
      </c>
      <c r="U1137">
        <v>2092.9299999999998</v>
      </c>
      <c r="V1137" s="2">
        <f>R1137/S1137</f>
        <v>-2.8296369987508507</v>
      </c>
    </row>
    <row r="1138" spans="1:22" x14ac:dyDescent="0.3">
      <c r="A1138">
        <v>1776</v>
      </c>
      <c r="B1138" t="s">
        <v>1872</v>
      </c>
      <c r="C1138" t="s">
        <v>21</v>
      </c>
      <c r="D1138" t="s">
        <v>162</v>
      </c>
      <c r="E1138" t="s">
        <v>162</v>
      </c>
      <c r="F1138" t="s">
        <v>163</v>
      </c>
      <c r="G1138" t="s">
        <v>1872</v>
      </c>
      <c r="H1138">
        <v>1</v>
      </c>
      <c r="I1138" t="s">
        <v>1873</v>
      </c>
      <c r="J1138">
        <v>1483.25</v>
      </c>
      <c r="K1138">
        <v>43.51</v>
      </c>
      <c r="L1138">
        <v>61.13</v>
      </c>
      <c r="M1138">
        <v>37.03</v>
      </c>
      <c r="N1138">
        <v>55.38</v>
      </c>
      <c r="O1138">
        <v>54.65</v>
      </c>
      <c r="P1138">
        <v>12.12</v>
      </c>
      <c r="Q1138">
        <v>18.29</v>
      </c>
      <c r="R1138">
        <v>66.33</v>
      </c>
      <c r="S1138">
        <v>57.27</v>
      </c>
      <c r="U1138">
        <v>2089.5</v>
      </c>
      <c r="V1138" s="2">
        <f>R1138/S1138</f>
        <v>1.1581980094290203</v>
      </c>
    </row>
    <row r="1139" spans="1:22" x14ac:dyDescent="0.3">
      <c r="A1139">
        <v>1860</v>
      </c>
      <c r="B1139" t="s">
        <v>1934</v>
      </c>
      <c r="C1139" t="s">
        <v>21</v>
      </c>
      <c r="D1139" t="s">
        <v>173</v>
      </c>
      <c r="E1139" t="s">
        <v>173</v>
      </c>
      <c r="F1139" t="s">
        <v>1055</v>
      </c>
      <c r="G1139" t="s">
        <v>1934</v>
      </c>
      <c r="H1139">
        <v>26</v>
      </c>
      <c r="I1139" t="s">
        <v>1960</v>
      </c>
      <c r="J1139">
        <v>370.45</v>
      </c>
      <c r="L1139">
        <v>0</v>
      </c>
      <c r="N1139">
        <v>15.83</v>
      </c>
      <c r="O1139">
        <v>0</v>
      </c>
      <c r="Q1139">
        <v>0</v>
      </c>
      <c r="R1139">
        <v>-489.21</v>
      </c>
      <c r="S1139">
        <v>86.12</v>
      </c>
      <c r="U1139">
        <v>2070.64</v>
      </c>
      <c r="V1139" s="2">
        <f>R1139/S1139</f>
        <v>-5.6805620065025542</v>
      </c>
    </row>
    <row r="1140" spans="1:22" x14ac:dyDescent="0.3">
      <c r="A1140">
        <v>1474</v>
      </c>
      <c r="B1140" t="s">
        <v>39</v>
      </c>
      <c r="C1140" t="s">
        <v>21</v>
      </c>
      <c r="D1140" t="s">
        <v>37</v>
      </c>
      <c r="E1140" t="s">
        <v>38</v>
      </c>
      <c r="F1140" t="s">
        <v>1535</v>
      </c>
      <c r="G1140" t="s">
        <v>39</v>
      </c>
      <c r="H1140">
        <v>33</v>
      </c>
      <c r="I1140" t="s">
        <v>1568</v>
      </c>
      <c r="J1140">
        <v>14134.7</v>
      </c>
      <c r="K1140">
        <v>89.08</v>
      </c>
      <c r="L1140">
        <v>40.49</v>
      </c>
      <c r="M1140">
        <v>122.29</v>
      </c>
      <c r="N1140">
        <v>-37.409999999999997</v>
      </c>
      <c r="O1140">
        <v>73.7</v>
      </c>
      <c r="P1140">
        <v>2.88</v>
      </c>
      <c r="Q1140">
        <v>3.53</v>
      </c>
      <c r="R1140">
        <v>34.28</v>
      </c>
      <c r="S1140">
        <v>52.02</v>
      </c>
      <c r="U1140">
        <v>2055.48</v>
      </c>
      <c r="V1140" s="2">
        <f>R1140/S1140</f>
        <v>0.65897731641676272</v>
      </c>
    </row>
    <row r="1141" spans="1:22" x14ac:dyDescent="0.3">
      <c r="A1141">
        <v>536</v>
      </c>
      <c r="B1141" t="s">
        <v>594</v>
      </c>
      <c r="C1141" t="s">
        <v>21</v>
      </c>
      <c r="D1141" t="s">
        <v>543</v>
      </c>
      <c r="E1141" t="s">
        <v>543</v>
      </c>
      <c r="F1141" t="s">
        <v>595</v>
      </c>
      <c r="G1141" t="s">
        <v>594</v>
      </c>
      <c r="H1141">
        <v>5</v>
      </c>
      <c r="I1141" t="s">
        <v>600</v>
      </c>
      <c r="J1141">
        <v>900</v>
      </c>
      <c r="K1141">
        <v>631.79</v>
      </c>
      <c r="L1141">
        <v>127.54</v>
      </c>
      <c r="M1141">
        <v>414.58</v>
      </c>
      <c r="N1141">
        <v>0.06</v>
      </c>
      <c r="O1141">
        <v>-89.68</v>
      </c>
      <c r="P1141">
        <v>0.96</v>
      </c>
      <c r="Q1141">
        <v>3.29</v>
      </c>
      <c r="R1141">
        <v>19.66</v>
      </c>
      <c r="S1141">
        <v>6.77</v>
      </c>
      <c r="U1141">
        <v>2053.81</v>
      </c>
      <c r="V1141" s="2">
        <f>R1141/S1141</f>
        <v>2.9039881831610046</v>
      </c>
    </row>
    <row r="1142" spans="1:22" x14ac:dyDescent="0.3">
      <c r="A1142">
        <v>3029</v>
      </c>
      <c r="B1142" t="s">
        <v>3099</v>
      </c>
      <c r="C1142" t="s">
        <v>21</v>
      </c>
      <c r="D1142" t="s">
        <v>110</v>
      </c>
      <c r="E1142" t="s">
        <v>317</v>
      </c>
      <c r="F1142" t="s">
        <v>318</v>
      </c>
      <c r="G1142" t="s">
        <v>3099</v>
      </c>
      <c r="H1142">
        <v>36</v>
      </c>
      <c r="I1142" t="s">
        <v>3135</v>
      </c>
      <c r="J1142">
        <v>1694.5</v>
      </c>
      <c r="K1142">
        <v>60.77</v>
      </c>
      <c r="L1142">
        <v>73.16</v>
      </c>
      <c r="M1142">
        <v>247.09</v>
      </c>
      <c r="N1142">
        <v>53.71</v>
      </c>
      <c r="O1142">
        <v>259.48</v>
      </c>
      <c r="P1142">
        <v>2.17</v>
      </c>
      <c r="Q1142">
        <v>3.88</v>
      </c>
      <c r="R1142">
        <v>-41.97</v>
      </c>
      <c r="S1142">
        <v>12.21</v>
      </c>
      <c r="U1142">
        <v>2043.07</v>
      </c>
      <c r="V1142" s="2">
        <f>R1142/S1142</f>
        <v>-3.4373464373464371</v>
      </c>
    </row>
    <row r="1143" spans="1:22" x14ac:dyDescent="0.3">
      <c r="A1143">
        <v>310</v>
      </c>
      <c r="B1143" t="s">
        <v>347</v>
      </c>
      <c r="C1143" t="s">
        <v>21</v>
      </c>
      <c r="D1143" t="s">
        <v>110</v>
      </c>
      <c r="E1143" t="s">
        <v>348</v>
      </c>
      <c r="F1143" t="s">
        <v>347</v>
      </c>
      <c r="G1143" t="s">
        <v>347</v>
      </c>
      <c r="H1143">
        <v>20</v>
      </c>
      <c r="I1143" t="s">
        <v>368</v>
      </c>
      <c r="J1143">
        <v>741.7</v>
      </c>
      <c r="K1143">
        <v>289.76</v>
      </c>
      <c r="L1143">
        <v>8.6199999999999992</v>
      </c>
      <c r="M1143">
        <v>325.74</v>
      </c>
      <c r="N1143">
        <v>-91.22</v>
      </c>
      <c r="O1143">
        <v>44.61</v>
      </c>
      <c r="P1143">
        <v>2.63</v>
      </c>
      <c r="Q1143">
        <v>3.3</v>
      </c>
      <c r="R1143">
        <v>187.63</v>
      </c>
      <c r="S1143">
        <v>60.26</v>
      </c>
      <c r="U1143">
        <v>2039.47</v>
      </c>
      <c r="V1143" s="2">
        <f>R1143/S1143</f>
        <v>3.1136740789910387</v>
      </c>
    </row>
    <row r="1144" spans="1:22" x14ac:dyDescent="0.3">
      <c r="A1144">
        <v>775</v>
      </c>
      <c r="B1144" t="s">
        <v>849</v>
      </c>
      <c r="C1144" t="s">
        <v>21</v>
      </c>
      <c r="D1144" t="s">
        <v>22</v>
      </c>
      <c r="E1144" t="s">
        <v>153</v>
      </c>
      <c r="F1144" t="s">
        <v>850</v>
      </c>
      <c r="G1144" t="s">
        <v>849</v>
      </c>
      <c r="H1144">
        <v>2</v>
      </c>
      <c r="I1144" t="s">
        <v>852</v>
      </c>
      <c r="J1144">
        <v>217.2</v>
      </c>
      <c r="L1144">
        <v>35.74</v>
      </c>
      <c r="N1144">
        <v>-327.31</v>
      </c>
      <c r="O1144">
        <v>35.74</v>
      </c>
      <c r="P1144">
        <v>3.65</v>
      </c>
      <c r="Q1144">
        <v>4.29</v>
      </c>
      <c r="R1144">
        <v>31.65</v>
      </c>
      <c r="S1144">
        <v>-218.99</v>
      </c>
      <c r="U1144">
        <v>2033.02</v>
      </c>
      <c r="V1144" s="2">
        <f>R1144/S1144</f>
        <v>-0.14452714735832686</v>
      </c>
    </row>
    <row r="1145" spans="1:22" x14ac:dyDescent="0.3">
      <c r="A1145">
        <v>1475</v>
      </c>
      <c r="B1145" t="s">
        <v>39</v>
      </c>
      <c r="C1145" t="s">
        <v>21</v>
      </c>
      <c r="D1145" t="s">
        <v>37</v>
      </c>
      <c r="E1145" t="s">
        <v>38</v>
      </c>
      <c r="F1145" t="s">
        <v>1535</v>
      </c>
      <c r="G1145" t="s">
        <v>39</v>
      </c>
      <c r="H1145">
        <v>34</v>
      </c>
      <c r="I1145" t="s">
        <v>1569</v>
      </c>
      <c r="J1145">
        <v>1866.8</v>
      </c>
      <c r="K1145">
        <v>129.86000000000001</v>
      </c>
      <c r="L1145">
        <v>88.89</v>
      </c>
      <c r="M1145">
        <v>208.54</v>
      </c>
      <c r="N1145">
        <v>85.82</v>
      </c>
      <c r="O1145">
        <v>167.57</v>
      </c>
      <c r="P1145">
        <v>1.92</v>
      </c>
      <c r="Q1145">
        <v>2.23</v>
      </c>
      <c r="R1145">
        <v>72.7</v>
      </c>
      <c r="S1145">
        <v>52.46</v>
      </c>
      <c r="U1145">
        <v>2024.8</v>
      </c>
      <c r="V1145" s="2">
        <f>R1145/S1145</f>
        <v>1.3858177659168891</v>
      </c>
    </row>
    <row r="1146" spans="1:22" x14ac:dyDescent="0.3">
      <c r="A1146">
        <v>1370</v>
      </c>
      <c r="B1146" t="s">
        <v>1444</v>
      </c>
      <c r="C1146" t="s">
        <v>21</v>
      </c>
      <c r="D1146" t="s">
        <v>22</v>
      </c>
      <c r="E1146" t="s">
        <v>393</v>
      </c>
      <c r="F1146" t="s">
        <v>393</v>
      </c>
      <c r="G1146" t="s">
        <v>1444</v>
      </c>
      <c r="H1146">
        <v>17</v>
      </c>
      <c r="I1146" t="s">
        <v>1461</v>
      </c>
      <c r="J1146">
        <v>150.4</v>
      </c>
      <c r="K1146">
        <v>90.15</v>
      </c>
      <c r="L1146">
        <v>111.9</v>
      </c>
      <c r="M1146">
        <v>27.78</v>
      </c>
      <c r="N1146">
        <v>22.19</v>
      </c>
      <c r="O1146">
        <v>49.53</v>
      </c>
      <c r="P1146">
        <v>12.83</v>
      </c>
      <c r="Q1146">
        <v>9.7100000000000009</v>
      </c>
      <c r="R1146">
        <v>-21.61</v>
      </c>
      <c r="S1146">
        <v>18.34</v>
      </c>
      <c r="U1146">
        <v>2015.48</v>
      </c>
      <c r="V1146" s="2">
        <f>R1146/S1146</f>
        <v>-1.1782988004362049</v>
      </c>
    </row>
    <row r="1147" spans="1:22" x14ac:dyDescent="0.3">
      <c r="A1147">
        <v>247</v>
      </c>
      <c r="B1147" t="s">
        <v>296</v>
      </c>
      <c r="C1147" t="s">
        <v>21</v>
      </c>
      <c r="D1147" t="s">
        <v>37</v>
      </c>
      <c r="E1147" t="s">
        <v>38</v>
      </c>
      <c r="F1147" t="s">
        <v>39</v>
      </c>
      <c r="G1147" t="s">
        <v>296</v>
      </c>
      <c r="H1147">
        <v>6</v>
      </c>
      <c r="I1147" t="s">
        <v>302</v>
      </c>
      <c r="J1147">
        <v>415.2</v>
      </c>
      <c r="K1147">
        <v>60.11</v>
      </c>
      <c r="L1147">
        <v>84.28</v>
      </c>
      <c r="M1147">
        <v>65.59</v>
      </c>
      <c r="N1147">
        <v>74.48</v>
      </c>
      <c r="O1147">
        <v>89.75</v>
      </c>
      <c r="P1147">
        <v>6.1</v>
      </c>
      <c r="Q1147">
        <v>5.19</v>
      </c>
      <c r="R1147">
        <v>56.32</v>
      </c>
      <c r="S1147">
        <v>71.42</v>
      </c>
      <c r="U1147">
        <v>2012.01</v>
      </c>
      <c r="V1147" s="2">
        <f>R1147/S1147</f>
        <v>0.78857462895547459</v>
      </c>
    </row>
    <row r="1148" spans="1:22" x14ac:dyDescent="0.3">
      <c r="A1148">
        <v>2069</v>
      </c>
      <c r="B1148" t="s">
        <v>2167</v>
      </c>
      <c r="C1148" t="s">
        <v>21</v>
      </c>
      <c r="D1148" t="s">
        <v>173</v>
      </c>
      <c r="E1148" t="s">
        <v>173</v>
      </c>
      <c r="F1148" t="s">
        <v>1055</v>
      </c>
      <c r="G1148" t="s">
        <v>2167</v>
      </c>
      <c r="H1148">
        <v>5</v>
      </c>
      <c r="I1148" t="s">
        <v>2172</v>
      </c>
      <c r="J1148">
        <v>71.11</v>
      </c>
      <c r="L1148">
        <v>2.68</v>
      </c>
      <c r="N1148">
        <v>-54.87</v>
      </c>
      <c r="O1148">
        <v>2.68</v>
      </c>
      <c r="R1148">
        <v>60.13</v>
      </c>
      <c r="S1148">
        <v>19</v>
      </c>
      <c r="U1148">
        <v>1998.85</v>
      </c>
      <c r="V1148" s="2">
        <f>R1148/S1148</f>
        <v>3.1647368421052633</v>
      </c>
    </row>
    <row r="1149" spans="1:22" x14ac:dyDescent="0.3">
      <c r="A1149">
        <v>1476</v>
      </c>
      <c r="B1149" t="s">
        <v>39</v>
      </c>
      <c r="C1149" t="s">
        <v>21</v>
      </c>
      <c r="D1149" t="s">
        <v>37</v>
      </c>
      <c r="E1149" t="s">
        <v>38</v>
      </c>
      <c r="F1149" t="s">
        <v>1535</v>
      </c>
      <c r="G1149" t="s">
        <v>39</v>
      </c>
      <c r="H1149">
        <v>35</v>
      </c>
      <c r="I1149" t="s">
        <v>1570</v>
      </c>
      <c r="J1149">
        <v>377.9</v>
      </c>
      <c r="K1149">
        <v>1548.16</v>
      </c>
      <c r="L1149">
        <v>158.76</v>
      </c>
      <c r="M1149">
        <v>615.49</v>
      </c>
      <c r="N1149">
        <v>137.31</v>
      </c>
      <c r="O1149">
        <v>-773.91</v>
      </c>
      <c r="P1149">
        <v>0.74</v>
      </c>
      <c r="Q1149">
        <v>0.56000000000000005</v>
      </c>
      <c r="R1149">
        <v>203.8</v>
      </c>
      <c r="S1149">
        <v>548.82000000000005</v>
      </c>
      <c r="U1149">
        <v>1990.85</v>
      </c>
      <c r="V1149" s="2">
        <f>R1149/S1149</f>
        <v>0.37134215225392658</v>
      </c>
    </row>
    <row r="1150" spans="1:22" x14ac:dyDescent="0.3">
      <c r="A1150">
        <v>185</v>
      </c>
      <c r="B1150" t="s">
        <v>181</v>
      </c>
      <c r="C1150" t="s">
        <v>21</v>
      </c>
      <c r="D1150" t="s">
        <v>22</v>
      </c>
      <c r="E1150" t="s">
        <v>23</v>
      </c>
      <c r="F1150" t="s">
        <v>182</v>
      </c>
      <c r="G1150" t="s">
        <v>181</v>
      </c>
      <c r="H1150">
        <v>50</v>
      </c>
      <c r="I1150" t="s">
        <v>232</v>
      </c>
      <c r="J1150">
        <v>322</v>
      </c>
      <c r="K1150">
        <v>144.16</v>
      </c>
      <c r="L1150">
        <v>108.43</v>
      </c>
      <c r="M1150">
        <v>106.99</v>
      </c>
      <c r="N1150">
        <v>57.46</v>
      </c>
      <c r="O1150">
        <v>71.260000000000005</v>
      </c>
      <c r="P1150">
        <v>3.61</v>
      </c>
      <c r="Q1150">
        <v>3.03</v>
      </c>
      <c r="R1150">
        <v>80.02</v>
      </c>
      <c r="S1150">
        <v>96.01</v>
      </c>
      <c r="U1150">
        <v>1987.62</v>
      </c>
      <c r="V1150" s="2">
        <f>R1150/S1150</f>
        <v>0.83345484845328599</v>
      </c>
    </row>
    <row r="1151" spans="1:22" x14ac:dyDescent="0.3">
      <c r="A1151">
        <v>61</v>
      </c>
      <c r="B1151" t="s">
        <v>71</v>
      </c>
      <c r="C1151" t="s">
        <v>21</v>
      </c>
      <c r="D1151" t="s">
        <v>37</v>
      </c>
      <c r="E1151" t="s">
        <v>38</v>
      </c>
      <c r="F1151" t="s">
        <v>71</v>
      </c>
      <c r="G1151" t="s">
        <v>71</v>
      </c>
      <c r="H1151">
        <v>20</v>
      </c>
      <c r="I1151" t="s">
        <v>91</v>
      </c>
      <c r="J1151">
        <v>1369.1</v>
      </c>
      <c r="K1151">
        <v>76.489999999999995</v>
      </c>
      <c r="L1151">
        <v>108.88</v>
      </c>
      <c r="M1151">
        <v>10.87</v>
      </c>
      <c r="N1151">
        <v>46.04</v>
      </c>
      <c r="O1151">
        <v>43.26</v>
      </c>
      <c r="P1151">
        <v>23.59</v>
      </c>
      <c r="R1151">
        <v>25.03</v>
      </c>
      <c r="S1151">
        <v>20.61</v>
      </c>
      <c r="U1151">
        <v>1985.36</v>
      </c>
      <c r="V1151" s="2">
        <f>R1151/S1151</f>
        <v>1.2144590004852014</v>
      </c>
    </row>
    <row r="1152" spans="1:22" x14ac:dyDescent="0.3">
      <c r="A1152">
        <v>3271</v>
      </c>
      <c r="B1152" t="s">
        <v>3381</v>
      </c>
      <c r="C1152" t="s">
        <v>21</v>
      </c>
      <c r="D1152" t="s">
        <v>98</v>
      </c>
      <c r="E1152" t="s">
        <v>98</v>
      </c>
      <c r="F1152" t="s">
        <v>280</v>
      </c>
      <c r="G1152" t="s">
        <v>3381</v>
      </c>
      <c r="H1152">
        <v>5</v>
      </c>
      <c r="I1152" t="s">
        <v>3386</v>
      </c>
      <c r="J1152">
        <v>152.30000000000001</v>
      </c>
      <c r="K1152">
        <v>12.49</v>
      </c>
      <c r="L1152">
        <v>93.49</v>
      </c>
      <c r="M1152">
        <v>124.72</v>
      </c>
      <c r="N1152">
        <v>186.85</v>
      </c>
      <c r="O1152">
        <v>205.72</v>
      </c>
      <c r="P1152">
        <v>2.94</v>
      </c>
      <c r="R1152">
        <v>-25.76</v>
      </c>
      <c r="S1152">
        <v>49.84</v>
      </c>
      <c r="U1152">
        <v>1981.17</v>
      </c>
      <c r="V1152" s="2">
        <f>R1152/S1152</f>
        <v>-0.5168539325842697</v>
      </c>
    </row>
    <row r="1153" spans="1:22" x14ac:dyDescent="0.3">
      <c r="A1153">
        <v>248</v>
      </c>
      <c r="B1153" t="s">
        <v>296</v>
      </c>
      <c r="C1153" t="s">
        <v>21</v>
      </c>
      <c r="D1153" t="s">
        <v>37</v>
      </c>
      <c r="E1153" t="s">
        <v>38</v>
      </c>
      <c r="F1153" t="s">
        <v>39</v>
      </c>
      <c r="G1153" t="s">
        <v>296</v>
      </c>
      <c r="H1153">
        <v>7</v>
      </c>
      <c r="I1153" t="s">
        <v>303</v>
      </c>
      <c r="J1153">
        <v>1808.75</v>
      </c>
      <c r="K1153">
        <v>276.11</v>
      </c>
      <c r="L1153">
        <v>173</v>
      </c>
      <c r="M1153">
        <v>25.65</v>
      </c>
      <c r="N1153">
        <v>5.26</v>
      </c>
      <c r="O1153">
        <v>-77.459999999999994</v>
      </c>
      <c r="P1153">
        <v>12.58</v>
      </c>
      <c r="Q1153">
        <v>7.87</v>
      </c>
      <c r="R1153">
        <v>46.47</v>
      </c>
      <c r="S1153">
        <v>35.61</v>
      </c>
      <c r="U1153">
        <v>1976.92</v>
      </c>
      <c r="V1153" s="2">
        <f>R1153/S1153</f>
        <v>1.3049705139005896</v>
      </c>
    </row>
    <row r="1154" spans="1:22" x14ac:dyDescent="0.3">
      <c r="A1154">
        <v>1477</v>
      </c>
      <c r="B1154" t="s">
        <v>39</v>
      </c>
      <c r="C1154" t="s">
        <v>21</v>
      </c>
      <c r="D1154" t="s">
        <v>37</v>
      </c>
      <c r="E1154" t="s">
        <v>38</v>
      </c>
      <c r="F1154" t="s">
        <v>1535</v>
      </c>
      <c r="G1154" t="s">
        <v>39</v>
      </c>
      <c r="H1154">
        <v>36</v>
      </c>
      <c r="I1154" t="s">
        <v>1571</v>
      </c>
      <c r="J1154">
        <v>285.8</v>
      </c>
      <c r="K1154">
        <v>312.89999999999998</v>
      </c>
      <c r="L1154">
        <v>109.48</v>
      </c>
      <c r="M1154">
        <v>737.87</v>
      </c>
      <c r="N1154">
        <v>105.51</v>
      </c>
      <c r="O1154">
        <v>534.45000000000005</v>
      </c>
      <c r="P1154">
        <v>0.62</v>
      </c>
      <c r="Q1154">
        <v>0.86</v>
      </c>
      <c r="R1154">
        <v>-60.16</v>
      </c>
      <c r="S1154">
        <v>53.58</v>
      </c>
      <c r="U1154">
        <v>1975.69</v>
      </c>
      <c r="V1154" s="2">
        <f>R1154/S1154</f>
        <v>-1.1228070175438596</v>
      </c>
    </row>
    <row r="1155" spans="1:22" x14ac:dyDescent="0.3">
      <c r="A1155">
        <v>1571</v>
      </c>
      <c r="B1155" t="s">
        <v>1657</v>
      </c>
      <c r="C1155" t="s">
        <v>21</v>
      </c>
      <c r="D1155" t="s">
        <v>110</v>
      </c>
      <c r="E1155" t="s">
        <v>111</v>
      </c>
      <c r="F1155" t="s">
        <v>976</v>
      </c>
      <c r="G1155" t="s">
        <v>1657</v>
      </c>
      <c r="H1155">
        <v>10</v>
      </c>
      <c r="I1155" t="s">
        <v>1667</v>
      </c>
      <c r="J1155">
        <v>136.55000000000001</v>
      </c>
      <c r="K1155">
        <v>71.150000000000006</v>
      </c>
      <c r="L1155">
        <v>31.87</v>
      </c>
      <c r="M1155">
        <v>240.09</v>
      </c>
      <c r="N1155">
        <v>19.54</v>
      </c>
      <c r="O1155">
        <v>200.81</v>
      </c>
      <c r="P1155">
        <v>1.85</v>
      </c>
      <c r="Q1155">
        <v>2.46</v>
      </c>
      <c r="R1155">
        <v>180.09</v>
      </c>
      <c r="S1155">
        <v>80.64</v>
      </c>
      <c r="U1155">
        <v>1973.08</v>
      </c>
      <c r="V1155" s="2">
        <f>R1155/S1155</f>
        <v>2.2332589285714284</v>
      </c>
    </row>
    <row r="1156" spans="1:22" x14ac:dyDescent="0.3">
      <c r="A1156">
        <v>2874</v>
      </c>
      <c r="B1156" t="s">
        <v>2980</v>
      </c>
      <c r="C1156" t="s">
        <v>21</v>
      </c>
      <c r="D1156" t="s">
        <v>37</v>
      </c>
      <c r="E1156" t="s">
        <v>38</v>
      </c>
      <c r="F1156" t="s">
        <v>39</v>
      </c>
      <c r="G1156" t="s">
        <v>2980</v>
      </c>
      <c r="H1156">
        <v>2</v>
      </c>
      <c r="I1156" t="s">
        <v>2982</v>
      </c>
      <c r="J1156">
        <v>1447.05</v>
      </c>
      <c r="K1156">
        <v>48.65</v>
      </c>
      <c r="L1156">
        <v>75.3</v>
      </c>
      <c r="M1156">
        <v>213.81</v>
      </c>
      <c r="N1156">
        <v>115.52</v>
      </c>
      <c r="O1156">
        <v>240.47</v>
      </c>
      <c r="P1156">
        <v>2.19</v>
      </c>
      <c r="Q1156">
        <v>1.67</v>
      </c>
      <c r="R1156">
        <v>108.04</v>
      </c>
      <c r="S1156">
        <v>113.29</v>
      </c>
      <c r="U1156">
        <v>1972.34</v>
      </c>
      <c r="V1156" s="2">
        <f>R1156/S1156</f>
        <v>0.95365875187571714</v>
      </c>
    </row>
    <row r="1157" spans="1:22" x14ac:dyDescent="0.3">
      <c r="A1157">
        <v>919</v>
      </c>
      <c r="B1157" t="s">
        <v>990</v>
      </c>
      <c r="C1157" t="s">
        <v>21</v>
      </c>
      <c r="D1157" t="s">
        <v>110</v>
      </c>
      <c r="E1157" t="s">
        <v>317</v>
      </c>
      <c r="F1157" t="s">
        <v>991</v>
      </c>
      <c r="G1157" t="s">
        <v>990</v>
      </c>
      <c r="H1157">
        <v>12</v>
      </c>
      <c r="I1157" t="s">
        <v>1003</v>
      </c>
      <c r="J1157">
        <v>96.8</v>
      </c>
      <c r="K1157">
        <v>37.450000000000003</v>
      </c>
      <c r="L1157">
        <v>1.45</v>
      </c>
      <c r="M1157">
        <v>13.01</v>
      </c>
      <c r="N1157">
        <v>-9.01</v>
      </c>
      <c r="O1157">
        <v>-22.99</v>
      </c>
      <c r="P1157">
        <v>27.21</v>
      </c>
      <c r="Q1157">
        <v>3.54</v>
      </c>
      <c r="R1157">
        <v>-37.950000000000003</v>
      </c>
      <c r="S1157">
        <v>159.85</v>
      </c>
      <c r="U1157">
        <v>1971.26</v>
      </c>
      <c r="V1157" s="2">
        <f>R1157/S1157</f>
        <v>-0.23741007194244607</v>
      </c>
    </row>
    <row r="1158" spans="1:22" x14ac:dyDescent="0.3">
      <c r="A1158">
        <v>870</v>
      </c>
      <c r="B1158" t="s">
        <v>942</v>
      </c>
      <c r="C1158" t="s">
        <v>21</v>
      </c>
      <c r="D1158" t="s">
        <v>37</v>
      </c>
      <c r="E1158" t="s">
        <v>38</v>
      </c>
      <c r="F1158" t="s">
        <v>39</v>
      </c>
      <c r="G1158" t="s">
        <v>942</v>
      </c>
      <c r="H1158">
        <v>6</v>
      </c>
      <c r="I1158" t="s">
        <v>948</v>
      </c>
      <c r="J1158">
        <v>273.10000000000002</v>
      </c>
      <c r="K1158">
        <v>104.08</v>
      </c>
      <c r="L1158">
        <v>79.349999999999994</v>
      </c>
      <c r="M1158">
        <v>178.6</v>
      </c>
      <c r="N1158">
        <v>83.16</v>
      </c>
      <c r="O1158">
        <v>153.88</v>
      </c>
      <c r="P1158">
        <v>2.5</v>
      </c>
      <c r="Q1158">
        <v>3.07</v>
      </c>
      <c r="R1158">
        <v>28.28</v>
      </c>
      <c r="S1158">
        <v>29.14</v>
      </c>
      <c r="U1158">
        <v>1968.46</v>
      </c>
      <c r="V1158" s="2">
        <f>R1158/S1158</f>
        <v>0.970487302676733</v>
      </c>
    </row>
    <row r="1159" spans="1:22" x14ac:dyDescent="0.3">
      <c r="A1159">
        <v>3272</v>
      </c>
      <c r="B1159" t="s">
        <v>3381</v>
      </c>
      <c r="C1159" t="s">
        <v>21</v>
      </c>
      <c r="D1159" t="s">
        <v>98</v>
      </c>
      <c r="E1159" t="s">
        <v>98</v>
      </c>
      <c r="F1159" t="s">
        <v>280</v>
      </c>
      <c r="G1159" t="s">
        <v>3381</v>
      </c>
      <c r="H1159">
        <v>6</v>
      </c>
      <c r="I1159" t="s">
        <v>3387</v>
      </c>
      <c r="J1159">
        <v>551.54999999999995</v>
      </c>
      <c r="L1159">
        <v>113.38</v>
      </c>
      <c r="N1159">
        <v>85.53</v>
      </c>
      <c r="O1159">
        <v>113.38</v>
      </c>
      <c r="P1159">
        <v>0</v>
      </c>
      <c r="R1159">
        <v>23.18</v>
      </c>
      <c r="S1159">
        <v>46.1</v>
      </c>
      <c r="U1159">
        <v>1967.52</v>
      </c>
      <c r="V1159" s="2">
        <f>R1159/S1159</f>
        <v>0.50281995661605206</v>
      </c>
    </row>
    <row r="1160" spans="1:22" x14ac:dyDescent="0.3">
      <c r="A1160">
        <v>1861</v>
      </c>
      <c r="B1160" t="s">
        <v>1934</v>
      </c>
      <c r="C1160" t="s">
        <v>21</v>
      </c>
      <c r="D1160" t="s">
        <v>173</v>
      </c>
      <c r="E1160" t="s">
        <v>173</v>
      </c>
      <c r="F1160" t="s">
        <v>1055</v>
      </c>
      <c r="G1160" t="s">
        <v>1934</v>
      </c>
      <c r="H1160">
        <v>27</v>
      </c>
      <c r="I1160" t="s">
        <v>1961</v>
      </c>
      <c r="J1160">
        <v>166.65</v>
      </c>
      <c r="L1160">
        <v>0</v>
      </c>
      <c r="N1160">
        <v>30.61</v>
      </c>
      <c r="O1160">
        <v>0</v>
      </c>
      <c r="R1160">
        <v>-2474.0300000000002</v>
      </c>
      <c r="S1160">
        <v>147.71</v>
      </c>
      <c r="U1160">
        <v>1945.73</v>
      </c>
      <c r="V1160" s="2">
        <f>R1160/S1160</f>
        <v>-16.74923837248663</v>
      </c>
    </row>
    <row r="1161" spans="1:22" x14ac:dyDescent="0.3">
      <c r="A1161">
        <v>3199</v>
      </c>
      <c r="B1161" t="s">
        <v>3301</v>
      </c>
      <c r="C1161" t="s">
        <v>21</v>
      </c>
      <c r="D1161" t="s">
        <v>2304</v>
      </c>
      <c r="E1161" t="s">
        <v>2304</v>
      </c>
      <c r="F1161" t="s">
        <v>2305</v>
      </c>
      <c r="G1161" t="s">
        <v>3301</v>
      </c>
      <c r="H1161">
        <v>5</v>
      </c>
      <c r="I1161" t="s">
        <v>3306</v>
      </c>
      <c r="J1161">
        <v>1.51</v>
      </c>
      <c r="L1161">
        <v>22.24</v>
      </c>
      <c r="N1161">
        <v>-2519.02</v>
      </c>
      <c r="O1161">
        <v>22.24</v>
      </c>
      <c r="P1161">
        <v>170.21</v>
      </c>
      <c r="Q1161">
        <v>172.41</v>
      </c>
      <c r="R1161">
        <v>635.42999999999995</v>
      </c>
      <c r="S1161">
        <v>-905.51</v>
      </c>
      <c r="U1161">
        <v>1934.3</v>
      </c>
      <c r="V1161" s="2">
        <f>R1161/S1161</f>
        <v>-0.70173714260471998</v>
      </c>
    </row>
    <row r="1162" spans="1:22" x14ac:dyDescent="0.3">
      <c r="A1162">
        <v>2234</v>
      </c>
      <c r="B1162" t="s">
        <v>2317</v>
      </c>
      <c r="C1162" t="s">
        <v>21</v>
      </c>
      <c r="D1162" t="s">
        <v>22</v>
      </c>
      <c r="E1162" t="s">
        <v>1121</v>
      </c>
      <c r="F1162" t="s">
        <v>1122</v>
      </c>
      <c r="G1162" t="s">
        <v>2317</v>
      </c>
      <c r="H1162">
        <v>16</v>
      </c>
      <c r="I1162" t="s">
        <v>2333</v>
      </c>
      <c r="J1162">
        <v>343</v>
      </c>
      <c r="K1162">
        <v>15.5</v>
      </c>
      <c r="L1162">
        <v>47.51</v>
      </c>
      <c r="M1162">
        <v>105.45</v>
      </c>
      <c r="N1162">
        <v>50.77</v>
      </c>
      <c r="O1162">
        <v>137.47</v>
      </c>
      <c r="P1162">
        <v>4.07</v>
      </c>
      <c r="Q1162">
        <v>4.43</v>
      </c>
      <c r="R1162">
        <v>307.43</v>
      </c>
      <c r="S1162">
        <v>174.3</v>
      </c>
      <c r="U1162">
        <v>1928.36</v>
      </c>
      <c r="V1162" s="2">
        <f>R1162/S1162</f>
        <v>1.7637980493402179</v>
      </c>
    </row>
    <row r="1163" spans="1:22" x14ac:dyDescent="0.3">
      <c r="A1163">
        <v>1651</v>
      </c>
      <c r="B1163" t="s">
        <v>1723</v>
      </c>
      <c r="C1163" t="s">
        <v>21</v>
      </c>
      <c r="D1163" t="s">
        <v>543</v>
      </c>
      <c r="E1163" t="s">
        <v>543</v>
      </c>
      <c r="F1163" t="s">
        <v>1724</v>
      </c>
      <c r="G1163" t="s">
        <v>1723</v>
      </c>
      <c r="H1163">
        <v>22</v>
      </c>
      <c r="I1163" t="s">
        <v>1745</v>
      </c>
      <c r="J1163">
        <v>1287.05</v>
      </c>
      <c r="L1163">
        <v>160.69999999999999</v>
      </c>
      <c r="N1163">
        <v>94.33</v>
      </c>
      <c r="O1163">
        <v>160.69999999999999</v>
      </c>
      <c r="P1163">
        <v>46.67</v>
      </c>
      <c r="Q1163">
        <v>21</v>
      </c>
      <c r="R1163">
        <v>4.47</v>
      </c>
      <c r="S1163">
        <v>48.85</v>
      </c>
      <c r="U1163">
        <v>1916.8</v>
      </c>
      <c r="V1163" s="2">
        <f>R1163/S1163</f>
        <v>9.1504605936540417E-2</v>
      </c>
    </row>
    <row r="1164" spans="1:22" x14ac:dyDescent="0.3">
      <c r="A1164">
        <v>1103</v>
      </c>
      <c r="B1164" t="s">
        <v>1178</v>
      </c>
      <c r="C1164" t="s">
        <v>21</v>
      </c>
      <c r="D1164" t="s">
        <v>22</v>
      </c>
      <c r="E1164" t="s">
        <v>393</v>
      </c>
      <c r="F1164" t="s">
        <v>393</v>
      </c>
      <c r="G1164" t="s">
        <v>1178</v>
      </c>
      <c r="H1164">
        <v>16</v>
      </c>
      <c r="I1164" t="s">
        <v>1194</v>
      </c>
      <c r="J1164">
        <v>916.2</v>
      </c>
      <c r="K1164">
        <v>53.42</v>
      </c>
      <c r="L1164">
        <v>119.45</v>
      </c>
      <c r="M1164">
        <v>682.43</v>
      </c>
      <c r="N1164">
        <v>475.18</v>
      </c>
      <c r="O1164">
        <v>748.46</v>
      </c>
      <c r="P1164">
        <v>0.73</v>
      </c>
      <c r="R1164">
        <v>-44.59</v>
      </c>
      <c r="S1164">
        <v>10.56</v>
      </c>
      <c r="U1164">
        <v>1912.28</v>
      </c>
      <c r="V1164" s="2">
        <f>R1164/S1164</f>
        <v>-4.2225378787878789</v>
      </c>
    </row>
    <row r="1165" spans="1:22" x14ac:dyDescent="0.3">
      <c r="A1165">
        <v>753</v>
      </c>
      <c r="B1165" t="s">
        <v>825</v>
      </c>
      <c r="C1165" t="s">
        <v>21</v>
      </c>
      <c r="D1165" t="s">
        <v>98</v>
      </c>
      <c r="E1165" t="s">
        <v>98</v>
      </c>
      <c r="F1165" t="s">
        <v>826</v>
      </c>
      <c r="G1165" t="s">
        <v>825</v>
      </c>
      <c r="H1165">
        <v>2</v>
      </c>
      <c r="I1165" t="s">
        <v>828</v>
      </c>
      <c r="J1165">
        <v>682.65</v>
      </c>
      <c r="L1165">
        <v>80.63</v>
      </c>
      <c r="N1165">
        <v>-19.41</v>
      </c>
      <c r="O1165">
        <v>80.63</v>
      </c>
      <c r="P1165">
        <v>2.52</v>
      </c>
      <c r="Q1165">
        <v>1.96</v>
      </c>
      <c r="R1165">
        <v>111.95</v>
      </c>
      <c r="S1165">
        <v>-19.38</v>
      </c>
      <c r="U1165">
        <v>1911.42</v>
      </c>
      <c r="V1165" s="2">
        <f>R1165/S1165</f>
        <v>-5.776573787409701</v>
      </c>
    </row>
    <row r="1166" spans="1:22" x14ac:dyDescent="0.3">
      <c r="A1166">
        <v>337</v>
      </c>
      <c r="B1166" t="s">
        <v>392</v>
      </c>
      <c r="C1166" t="s">
        <v>21</v>
      </c>
      <c r="D1166" t="s">
        <v>22</v>
      </c>
      <c r="E1166" t="s">
        <v>393</v>
      </c>
      <c r="F1166" t="s">
        <v>393</v>
      </c>
      <c r="G1166" t="s">
        <v>392</v>
      </c>
      <c r="H1166">
        <v>3</v>
      </c>
      <c r="I1166" t="s">
        <v>396</v>
      </c>
      <c r="J1166">
        <v>465</v>
      </c>
      <c r="K1166">
        <v>102.39</v>
      </c>
      <c r="L1166">
        <v>50.63</v>
      </c>
      <c r="M1166">
        <v>103.49</v>
      </c>
      <c r="N1166">
        <v>-10.81</v>
      </c>
      <c r="O1166">
        <v>51.73</v>
      </c>
      <c r="P1166">
        <v>4.95</v>
      </c>
      <c r="Q1166">
        <v>5.07</v>
      </c>
      <c r="R1166">
        <v>141.16999999999999</v>
      </c>
      <c r="S1166">
        <v>53.07</v>
      </c>
      <c r="U1166">
        <v>1907.09</v>
      </c>
      <c r="V1166" s="2">
        <f>R1166/S1166</f>
        <v>2.6600716035424909</v>
      </c>
    </row>
    <row r="1167" spans="1:22" x14ac:dyDescent="0.3">
      <c r="A1167">
        <v>1232</v>
      </c>
      <c r="B1167" t="s">
        <v>1300</v>
      </c>
      <c r="C1167" t="s">
        <v>21</v>
      </c>
      <c r="D1167" t="s">
        <v>37</v>
      </c>
      <c r="E1167" t="s">
        <v>38</v>
      </c>
      <c r="F1167" t="s">
        <v>1301</v>
      </c>
      <c r="G1167" t="s">
        <v>1300</v>
      </c>
      <c r="H1167">
        <v>26</v>
      </c>
      <c r="I1167" t="s">
        <v>1327</v>
      </c>
      <c r="J1167">
        <v>16.010000000000002</v>
      </c>
      <c r="K1167">
        <v>292.97000000000003</v>
      </c>
      <c r="L1167">
        <v>1572.89</v>
      </c>
      <c r="M1167">
        <v>174.46</v>
      </c>
      <c r="N1167">
        <v>1430.39</v>
      </c>
      <c r="O1167">
        <v>1454.37</v>
      </c>
      <c r="P1167">
        <v>2.4</v>
      </c>
      <c r="Q1167">
        <v>0.24</v>
      </c>
      <c r="R1167">
        <v>-177.29</v>
      </c>
      <c r="S1167">
        <v>41.63</v>
      </c>
      <c r="U1167">
        <v>1906.38</v>
      </c>
      <c r="V1167" s="2">
        <f>R1167/S1167</f>
        <v>-4.2587076627432134</v>
      </c>
    </row>
    <row r="1168" spans="1:22" x14ac:dyDescent="0.3">
      <c r="A1168">
        <v>394</v>
      </c>
      <c r="B1168" t="s">
        <v>412</v>
      </c>
      <c r="C1168" t="s">
        <v>21</v>
      </c>
      <c r="D1168" t="s">
        <v>37</v>
      </c>
      <c r="E1168" t="s">
        <v>413</v>
      </c>
      <c r="F1168" t="s">
        <v>413</v>
      </c>
      <c r="G1168" t="s">
        <v>412</v>
      </c>
      <c r="H1168">
        <v>41</v>
      </c>
      <c r="I1168" t="s">
        <v>454</v>
      </c>
      <c r="J1168">
        <v>265.75</v>
      </c>
      <c r="K1168">
        <v>2734.87</v>
      </c>
      <c r="L1168">
        <v>187.48</v>
      </c>
      <c r="M1168">
        <v>286.52</v>
      </c>
      <c r="N1168">
        <v>130.76</v>
      </c>
      <c r="O1168">
        <v>-2260.87</v>
      </c>
      <c r="P1168">
        <v>1.47</v>
      </c>
      <c r="Q1168">
        <v>2.68</v>
      </c>
      <c r="R1168">
        <v>-84.4</v>
      </c>
      <c r="S1168">
        <v>47.13</v>
      </c>
      <c r="U1168">
        <v>1905.17</v>
      </c>
      <c r="V1168" s="2">
        <f>R1168/S1168</f>
        <v>-1.7907914279652026</v>
      </c>
    </row>
    <row r="1169" spans="1:22" x14ac:dyDescent="0.3">
      <c r="A1169">
        <v>208</v>
      </c>
      <c r="B1169" t="s">
        <v>249</v>
      </c>
      <c r="C1169" t="s">
        <v>21</v>
      </c>
      <c r="D1169" t="s">
        <v>162</v>
      </c>
      <c r="E1169" t="s">
        <v>162</v>
      </c>
      <c r="F1169" t="s">
        <v>250</v>
      </c>
      <c r="G1169" t="s">
        <v>249</v>
      </c>
      <c r="H1169">
        <v>11</v>
      </c>
      <c r="I1169" t="s">
        <v>261</v>
      </c>
      <c r="J1169">
        <v>991.55</v>
      </c>
      <c r="K1169">
        <v>32.11</v>
      </c>
      <c r="L1169">
        <v>13.38</v>
      </c>
      <c r="M1169">
        <v>98.32</v>
      </c>
      <c r="N1169">
        <v>29.45</v>
      </c>
      <c r="O1169">
        <v>79.59</v>
      </c>
      <c r="P1169">
        <v>4.82</v>
      </c>
      <c r="Q1169">
        <v>3.51</v>
      </c>
      <c r="R1169">
        <v>73.94</v>
      </c>
      <c r="S1169">
        <v>87.4</v>
      </c>
      <c r="U1169">
        <v>1901.7</v>
      </c>
      <c r="V1169" s="2">
        <f>R1169/S1169</f>
        <v>0.84599542334096101</v>
      </c>
    </row>
    <row r="1170" spans="1:22" x14ac:dyDescent="0.3">
      <c r="A1170">
        <v>2593</v>
      </c>
      <c r="B1170" t="s">
        <v>2677</v>
      </c>
      <c r="C1170" t="s">
        <v>21</v>
      </c>
      <c r="D1170" t="s">
        <v>37</v>
      </c>
      <c r="E1170" t="s">
        <v>38</v>
      </c>
      <c r="F1170" t="s">
        <v>39</v>
      </c>
      <c r="G1170" t="s">
        <v>2677</v>
      </c>
      <c r="H1170">
        <v>11</v>
      </c>
      <c r="I1170" t="s">
        <v>2688</v>
      </c>
      <c r="J1170">
        <v>760.65</v>
      </c>
      <c r="K1170">
        <v>62.54</v>
      </c>
      <c r="L1170">
        <v>300.23</v>
      </c>
      <c r="M1170">
        <v>85.43</v>
      </c>
      <c r="N1170">
        <v>211.51</v>
      </c>
      <c r="O1170">
        <v>323.12</v>
      </c>
      <c r="P1170">
        <v>5.6</v>
      </c>
      <c r="Q1170">
        <v>3.47</v>
      </c>
      <c r="R1170">
        <v>-22.39</v>
      </c>
      <c r="S1170">
        <v>23.93</v>
      </c>
      <c r="U1170">
        <v>1900.1</v>
      </c>
      <c r="V1170" s="2">
        <f>R1170/S1170</f>
        <v>-0.93564563309653159</v>
      </c>
    </row>
    <row r="1171" spans="1:22" x14ac:dyDescent="0.3">
      <c r="A1171">
        <v>1233</v>
      </c>
      <c r="B1171" t="s">
        <v>1300</v>
      </c>
      <c r="C1171" t="s">
        <v>21</v>
      </c>
      <c r="D1171" t="s">
        <v>37</v>
      </c>
      <c r="E1171" t="s">
        <v>38</v>
      </c>
      <c r="F1171" t="s">
        <v>1301</v>
      </c>
      <c r="G1171" t="s">
        <v>1300</v>
      </c>
      <c r="H1171">
        <v>27</v>
      </c>
      <c r="I1171" t="s">
        <v>1328</v>
      </c>
      <c r="J1171">
        <v>1783</v>
      </c>
      <c r="K1171">
        <v>51.72</v>
      </c>
      <c r="L1171">
        <v>73.12</v>
      </c>
      <c r="M1171">
        <v>113.96</v>
      </c>
      <c r="N1171">
        <v>72.819999999999993</v>
      </c>
      <c r="O1171">
        <v>135.36000000000001</v>
      </c>
      <c r="P1171">
        <v>3.42</v>
      </c>
      <c r="Q1171">
        <v>4.47</v>
      </c>
      <c r="R1171">
        <v>55.75</v>
      </c>
      <c r="S1171">
        <v>77.14</v>
      </c>
      <c r="U1171">
        <v>1893.55</v>
      </c>
      <c r="V1171" s="2">
        <f>R1171/S1171</f>
        <v>0.72271195229452945</v>
      </c>
    </row>
    <row r="1172" spans="1:22" x14ac:dyDescent="0.3">
      <c r="A1172">
        <v>2818</v>
      </c>
      <c r="B1172" t="s">
        <v>2890</v>
      </c>
      <c r="C1172" t="s">
        <v>21</v>
      </c>
      <c r="D1172" t="s">
        <v>22</v>
      </c>
      <c r="E1172" t="s">
        <v>2863</v>
      </c>
      <c r="F1172" t="s">
        <v>2863</v>
      </c>
      <c r="G1172" t="s">
        <v>2890</v>
      </c>
      <c r="H1172">
        <v>33</v>
      </c>
      <c r="I1172" t="s">
        <v>2923</v>
      </c>
      <c r="J1172">
        <v>7.18</v>
      </c>
      <c r="L1172">
        <v>682.23</v>
      </c>
      <c r="N1172">
        <v>-12408.85</v>
      </c>
      <c r="O1172">
        <v>682.23</v>
      </c>
      <c r="P1172">
        <v>0.03</v>
      </c>
      <c r="Q1172">
        <v>0.08</v>
      </c>
      <c r="R1172">
        <v>-73.400000000000006</v>
      </c>
      <c r="S1172">
        <v>-2710.75</v>
      </c>
      <c r="U1172">
        <v>1878.51</v>
      </c>
      <c r="V1172" s="2">
        <f>R1172/S1172</f>
        <v>2.7077377109656003E-2</v>
      </c>
    </row>
    <row r="1173" spans="1:22" x14ac:dyDescent="0.3">
      <c r="A1173">
        <v>1718</v>
      </c>
      <c r="B1173" t="s">
        <v>1801</v>
      </c>
      <c r="C1173" t="s">
        <v>21</v>
      </c>
      <c r="D1173" t="s">
        <v>98</v>
      </c>
      <c r="E1173" t="s">
        <v>98</v>
      </c>
      <c r="F1173" t="s">
        <v>99</v>
      </c>
      <c r="G1173" t="s">
        <v>1801</v>
      </c>
      <c r="H1173">
        <v>13</v>
      </c>
      <c r="I1173" t="s">
        <v>1814</v>
      </c>
      <c r="J1173">
        <v>123.5</v>
      </c>
      <c r="L1173">
        <v>84.92</v>
      </c>
      <c r="N1173">
        <v>41.03</v>
      </c>
      <c r="O1173">
        <v>84.92</v>
      </c>
      <c r="P1173">
        <v>25.82</v>
      </c>
      <c r="Q1173">
        <v>17.73</v>
      </c>
      <c r="R1173">
        <v>83.97</v>
      </c>
      <c r="S1173">
        <v>-29.78</v>
      </c>
      <c r="U1173">
        <v>1858.91</v>
      </c>
      <c r="V1173" s="2">
        <f>R1173/S1173</f>
        <v>-2.8196776359973135</v>
      </c>
    </row>
    <row r="1174" spans="1:22" x14ac:dyDescent="0.3">
      <c r="A1174">
        <v>3321</v>
      </c>
      <c r="B1174" t="s">
        <v>3432</v>
      </c>
      <c r="C1174" t="s">
        <v>21</v>
      </c>
      <c r="D1174" t="s">
        <v>98</v>
      </c>
      <c r="E1174" t="s">
        <v>98</v>
      </c>
      <c r="F1174" t="s">
        <v>99</v>
      </c>
      <c r="G1174" t="s">
        <v>3432</v>
      </c>
      <c r="H1174">
        <v>2</v>
      </c>
      <c r="I1174" t="s">
        <v>3434</v>
      </c>
      <c r="J1174">
        <v>1108.3499999999999</v>
      </c>
      <c r="K1174">
        <v>75.900000000000006</v>
      </c>
      <c r="L1174">
        <v>45.49</v>
      </c>
      <c r="M1174">
        <v>207.43</v>
      </c>
      <c r="N1174">
        <v>152.33000000000001</v>
      </c>
      <c r="O1174">
        <v>177.03</v>
      </c>
      <c r="P1174">
        <v>1.53</v>
      </c>
      <c r="Q1174">
        <v>0.38</v>
      </c>
      <c r="R1174">
        <v>14.55</v>
      </c>
      <c r="S1174">
        <v>53.89</v>
      </c>
      <c r="U1174">
        <v>1857.54</v>
      </c>
      <c r="V1174" s="2">
        <f>R1174/S1174</f>
        <v>0.26999443310447208</v>
      </c>
    </row>
    <row r="1175" spans="1:22" x14ac:dyDescent="0.3">
      <c r="A1175">
        <v>3030</v>
      </c>
      <c r="B1175" t="s">
        <v>3099</v>
      </c>
      <c r="C1175" t="s">
        <v>21</v>
      </c>
      <c r="D1175" t="s">
        <v>110</v>
      </c>
      <c r="E1175" t="s">
        <v>317</v>
      </c>
      <c r="F1175" t="s">
        <v>318</v>
      </c>
      <c r="G1175" t="s">
        <v>3099</v>
      </c>
      <c r="H1175">
        <v>37</v>
      </c>
      <c r="I1175" t="s">
        <v>3136</v>
      </c>
      <c r="J1175">
        <v>371.5</v>
      </c>
      <c r="K1175">
        <v>29.19</v>
      </c>
      <c r="L1175">
        <v>122.74</v>
      </c>
      <c r="M1175">
        <v>115.07</v>
      </c>
      <c r="N1175">
        <v>132.13999999999999</v>
      </c>
      <c r="O1175">
        <v>208.62</v>
      </c>
      <c r="P1175">
        <v>3.75</v>
      </c>
      <c r="Q1175">
        <v>7.16</v>
      </c>
      <c r="R1175">
        <v>-4.5599999999999996</v>
      </c>
      <c r="S1175">
        <v>47.84</v>
      </c>
      <c r="U1175">
        <v>1855.47</v>
      </c>
      <c r="V1175" s="2">
        <f>R1175/S1175</f>
        <v>-9.5317725752508339E-2</v>
      </c>
    </row>
    <row r="1176" spans="1:22" x14ac:dyDescent="0.3">
      <c r="A1176">
        <v>1104</v>
      </c>
      <c r="B1176" t="s">
        <v>1178</v>
      </c>
      <c r="C1176" t="s">
        <v>21</v>
      </c>
      <c r="D1176" t="s">
        <v>22</v>
      </c>
      <c r="E1176" t="s">
        <v>393</v>
      </c>
      <c r="F1176" t="s">
        <v>393</v>
      </c>
      <c r="G1176" t="s">
        <v>1178</v>
      </c>
      <c r="H1176">
        <v>17</v>
      </c>
      <c r="I1176" t="s">
        <v>1195</v>
      </c>
      <c r="J1176">
        <v>18.829999999999998</v>
      </c>
      <c r="K1176">
        <v>5.0199999999999996</v>
      </c>
      <c r="L1176">
        <v>1.22</v>
      </c>
      <c r="M1176">
        <v>471.24</v>
      </c>
      <c r="N1176">
        <v>320.89999999999998</v>
      </c>
      <c r="O1176">
        <v>467.44</v>
      </c>
      <c r="P1176">
        <v>0.83</v>
      </c>
      <c r="Q1176">
        <v>1.01</v>
      </c>
      <c r="R1176">
        <v>-22.61</v>
      </c>
      <c r="S1176">
        <v>44.87</v>
      </c>
      <c r="U1176">
        <v>1853.73</v>
      </c>
      <c r="V1176" s="2">
        <f>R1176/S1176</f>
        <v>-0.50390015600624027</v>
      </c>
    </row>
    <row r="1177" spans="1:22" x14ac:dyDescent="0.3">
      <c r="A1177">
        <v>16</v>
      </c>
      <c r="B1177" t="s">
        <v>36</v>
      </c>
      <c r="C1177" t="s">
        <v>21</v>
      </c>
      <c r="D1177" t="s">
        <v>37</v>
      </c>
      <c r="E1177" t="s">
        <v>38</v>
      </c>
      <c r="F1177" t="s">
        <v>39</v>
      </c>
      <c r="G1177" t="s">
        <v>36</v>
      </c>
      <c r="H1177">
        <v>5</v>
      </c>
      <c r="I1177" t="s">
        <v>44</v>
      </c>
      <c r="J1177">
        <v>9247.4500000000007</v>
      </c>
      <c r="K1177">
        <v>134.06</v>
      </c>
      <c r="L1177">
        <v>106.74</v>
      </c>
      <c r="M1177">
        <v>162.03</v>
      </c>
      <c r="N1177">
        <v>91.86</v>
      </c>
      <c r="O1177">
        <v>134.71</v>
      </c>
      <c r="P1177">
        <v>2.41</v>
      </c>
      <c r="Q1177">
        <v>2.4700000000000002</v>
      </c>
      <c r="R1177">
        <v>33.64</v>
      </c>
      <c r="S1177">
        <v>35.58</v>
      </c>
      <c r="U1177">
        <v>1849.49</v>
      </c>
      <c r="V1177" s="2">
        <f>R1177/S1177</f>
        <v>0.94547498594716139</v>
      </c>
    </row>
    <row r="1178" spans="1:22" x14ac:dyDescent="0.3">
      <c r="A1178">
        <v>395</v>
      </c>
      <c r="B1178" t="s">
        <v>412</v>
      </c>
      <c r="C1178" t="s">
        <v>21</v>
      </c>
      <c r="D1178" t="s">
        <v>37</v>
      </c>
      <c r="E1178" t="s">
        <v>413</v>
      </c>
      <c r="F1178" t="s">
        <v>413</v>
      </c>
      <c r="G1178" t="s">
        <v>412</v>
      </c>
      <c r="H1178">
        <v>42</v>
      </c>
      <c r="I1178" t="s">
        <v>455</v>
      </c>
      <c r="J1178">
        <v>198</v>
      </c>
      <c r="L1178">
        <v>292.74</v>
      </c>
      <c r="N1178">
        <v>405.36</v>
      </c>
      <c r="O1178">
        <v>292.74</v>
      </c>
      <c r="P1178">
        <v>0.05</v>
      </c>
      <c r="Q1178">
        <v>8.44</v>
      </c>
      <c r="R1178">
        <v>-110.7</v>
      </c>
      <c r="S1178">
        <v>69.17</v>
      </c>
      <c r="U1178">
        <v>1842.23</v>
      </c>
      <c r="V1178" s="2">
        <f>R1178/S1178</f>
        <v>-1.6004047997686859</v>
      </c>
    </row>
    <row r="1179" spans="1:22" x14ac:dyDescent="0.3">
      <c r="A1179">
        <v>2920</v>
      </c>
      <c r="B1179" t="s">
        <v>3027</v>
      </c>
      <c r="C1179" t="s">
        <v>21</v>
      </c>
      <c r="D1179" t="s">
        <v>543</v>
      </c>
      <c r="E1179" t="s">
        <v>543</v>
      </c>
      <c r="F1179" t="s">
        <v>544</v>
      </c>
      <c r="G1179" t="s">
        <v>3027</v>
      </c>
      <c r="H1179">
        <v>6</v>
      </c>
      <c r="I1179" t="s">
        <v>3033</v>
      </c>
      <c r="J1179">
        <v>492.8</v>
      </c>
      <c r="L1179">
        <v>56.97</v>
      </c>
      <c r="N1179">
        <v>-74.2</v>
      </c>
      <c r="O1179">
        <v>56.97</v>
      </c>
      <c r="R1179">
        <v>113.35</v>
      </c>
      <c r="S1179">
        <v>-13.58</v>
      </c>
      <c r="U1179">
        <v>1841.24</v>
      </c>
      <c r="V1179" s="2">
        <f>R1179/S1179</f>
        <v>-8.3468335787923404</v>
      </c>
    </row>
    <row r="1180" spans="1:22" x14ac:dyDescent="0.3">
      <c r="A1180">
        <v>1105</v>
      </c>
      <c r="B1180" t="s">
        <v>1178</v>
      </c>
      <c r="C1180" t="s">
        <v>21</v>
      </c>
      <c r="D1180" t="s">
        <v>22</v>
      </c>
      <c r="E1180" t="s">
        <v>393</v>
      </c>
      <c r="F1180" t="s">
        <v>393</v>
      </c>
      <c r="G1180" t="s">
        <v>1178</v>
      </c>
      <c r="H1180">
        <v>18</v>
      </c>
      <c r="I1180" t="s">
        <v>1196</v>
      </c>
      <c r="J1180">
        <v>190.7</v>
      </c>
      <c r="K1180">
        <v>12.12</v>
      </c>
      <c r="L1180">
        <v>22.41</v>
      </c>
      <c r="M1180">
        <v>63.54</v>
      </c>
      <c r="N1180">
        <v>38.65</v>
      </c>
      <c r="O1180">
        <v>73.83</v>
      </c>
      <c r="P1180">
        <v>7.05</v>
      </c>
      <c r="R1180">
        <v>-7.09</v>
      </c>
      <c r="S1180">
        <v>61.11</v>
      </c>
      <c r="U1180">
        <v>1838.98</v>
      </c>
      <c r="V1180" s="2">
        <f>R1180/S1180</f>
        <v>-0.11602029127802324</v>
      </c>
    </row>
    <row r="1181" spans="1:22" x14ac:dyDescent="0.3">
      <c r="A1181">
        <v>2480</v>
      </c>
      <c r="B1181" t="s">
        <v>2560</v>
      </c>
      <c r="C1181" t="s">
        <v>21</v>
      </c>
      <c r="D1181" t="s">
        <v>110</v>
      </c>
      <c r="E1181" t="s">
        <v>317</v>
      </c>
      <c r="F1181" t="s">
        <v>991</v>
      </c>
      <c r="G1181" t="s">
        <v>2560</v>
      </c>
      <c r="H1181">
        <v>14</v>
      </c>
      <c r="I1181" t="s">
        <v>2574</v>
      </c>
      <c r="J1181">
        <v>820.05</v>
      </c>
      <c r="K1181">
        <v>100.32</v>
      </c>
      <c r="L1181">
        <v>141.13999999999999</v>
      </c>
      <c r="M1181">
        <v>196.44</v>
      </c>
      <c r="N1181">
        <v>-26.11</v>
      </c>
      <c r="O1181">
        <v>237.26</v>
      </c>
      <c r="P1181">
        <v>1.86</v>
      </c>
      <c r="Q1181">
        <v>2.9</v>
      </c>
      <c r="R1181">
        <v>-8.4</v>
      </c>
      <c r="S1181">
        <v>-128.03</v>
      </c>
      <c r="U1181">
        <v>1827.2</v>
      </c>
      <c r="V1181" s="2">
        <f>R1181/S1181</f>
        <v>6.5609622744669222E-2</v>
      </c>
    </row>
    <row r="1182" spans="1:22" x14ac:dyDescent="0.3">
      <c r="A1182">
        <v>1393</v>
      </c>
      <c r="B1182" t="s">
        <v>1482</v>
      </c>
      <c r="C1182" t="s">
        <v>21</v>
      </c>
      <c r="D1182" t="s">
        <v>22</v>
      </c>
      <c r="E1182" t="s">
        <v>393</v>
      </c>
      <c r="F1182" t="s">
        <v>393</v>
      </c>
      <c r="G1182" t="s">
        <v>1482</v>
      </c>
      <c r="H1182">
        <v>4</v>
      </c>
      <c r="I1182" t="s">
        <v>1486</v>
      </c>
      <c r="J1182">
        <v>277.8</v>
      </c>
      <c r="K1182">
        <v>40.840000000000003</v>
      </c>
      <c r="L1182">
        <v>56.61</v>
      </c>
      <c r="M1182">
        <v>79.83</v>
      </c>
      <c r="N1182">
        <v>-2.8</v>
      </c>
      <c r="O1182">
        <v>95.6</v>
      </c>
      <c r="P1182">
        <v>5.52</v>
      </c>
      <c r="Q1182">
        <v>4.95</v>
      </c>
      <c r="R1182">
        <v>51.68</v>
      </c>
      <c r="S1182">
        <v>47.3</v>
      </c>
      <c r="U1182">
        <v>1819.84</v>
      </c>
      <c r="V1182" s="2">
        <f>R1182/S1182</f>
        <v>1.0926004228329811</v>
      </c>
    </row>
    <row r="1183" spans="1:22" x14ac:dyDescent="0.3">
      <c r="A1183">
        <v>1523</v>
      </c>
      <c r="B1183" t="s">
        <v>1607</v>
      </c>
      <c r="C1183" t="s">
        <v>21</v>
      </c>
      <c r="D1183" t="s">
        <v>173</v>
      </c>
      <c r="E1183" t="s">
        <v>173</v>
      </c>
      <c r="F1183" t="s">
        <v>1055</v>
      </c>
      <c r="G1183" t="s">
        <v>1607</v>
      </c>
      <c r="H1183">
        <v>15</v>
      </c>
      <c r="I1183" t="s">
        <v>1622</v>
      </c>
      <c r="J1183">
        <v>100.44</v>
      </c>
      <c r="L1183">
        <v>0.08</v>
      </c>
      <c r="N1183">
        <v>95.56</v>
      </c>
      <c r="O1183">
        <v>0.08</v>
      </c>
      <c r="R1183">
        <v>-196.88</v>
      </c>
      <c r="S1183">
        <v>339.66</v>
      </c>
      <c r="U1183">
        <v>1808.02</v>
      </c>
      <c r="V1183" s="2">
        <f>R1183/S1183</f>
        <v>-0.57963846199140312</v>
      </c>
    </row>
    <row r="1184" spans="1:22" x14ac:dyDescent="0.3">
      <c r="A1184">
        <v>3069</v>
      </c>
      <c r="B1184" t="s">
        <v>3167</v>
      </c>
      <c r="C1184" t="s">
        <v>21</v>
      </c>
      <c r="D1184" t="s">
        <v>173</v>
      </c>
      <c r="E1184" t="s">
        <v>173</v>
      </c>
      <c r="F1184" t="s">
        <v>174</v>
      </c>
      <c r="G1184" t="s">
        <v>3167</v>
      </c>
      <c r="H1184">
        <v>10</v>
      </c>
      <c r="I1184" t="s">
        <v>3176</v>
      </c>
      <c r="J1184">
        <v>255.6</v>
      </c>
      <c r="L1184">
        <v>36.14</v>
      </c>
      <c r="N1184">
        <v>-128.61000000000001</v>
      </c>
      <c r="O1184">
        <v>36.14</v>
      </c>
      <c r="R1184">
        <v>95.73</v>
      </c>
      <c r="S1184">
        <v>103.78</v>
      </c>
      <c r="U1184">
        <v>1806.73</v>
      </c>
      <c r="V1184" s="2">
        <f>R1184/S1184</f>
        <v>0.92243206783580656</v>
      </c>
    </row>
    <row r="1185" spans="1:22" x14ac:dyDescent="0.3">
      <c r="A1185">
        <v>1808</v>
      </c>
      <c r="B1185" t="s">
        <v>1902</v>
      </c>
      <c r="C1185" t="s">
        <v>21</v>
      </c>
      <c r="D1185" t="s">
        <v>241</v>
      </c>
      <c r="E1185" t="s">
        <v>241</v>
      </c>
      <c r="F1185" t="s">
        <v>1903</v>
      </c>
      <c r="G1185" t="s">
        <v>1902</v>
      </c>
      <c r="H1185">
        <v>3</v>
      </c>
      <c r="I1185" t="s">
        <v>1906</v>
      </c>
      <c r="J1185">
        <v>328.55</v>
      </c>
      <c r="K1185">
        <v>204.4</v>
      </c>
      <c r="L1185">
        <v>55.99</v>
      </c>
      <c r="M1185">
        <v>118.9</v>
      </c>
      <c r="N1185">
        <v>32.06</v>
      </c>
      <c r="O1185">
        <v>-29.5</v>
      </c>
      <c r="P1185">
        <v>2.64</v>
      </c>
      <c r="Q1185">
        <v>1.57</v>
      </c>
      <c r="R1185">
        <v>43.83</v>
      </c>
      <c r="S1185">
        <v>23.32</v>
      </c>
      <c r="U1185">
        <v>1805.78</v>
      </c>
      <c r="V1185" s="2">
        <f>R1185/S1185</f>
        <v>1.8795025728987993</v>
      </c>
    </row>
    <row r="1186" spans="1:22" x14ac:dyDescent="0.3">
      <c r="A1186">
        <v>1255</v>
      </c>
      <c r="B1186" t="s">
        <v>1341</v>
      </c>
      <c r="C1186" t="s">
        <v>21</v>
      </c>
      <c r="D1186" t="s">
        <v>173</v>
      </c>
      <c r="E1186" t="s">
        <v>173</v>
      </c>
      <c r="F1186" t="s">
        <v>1055</v>
      </c>
      <c r="G1186" t="s">
        <v>1341</v>
      </c>
      <c r="H1186">
        <v>9</v>
      </c>
      <c r="I1186" t="s">
        <v>1350</v>
      </c>
      <c r="J1186">
        <v>478</v>
      </c>
      <c r="L1186">
        <v>0</v>
      </c>
      <c r="N1186">
        <v>146.84</v>
      </c>
      <c r="O1186">
        <v>0</v>
      </c>
      <c r="R1186">
        <v>21.24</v>
      </c>
      <c r="S1186">
        <v>78.12</v>
      </c>
      <c r="U1186">
        <v>1800.14</v>
      </c>
      <c r="V1186" s="2">
        <f>R1186/S1186</f>
        <v>0.27188940092165897</v>
      </c>
    </row>
    <row r="1187" spans="1:22" x14ac:dyDescent="0.3">
      <c r="A1187">
        <v>1040</v>
      </c>
      <c r="B1187" t="s">
        <v>1120</v>
      </c>
      <c r="C1187" t="s">
        <v>21</v>
      </c>
      <c r="D1187" t="s">
        <v>22</v>
      </c>
      <c r="E1187" t="s">
        <v>1121</v>
      </c>
      <c r="F1187" t="s">
        <v>1122</v>
      </c>
      <c r="G1187" t="s">
        <v>1120</v>
      </c>
      <c r="H1187">
        <v>10</v>
      </c>
      <c r="I1187" t="s">
        <v>1132</v>
      </c>
      <c r="J1187">
        <v>717.2</v>
      </c>
      <c r="K1187">
        <v>83.33</v>
      </c>
      <c r="L1187">
        <v>65.599999999999994</v>
      </c>
      <c r="M1187">
        <v>233.74</v>
      </c>
      <c r="N1187">
        <v>49.98</v>
      </c>
      <c r="O1187">
        <v>216.01</v>
      </c>
      <c r="P1187">
        <v>1.97</v>
      </c>
      <c r="Q1187">
        <v>1.35</v>
      </c>
      <c r="R1187">
        <v>44.42</v>
      </c>
      <c r="S1187">
        <v>97.83</v>
      </c>
      <c r="U1187">
        <v>1799.64</v>
      </c>
      <c r="V1187" s="2">
        <f>R1187/S1187</f>
        <v>0.45405294899315141</v>
      </c>
    </row>
    <row r="1188" spans="1:22" x14ac:dyDescent="0.3">
      <c r="A1188">
        <v>838</v>
      </c>
      <c r="B1188" t="s">
        <v>914</v>
      </c>
      <c r="C1188" t="s">
        <v>21</v>
      </c>
      <c r="D1188" t="s">
        <v>22</v>
      </c>
      <c r="E1188" t="s">
        <v>153</v>
      </c>
      <c r="F1188" t="s">
        <v>850</v>
      </c>
      <c r="G1188" t="s">
        <v>914</v>
      </c>
      <c r="H1188">
        <v>2</v>
      </c>
      <c r="I1188" t="s">
        <v>916</v>
      </c>
      <c r="J1188">
        <v>111.35</v>
      </c>
      <c r="K1188">
        <v>77.92</v>
      </c>
      <c r="L1188">
        <v>58.66</v>
      </c>
      <c r="M1188">
        <v>113.14</v>
      </c>
      <c r="N1188">
        <v>24.5</v>
      </c>
      <c r="O1188">
        <v>93.87</v>
      </c>
      <c r="P1188">
        <v>5.0999999999999996</v>
      </c>
      <c r="R1188">
        <v>-3.11</v>
      </c>
      <c r="S1188">
        <v>6.88</v>
      </c>
      <c r="U1188">
        <v>1792.75</v>
      </c>
      <c r="V1188" s="2">
        <f>R1188/S1188</f>
        <v>-0.4520348837209302</v>
      </c>
    </row>
    <row r="1189" spans="1:22" x14ac:dyDescent="0.3">
      <c r="A1189">
        <v>2332</v>
      </c>
      <c r="B1189" t="s">
        <v>2416</v>
      </c>
      <c r="C1189" t="s">
        <v>21</v>
      </c>
      <c r="D1189" t="s">
        <v>37</v>
      </c>
      <c r="E1189" t="s">
        <v>38</v>
      </c>
      <c r="F1189" t="s">
        <v>39</v>
      </c>
      <c r="G1189" t="s">
        <v>2416</v>
      </c>
      <c r="H1189">
        <v>11</v>
      </c>
      <c r="I1189" t="s">
        <v>2427</v>
      </c>
      <c r="J1189">
        <v>236.4</v>
      </c>
      <c r="K1189">
        <v>100.25</v>
      </c>
      <c r="L1189">
        <v>82.58</v>
      </c>
      <c r="M1189">
        <v>52.5</v>
      </c>
      <c r="N1189">
        <v>41.27</v>
      </c>
      <c r="O1189">
        <v>34.82</v>
      </c>
      <c r="P1189">
        <v>7.01</v>
      </c>
      <c r="Q1189">
        <v>6.78</v>
      </c>
      <c r="R1189">
        <v>142.34</v>
      </c>
      <c r="S1189">
        <v>74.489999999999995</v>
      </c>
      <c r="U1189">
        <v>1785.33</v>
      </c>
      <c r="V1189" s="2">
        <f>R1189/S1189</f>
        <v>1.9108605181903613</v>
      </c>
    </row>
    <row r="1190" spans="1:22" x14ac:dyDescent="0.3">
      <c r="A1190">
        <v>892</v>
      </c>
      <c r="B1190" t="s">
        <v>969</v>
      </c>
      <c r="C1190" t="s">
        <v>21</v>
      </c>
      <c r="D1190" t="s">
        <v>110</v>
      </c>
      <c r="E1190" t="s">
        <v>317</v>
      </c>
      <c r="F1190" t="s">
        <v>318</v>
      </c>
      <c r="G1190" t="s">
        <v>969</v>
      </c>
      <c r="H1190">
        <v>3</v>
      </c>
      <c r="I1190" t="s">
        <v>972</v>
      </c>
      <c r="J1190">
        <v>359.75</v>
      </c>
      <c r="K1190">
        <v>65.790000000000006</v>
      </c>
      <c r="L1190">
        <v>25.6</v>
      </c>
      <c r="M1190">
        <v>26.97</v>
      </c>
      <c r="N1190">
        <v>968.95</v>
      </c>
      <c r="O1190">
        <v>-13.23</v>
      </c>
      <c r="P1190">
        <v>9.5</v>
      </c>
      <c r="Q1190">
        <v>3.07</v>
      </c>
      <c r="R1190">
        <v>15.67</v>
      </c>
      <c r="S1190">
        <v>1343.51</v>
      </c>
      <c r="U1190">
        <v>1783.37</v>
      </c>
      <c r="V1190" s="2">
        <f>R1190/S1190</f>
        <v>1.1663478500346108E-2</v>
      </c>
    </row>
    <row r="1191" spans="1:22" x14ac:dyDescent="0.3">
      <c r="A1191">
        <v>2594</v>
      </c>
      <c r="B1191" t="s">
        <v>2677</v>
      </c>
      <c r="C1191" t="s">
        <v>21</v>
      </c>
      <c r="D1191" t="s">
        <v>37</v>
      </c>
      <c r="E1191" t="s">
        <v>38</v>
      </c>
      <c r="F1191" t="s">
        <v>39</v>
      </c>
      <c r="G1191" t="s">
        <v>2677</v>
      </c>
      <c r="H1191">
        <v>12</v>
      </c>
      <c r="I1191" t="s">
        <v>2689</v>
      </c>
      <c r="J1191">
        <v>386.65</v>
      </c>
      <c r="K1191">
        <v>69.67</v>
      </c>
      <c r="L1191">
        <v>18.59</v>
      </c>
      <c r="M1191">
        <v>87.39</v>
      </c>
      <c r="N1191">
        <v>19.260000000000002</v>
      </c>
      <c r="O1191">
        <v>36.31</v>
      </c>
      <c r="P1191">
        <v>4.32</v>
      </c>
      <c r="Q1191">
        <v>5.65</v>
      </c>
      <c r="R1191">
        <v>70.06</v>
      </c>
      <c r="S1191">
        <v>28.04</v>
      </c>
      <c r="U1191">
        <v>1780.46</v>
      </c>
      <c r="V1191" s="2">
        <f>R1191/S1191</f>
        <v>2.4985734664764623</v>
      </c>
    </row>
    <row r="1192" spans="1:22" x14ac:dyDescent="0.3">
      <c r="A1192">
        <v>1862</v>
      </c>
      <c r="B1192" t="s">
        <v>1934</v>
      </c>
      <c r="C1192" t="s">
        <v>21</v>
      </c>
      <c r="D1192" t="s">
        <v>173</v>
      </c>
      <c r="E1192" t="s">
        <v>173</v>
      </c>
      <c r="F1192" t="s">
        <v>1055</v>
      </c>
      <c r="G1192" t="s">
        <v>1934</v>
      </c>
      <c r="H1192">
        <v>28</v>
      </c>
      <c r="I1192" t="s">
        <v>1962</v>
      </c>
      <c r="J1192">
        <v>79.97</v>
      </c>
      <c r="K1192">
        <v>65.94</v>
      </c>
      <c r="L1192">
        <v>68.64</v>
      </c>
      <c r="M1192">
        <v>43.26</v>
      </c>
      <c r="N1192">
        <v>61.99</v>
      </c>
      <c r="O1192">
        <v>45.95</v>
      </c>
      <c r="P1192">
        <v>8.64</v>
      </c>
      <c r="Q1192">
        <v>8.26</v>
      </c>
      <c r="R1192">
        <v>163.88</v>
      </c>
      <c r="S1192">
        <v>271.26</v>
      </c>
      <c r="U1192">
        <v>1775.09</v>
      </c>
      <c r="V1192" s="2">
        <f>R1192/S1192</f>
        <v>0.60414362604143623</v>
      </c>
    </row>
    <row r="1193" spans="1:22" x14ac:dyDescent="0.3">
      <c r="A1193">
        <v>979</v>
      </c>
      <c r="B1193" t="s">
        <v>1054</v>
      </c>
      <c r="C1193" t="s">
        <v>21</v>
      </c>
      <c r="D1193" t="s">
        <v>173</v>
      </c>
      <c r="E1193" t="s">
        <v>173</v>
      </c>
      <c r="F1193" t="s">
        <v>1055</v>
      </c>
      <c r="G1193" t="s">
        <v>1054</v>
      </c>
      <c r="H1193">
        <v>8</v>
      </c>
      <c r="I1193" t="s">
        <v>1063</v>
      </c>
      <c r="J1193">
        <v>84.74</v>
      </c>
      <c r="L1193">
        <v>0</v>
      </c>
      <c r="N1193">
        <v>41853.33</v>
      </c>
      <c r="O1193">
        <v>0</v>
      </c>
      <c r="R1193">
        <v>-5.21</v>
      </c>
      <c r="S1193">
        <v>-2.1</v>
      </c>
      <c r="U1193">
        <v>1759.7</v>
      </c>
      <c r="V1193" s="2">
        <f>R1193/S1193</f>
        <v>2.480952380952381</v>
      </c>
    </row>
    <row r="1194" spans="1:22" x14ac:dyDescent="0.3">
      <c r="A1194">
        <v>2235</v>
      </c>
      <c r="B1194" t="s">
        <v>2317</v>
      </c>
      <c r="C1194" t="s">
        <v>21</v>
      </c>
      <c r="D1194" t="s">
        <v>22</v>
      </c>
      <c r="E1194" t="s">
        <v>1121</v>
      </c>
      <c r="F1194" t="s">
        <v>1122</v>
      </c>
      <c r="G1194" t="s">
        <v>2317</v>
      </c>
      <c r="H1194">
        <v>17</v>
      </c>
      <c r="I1194" t="s">
        <v>2334</v>
      </c>
      <c r="J1194">
        <v>166.5</v>
      </c>
      <c r="K1194">
        <v>60.55</v>
      </c>
      <c r="L1194">
        <v>30.53</v>
      </c>
      <c r="M1194">
        <v>48.27</v>
      </c>
      <c r="N1194">
        <v>23.04</v>
      </c>
      <c r="O1194">
        <v>18.25</v>
      </c>
      <c r="P1194">
        <v>8.7200000000000006</v>
      </c>
      <c r="Q1194">
        <v>4.1500000000000004</v>
      </c>
      <c r="R1194">
        <v>410.06</v>
      </c>
      <c r="S1194">
        <v>186.71</v>
      </c>
      <c r="U1194">
        <v>1752.67</v>
      </c>
      <c r="V1194" s="2">
        <f>R1194/S1194</f>
        <v>2.1962401585346258</v>
      </c>
    </row>
    <row r="1195" spans="1:22" x14ac:dyDescent="0.3">
      <c r="A1195">
        <v>3031</v>
      </c>
      <c r="B1195" t="s">
        <v>3099</v>
      </c>
      <c r="C1195" t="s">
        <v>21</v>
      </c>
      <c r="D1195" t="s">
        <v>110</v>
      </c>
      <c r="E1195" t="s">
        <v>317</v>
      </c>
      <c r="F1195" t="s">
        <v>318</v>
      </c>
      <c r="G1195" t="s">
        <v>3099</v>
      </c>
      <c r="H1195">
        <v>38</v>
      </c>
      <c r="I1195" t="s">
        <v>3137</v>
      </c>
      <c r="J1195">
        <v>318.45</v>
      </c>
      <c r="K1195">
        <v>56.6</v>
      </c>
      <c r="L1195">
        <v>73.849999999999994</v>
      </c>
      <c r="M1195">
        <v>63.28</v>
      </c>
      <c r="N1195">
        <v>99.12</v>
      </c>
      <c r="O1195">
        <v>80.540000000000006</v>
      </c>
      <c r="P1195">
        <v>7.97</v>
      </c>
      <c r="Q1195">
        <v>12.92</v>
      </c>
      <c r="R1195">
        <v>-7.96</v>
      </c>
      <c r="S1195">
        <v>45.44</v>
      </c>
      <c r="U1195">
        <v>1749.09</v>
      </c>
      <c r="V1195" s="2">
        <f>R1195/S1195</f>
        <v>-0.17517605633802819</v>
      </c>
    </row>
    <row r="1196" spans="1:22" x14ac:dyDescent="0.3">
      <c r="A1196">
        <v>3070</v>
      </c>
      <c r="B1196" t="s">
        <v>3167</v>
      </c>
      <c r="C1196" t="s">
        <v>21</v>
      </c>
      <c r="D1196" t="s">
        <v>173</v>
      </c>
      <c r="E1196" t="s">
        <v>173</v>
      </c>
      <c r="F1196" t="s">
        <v>174</v>
      </c>
      <c r="G1196" t="s">
        <v>3167</v>
      </c>
      <c r="H1196">
        <v>11</v>
      </c>
      <c r="I1196" t="s">
        <v>3177</v>
      </c>
      <c r="J1196">
        <v>128</v>
      </c>
      <c r="L1196">
        <v>75.92</v>
      </c>
      <c r="N1196">
        <v>-45.35</v>
      </c>
      <c r="O1196">
        <v>75.92</v>
      </c>
      <c r="R1196">
        <v>-20.13</v>
      </c>
      <c r="S1196">
        <v>54.48</v>
      </c>
      <c r="U1196">
        <v>1747.69</v>
      </c>
      <c r="V1196" s="2">
        <f>R1196/S1196</f>
        <v>-0.36949339207048459</v>
      </c>
    </row>
    <row r="1197" spans="1:22" x14ac:dyDescent="0.3">
      <c r="A1197">
        <v>2162</v>
      </c>
      <c r="B1197" t="s">
        <v>2253</v>
      </c>
      <c r="C1197" t="s">
        <v>21</v>
      </c>
      <c r="D1197" t="s">
        <v>37</v>
      </c>
      <c r="E1197" t="s">
        <v>38</v>
      </c>
      <c r="F1197" t="s">
        <v>39</v>
      </c>
      <c r="G1197" t="s">
        <v>2253</v>
      </c>
      <c r="H1197">
        <v>9</v>
      </c>
      <c r="I1197" t="s">
        <v>2262</v>
      </c>
      <c r="J1197">
        <v>1002.35</v>
      </c>
      <c r="K1197">
        <v>62.71</v>
      </c>
      <c r="L1197">
        <v>62.64</v>
      </c>
      <c r="M1197">
        <v>63.78</v>
      </c>
      <c r="N1197">
        <v>58.31</v>
      </c>
      <c r="O1197">
        <v>63.71</v>
      </c>
      <c r="P1197">
        <v>5.47</v>
      </c>
      <c r="Q1197">
        <v>6.36</v>
      </c>
      <c r="R1197">
        <v>137.11000000000001</v>
      </c>
      <c r="S1197">
        <v>36.25</v>
      </c>
      <c r="U1197">
        <v>1744.37</v>
      </c>
      <c r="V1197" s="2">
        <f>R1197/S1197</f>
        <v>3.7823448275862073</v>
      </c>
    </row>
    <row r="1198" spans="1:22" x14ac:dyDescent="0.3">
      <c r="A1198">
        <v>396</v>
      </c>
      <c r="B1198" t="s">
        <v>412</v>
      </c>
      <c r="C1198" t="s">
        <v>21</v>
      </c>
      <c r="D1198" t="s">
        <v>37</v>
      </c>
      <c r="E1198" t="s">
        <v>413</v>
      </c>
      <c r="F1198" t="s">
        <v>413</v>
      </c>
      <c r="G1198" t="s">
        <v>412</v>
      </c>
      <c r="H1198">
        <v>43</v>
      </c>
      <c r="I1198" t="s">
        <v>456</v>
      </c>
      <c r="J1198">
        <v>241.5</v>
      </c>
      <c r="K1198">
        <v>892.45</v>
      </c>
      <c r="L1198">
        <v>288.17</v>
      </c>
      <c r="M1198">
        <v>10.5</v>
      </c>
      <c r="N1198">
        <v>-1294.33</v>
      </c>
      <c r="O1198">
        <v>-593.78</v>
      </c>
      <c r="P1198">
        <v>17.97</v>
      </c>
      <c r="Q1198">
        <v>17.809999999999999</v>
      </c>
      <c r="R1198">
        <v>-1857.43</v>
      </c>
      <c r="S1198">
        <v>-1127.45</v>
      </c>
      <c r="U1198">
        <v>1742.74</v>
      </c>
      <c r="V1198" s="2">
        <f>R1198/S1198</f>
        <v>1.6474610847487694</v>
      </c>
    </row>
    <row r="1199" spans="1:22" x14ac:dyDescent="0.3">
      <c r="A1199">
        <v>1887</v>
      </c>
      <c r="B1199" t="s">
        <v>1985</v>
      </c>
      <c r="C1199" t="s">
        <v>21</v>
      </c>
      <c r="D1199" t="s">
        <v>465</v>
      </c>
      <c r="E1199" t="s">
        <v>466</v>
      </c>
      <c r="F1199" t="s">
        <v>1986</v>
      </c>
      <c r="G1199" t="s">
        <v>1985</v>
      </c>
      <c r="H1199">
        <v>1</v>
      </c>
      <c r="I1199" t="s">
        <v>1987</v>
      </c>
      <c r="J1199">
        <v>601</v>
      </c>
      <c r="L1199">
        <v>89.78</v>
      </c>
      <c r="N1199">
        <v>-100.53</v>
      </c>
      <c r="O1199">
        <v>89.78</v>
      </c>
      <c r="P1199">
        <v>0</v>
      </c>
      <c r="Q1199">
        <v>0</v>
      </c>
      <c r="R1199">
        <v>864.11</v>
      </c>
      <c r="S1199">
        <v>238.14</v>
      </c>
      <c r="U1199">
        <v>1741.7</v>
      </c>
      <c r="V1199" s="2">
        <f>R1199/S1199</f>
        <v>3.6285798269925258</v>
      </c>
    </row>
    <row r="1200" spans="1:22" x14ac:dyDescent="0.3">
      <c r="A1200">
        <v>1771</v>
      </c>
      <c r="B1200" t="s">
        <v>1861</v>
      </c>
      <c r="C1200" t="s">
        <v>21</v>
      </c>
      <c r="D1200" t="s">
        <v>465</v>
      </c>
      <c r="E1200" t="s">
        <v>466</v>
      </c>
      <c r="F1200" t="s">
        <v>1862</v>
      </c>
      <c r="G1200" t="s">
        <v>1861</v>
      </c>
      <c r="H1200">
        <v>5</v>
      </c>
      <c r="I1200" t="s">
        <v>1867</v>
      </c>
      <c r="J1200">
        <v>287.75</v>
      </c>
      <c r="K1200">
        <v>33.31</v>
      </c>
      <c r="L1200">
        <v>65.8</v>
      </c>
      <c r="M1200">
        <v>64.739999999999995</v>
      </c>
      <c r="N1200">
        <v>99.54</v>
      </c>
      <c r="O1200">
        <v>97.23</v>
      </c>
      <c r="P1200">
        <v>5.13</v>
      </c>
      <c r="Q1200">
        <v>3.89</v>
      </c>
      <c r="R1200">
        <v>162.11000000000001</v>
      </c>
      <c r="S1200">
        <v>179.48</v>
      </c>
      <c r="U1200">
        <v>1740.72</v>
      </c>
      <c r="V1200" s="2">
        <f>R1200/S1200</f>
        <v>0.9032204145308671</v>
      </c>
    </row>
    <row r="1201" spans="1:22" x14ac:dyDescent="0.3">
      <c r="A1201">
        <v>2921</v>
      </c>
      <c r="B1201" t="s">
        <v>3027</v>
      </c>
      <c r="C1201" t="s">
        <v>21</v>
      </c>
      <c r="D1201" t="s">
        <v>543</v>
      </c>
      <c r="E1201" t="s">
        <v>543</v>
      </c>
      <c r="F1201" t="s">
        <v>544</v>
      </c>
      <c r="G1201" t="s">
        <v>3027</v>
      </c>
      <c r="H1201">
        <v>7</v>
      </c>
      <c r="I1201" t="s">
        <v>3034</v>
      </c>
      <c r="J1201">
        <v>321.39999999999998</v>
      </c>
      <c r="L1201">
        <v>217.71</v>
      </c>
      <c r="N1201">
        <v>354.44</v>
      </c>
      <c r="O1201">
        <v>217.71</v>
      </c>
      <c r="P1201">
        <v>2.84</v>
      </c>
      <c r="Q1201">
        <v>3.58</v>
      </c>
      <c r="R1201">
        <v>-22.3</v>
      </c>
      <c r="S1201">
        <v>-4.5</v>
      </c>
      <c r="U1201">
        <v>1740.19</v>
      </c>
      <c r="V1201" s="2">
        <f>R1201/S1201</f>
        <v>4.9555555555555557</v>
      </c>
    </row>
    <row r="1202" spans="1:22" x14ac:dyDescent="0.3">
      <c r="A1202">
        <v>3200</v>
      </c>
      <c r="B1202" t="s">
        <v>3301</v>
      </c>
      <c r="C1202" t="s">
        <v>21</v>
      </c>
      <c r="D1202" t="s">
        <v>2304</v>
      </c>
      <c r="E1202" t="s">
        <v>2304</v>
      </c>
      <c r="F1202" t="s">
        <v>2305</v>
      </c>
      <c r="G1202" t="s">
        <v>3301</v>
      </c>
      <c r="H1202">
        <v>6</v>
      </c>
      <c r="I1202" t="s">
        <v>3307</v>
      </c>
      <c r="J1202">
        <v>1468.1</v>
      </c>
      <c r="K1202">
        <v>675.26</v>
      </c>
      <c r="L1202">
        <v>153.25</v>
      </c>
      <c r="M1202">
        <v>722.37</v>
      </c>
      <c r="N1202">
        <v>99.52</v>
      </c>
      <c r="O1202">
        <v>200.36</v>
      </c>
      <c r="P1202">
        <v>0.53</v>
      </c>
      <c r="Q1202">
        <v>0.48</v>
      </c>
      <c r="R1202">
        <v>-590.30999999999995</v>
      </c>
      <c r="S1202">
        <v>232.01</v>
      </c>
      <c r="U1202">
        <v>1739.71</v>
      </c>
      <c r="V1202" s="2">
        <f>R1202/S1202</f>
        <v>-2.544329985776475</v>
      </c>
    </row>
    <row r="1203" spans="1:22" x14ac:dyDescent="0.3">
      <c r="A1203">
        <v>1652</v>
      </c>
      <c r="B1203" t="s">
        <v>1723</v>
      </c>
      <c r="C1203" t="s">
        <v>21</v>
      </c>
      <c r="D1203" t="s">
        <v>543</v>
      </c>
      <c r="E1203" t="s">
        <v>543</v>
      </c>
      <c r="F1203" t="s">
        <v>1724</v>
      </c>
      <c r="G1203" t="s">
        <v>1723</v>
      </c>
      <c r="H1203">
        <v>23</v>
      </c>
      <c r="I1203" t="s">
        <v>1746</v>
      </c>
      <c r="J1203">
        <v>191.1</v>
      </c>
      <c r="K1203">
        <v>683.28</v>
      </c>
      <c r="L1203">
        <v>65.66</v>
      </c>
      <c r="M1203">
        <v>6.14</v>
      </c>
      <c r="N1203">
        <v>-31.06</v>
      </c>
      <c r="O1203">
        <v>-611.48</v>
      </c>
      <c r="P1203">
        <v>28.22</v>
      </c>
      <c r="R1203">
        <v>67.290000000000006</v>
      </c>
      <c r="S1203">
        <v>63.69</v>
      </c>
      <c r="U1203">
        <v>1736.28</v>
      </c>
      <c r="V1203" s="2">
        <f>R1203/S1203</f>
        <v>1.0565237870937354</v>
      </c>
    </row>
    <row r="1204" spans="1:22" x14ac:dyDescent="0.3">
      <c r="A1204">
        <v>1010</v>
      </c>
      <c r="B1204" t="s">
        <v>1096</v>
      </c>
      <c r="C1204" t="s">
        <v>21</v>
      </c>
      <c r="D1204" t="s">
        <v>22</v>
      </c>
      <c r="E1204" t="s">
        <v>393</v>
      </c>
      <c r="F1204" t="s">
        <v>393</v>
      </c>
      <c r="G1204" t="s">
        <v>1096</v>
      </c>
      <c r="H1204">
        <v>4</v>
      </c>
      <c r="I1204" t="s">
        <v>1100</v>
      </c>
      <c r="J1204">
        <v>303.55</v>
      </c>
      <c r="K1204">
        <v>67.400000000000006</v>
      </c>
      <c r="L1204">
        <v>20.55</v>
      </c>
      <c r="M1204">
        <v>275.07</v>
      </c>
      <c r="N1204">
        <v>78.87</v>
      </c>
      <c r="O1204">
        <v>228.23</v>
      </c>
      <c r="P1204">
        <v>1.37</v>
      </c>
      <c r="Q1204">
        <v>1.38</v>
      </c>
      <c r="R1204">
        <v>68.3</v>
      </c>
      <c r="S1204">
        <v>33.200000000000003</v>
      </c>
      <c r="U1204">
        <v>1734.04</v>
      </c>
      <c r="V1204" s="2">
        <f>R1204/S1204</f>
        <v>2.0572289156626504</v>
      </c>
    </row>
    <row r="1205" spans="1:22" x14ac:dyDescent="0.3">
      <c r="A1205">
        <v>1911</v>
      </c>
      <c r="B1205" t="s">
        <v>2009</v>
      </c>
      <c r="C1205" t="s">
        <v>21</v>
      </c>
      <c r="D1205" t="s">
        <v>162</v>
      </c>
      <c r="E1205" t="s">
        <v>162</v>
      </c>
      <c r="F1205" t="s">
        <v>879</v>
      </c>
      <c r="G1205" t="s">
        <v>2009</v>
      </c>
      <c r="H1205">
        <v>6</v>
      </c>
      <c r="I1205" t="s">
        <v>2015</v>
      </c>
      <c r="J1205">
        <v>95.09</v>
      </c>
      <c r="K1205">
        <v>9.39</v>
      </c>
      <c r="L1205">
        <v>39.43</v>
      </c>
      <c r="M1205">
        <v>28.79</v>
      </c>
      <c r="N1205">
        <v>70.599999999999994</v>
      </c>
      <c r="O1205">
        <v>58.83</v>
      </c>
      <c r="P1205">
        <v>9.31</v>
      </c>
      <c r="Q1205">
        <v>31.49</v>
      </c>
      <c r="R1205">
        <v>38.74</v>
      </c>
      <c r="S1205">
        <v>26.96</v>
      </c>
      <c r="U1205">
        <v>1732.96</v>
      </c>
      <c r="V1205" s="2">
        <f>R1205/S1205</f>
        <v>1.4369436201780417</v>
      </c>
    </row>
    <row r="1206" spans="1:22" x14ac:dyDescent="0.3">
      <c r="A1206">
        <v>1234</v>
      </c>
      <c r="B1206" t="s">
        <v>1300</v>
      </c>
      <c r="C1206" t="s">
        <v>21</v>
      </c>
      <c r="D1206" t="s">
        <v>37</v>
      </c>
      <c r="E1206" t="s">
        <v>38</v>
      </c>
      <c r="F1206" t="s">
        <v>1301</v>
      </c>
      <c r="G1206" t="s">
        <v>1300</v>
      </c>
      <c r="H1206">
        <v>28</v>
      </c>
      <c r="I1206" t="s">
        <v>1329</v>
      </c>
      <c r="J1206">
        <v>880</v>
      </c>
      <c r="K1206">
        <v>46.46</v>
      </c>
      <c r="L1206">
        <v>80.77</v>
      </c>
      <c r="M1206">
        <v>108.05</v>
      </c>
      <c r="N1206">
        <v>98.57</v>
      </c>
      <c r="O1206">
        <v>142.35</v>
      </c>
      <c r="P1206">
        <v>4.3600000000000003</v>
      </c>
      <c r="Q1206">
        <v>4.9800000000000004</v>
      </c>
      <c r="R1206">
        <v>-20.3</v>
      </c>
      <c r="S1206">
        <v>58.34</v>
      </c>
      <c r="U1206">
        <v>1732.86</v>
      </c>
      <c r="V1206" s="2">
        <f>R1206/S1206</f>
        <v>-0.34796023311621527</v>
      </c>
    </row>
    <row r="1207" spans="1:22" x14ac:dyDescent="0.3">
      <c r="A1207">
        <v>2819</v>
      </c>
      <c r="B1207" t="s">
        <v>2890</v>
      </c>
      <c r="C1207" t="s">
        <v>21</v>
      </c>
      <c r="D1207" t="s">
        <v>22</v>
      </c>
      <c r="E1207" t="s">
        <v>2863</v>
      </c>
      <c r="F1207" t="s">
        <v>2863</v>
      </c>
      <c r="G1207" t="s">
        <v>2890</v>
      </c>
      <c r="H1207">
        <v>34</v>
      </c>
      <c r="I1207" t="s">
        <v>2924</v>
      </c>
      <c r="J1207">
        <v>700</v>
      </c>
      <c r="K1207">
        <v>94.63</v>
      </c>
      <c r="L1207">
        <v>57.8</v>
      </c>
      <c r="M1207">
        <v>251.75</v>
      </c>
      <c r="N1207">
        <v>46.63</v>
      </c>
      <c r="O1207">
        <v>214.92</v>
      </c>
      <c r="P1207">
        <v>1.3</v>
      </c>
      <c r="R1207">
        <v>-7.78</v>
      </c>
      <c r="S1207">
        <v>19.36</v>
      </c>
      <c r="U1207">
        <v>1729.9</v>
      </c>
      <c r="V1207" s="2">
        <f>R1207/S1207</f>
        <v>-0.40185950413223143</v>
      </c>
    </row>
    <row r="1208" spans="1:22" x14ac:dyDescent="0.3">
      <c r="A1208">
        <v>537</v>
      </c>
      <c r="B1208" t="s">
        <v>594</v>
      </c>
      <c r="C1208" t="s">
        <v>21</v>
      </c>
      <c r="D1208" t="s">
        <v>543</v>
      </c>
      <c r="E1208" t="s">
        <v>543</v>
      </c>
      <c r="F1208" t="s">
        <v>595</v>
      </c>
      <c r="G1208" t="s">
        <v>594</v>
      </c>
      <c r="H1208">
        <v>6</v>
      </c>
      <c r="I1208" t="s">
        <v>601</v>
      </c>
      <c r="J1208">
        <v>487.1</v>
      </c>
      <c r="K1208">
        <v>80.5</v>
      </c>
      <c r="L1208">
        <v>96.5</v>
      </c>
      <c r="M1208">
        <v>24.23</v>
      </c>
      <c r="N1208">
        <v>47.54</v>
      </c>
      <c r="O1208">
        <v>40.229999999999997</v>
      </c>
      <c r="P1208">
        <v>14.64</v>
      </c>
      <c r="Q1208">
        <v>8.3699999999999992</v>
      </c>
      <c r="R1208">
        <v>89.96</v>
      </c>
      <c r="S1208">
        <v>105.03</v>
      </c>
      <c r="U1208">
        <v>1729.41</v>
      </c>
      <c r="V1208" s="2">
        <f>R1208/S1208</f>
        <v>0.85651718556602874</v>
      </c>
    </row>
    <row r="1209" spans="1:22" x14ac:dyDescent="0.3">
      <c r="A1209">
        <v>2875</v>
      </c>
      <c r="B1209" t="s">
        <v>2980</v>
      </c>
      <c r="C1209" t="s">
        <v>21</v>
      </c>
      <c r="D1209" t="s">
        <v>37</v>
      </c>
      <c r="E1209" t="s">
        <v>38</v>
      </c>
      <c r="F1209" t="s">
        <v>39</v>
      </c>
      <c r="G1209" t="s">
        <v>2980</v>
      </c>
      <c r="H1209">
        <v>3</v>
      </c>
      <c r="I1209" t="s">
        <v>2983</v>
      </c>
      <c r="J1209">
        <v>953.65</v>
      </c>
      <c r="K1209">
        <v>68.33</v>
      </c>
      <c r="L1209">
        <v>29.78</v>
      </c>
      <c r="M1209">
        <v>92.02</v>
      </c>
      <c r="N1209">
        <v>6.07</v>
      </c>
      <c r="O1209">
        <v>53.46</v>
      </c>
      <c r="P1209">
        <v>5.27</v>
      </c>
      <c r="Q1209">
        <v>4.4000000000000004</v>
      </c>
      <c r="R1209">
        <v>35.880000000000003</v>
      </c>
      <c r="S1209">
        <v>43.71</v>
      </c>
      <c r="U1209">
        <v>1718.06</v>
      </c>
      <c r="V1209" s="2">
        <f>R1209/S1209</f>
        <v>0.82086479066575158</v>
      </c>
    </row>
    <row r="1210" spans="1:22" x14ac:dyDescent="0.3">
      <c r="A1210">
        <v>311</v>
      </c>
      <c r="B1210" t="s">
        <v>347</v>
      </c>
      <c r="C1210" t="s">
        <v>21</v>
      </c>
      <c r="D1210" t="s">
        <v>110</v>
      </c>
      <c r="E1210" t="s">
        <v>348</v>
      </c>
      <c r="F1210" t="s">
        <v>347</v>
      </c>
      <c r="G1210" t="s">
        <v>347</v>
      </c>
      <c r="H1210">
        <v>21</v>
      </c>
      <c r="I1210" t="s">
        <v>369</v>
      </c>
      <c r="J1210">
        <v>66.25</v>
      </c>
      <c r="K1210">
        <v>508.17</v>
      </c>
      <c r="L1210">
        <v>21.83</v>
      </c>
      <c r="M1210">
        <v>1549.52</v>
      </c>
      <c r="N1210">
        <v>-12.31</v>
      </c>
      <c r="O1210">
        <v>1063.18</v>
      </c>
      <c r="P1210">
        <v>2.77</v>
      </c>
      <c r="Q1210">
        <v>1.43</v>
      </c>
      <c r="R1210">
        <v>-248.55</v>
      </c>
      <c r="S1210">
        <v>-484.95</v>
      </c>
      <c r="U1210">
        <v>1711.42</v>
      </c>
      <c r="V1210" s="2">
        <f>R1210/S1210</f>
        <v>0.51252706464583986</v>
      </c>
    </row>
    <row r="1211" spans="1:22" x14ac:dyDescent="0.3">
      <c r="A1211">
        <v>681</v>
      </c>
      <c r="B1211" t="s">
        <v>740</v>
      </c>
      <c r="C1211" t="s">
        <v>21</v>
      </c>
      <c r="D1211" t="s">
        <v>98</v>
      </c>
      <c r="E1211" t="s">
        <v>98</v>
      </c>
      <c r="F1211" t="s">
        <v>280</v>
      </c>
      <c r="G1211" t="s">
        <v>740</v>
      </c>
      <c r="H1211">
        <v>14</v>
      </c>
      <c r="I1211" t="s">
        <v>754</v>
      </c>
      <c r="J1211">
        <v>254.25</v>
      </c>
      <c r="L1211">
        <v>81.13</v>
      </c>
      <c r="N1211">
        <v>34.200000000000003</v>
      </c>
      <c r="O1211">
        <v>81.13</v>
      </c>
      <c r="P1211">
        <v>13.71</v>
      </c>
      <c r="Q1211">
        <v>7.29</v>
      </c>
      <c r="R1211">
        <v>50.84</v>
      </c>
      <c r="S1211">
        <v>122.33</v>
      </c>
      <c r="U1211">
        <v>1702.28</v>
      </c>
      <c r="V1211" s="2">
        <f>R1211/S1211</f>
        <v>0.41559715523583751</v>
      </c>
    </row>
    <row r="1212" spans="1:22" x14ac:dyDescent="0.3">
      <c r="A1212">
        <v>597</v>
      </c>
      <c r="B1212" t="s">
        <v>658</v>
      </c>
      <c r="C1212" t="s">
        <v>21</v>
      </c>
      <c r="D1212" t="s">
        <v>22</v>
      </c>
      <c r="E1212" t="s">
        <v>393</v>
      </c>
      <c r="F1212" t="s">
        <v>393</v>
      </c>
      <c r="G1212" t="s">
        <v>658</v>
      </c>
      <c r="H1212">
        <v>4</v>
      </c>
      <c r="I1212" t="s">
        <v>662</v>
      </c>
      <c r="J1212">
        <v>220.2</v>
      </c>
      <c r="K1212">
        <v>44.25</v>
      </c>
      <c r="L1212">
        <v>85.06</v>
      </c>
      <c r="M1212">
        <v>183.84</v>
      </c>
      <c r="N1212">
        <v>144.29</v>
      </c>
      <c r="O1212">
        <v>224.66</v>
      </c>
      <c r="P1212">
        <v>2.1</v>
      </c>
      <c r="Q1212">
        <v>2.34</v>
      </c>
      <c r="R1212">
        <v>35.049999999999997</v>
      </c>
      <c r="S1212">
        <v>22.43</v>
      </c>
      <c r="U1212">
        <v>1701.7</v>
      </c>
      <c r="V1212" s="2">
        <f>R1212/S1212</f>
        <v>1.5626393223361568</v>
      </c>
    </row>
    <row r="1213" spans="1:22" x14ac:dyDescent="0.3">
      <c r="A1213">
        <v>1478</v>
      </c>
      <c r="B1213" t="s">
        <v>39</v>
      </c>
      <c r="C1213" t="s">
        <v>21</v>
      </c>
      <c r="D1213" t="s">
        <v>37</v>
      </c>
      <c r="E1213" t="s">
        <v>38</v>
      </c>
      <c r="F1213" t="s">
        <v>1535</v>
      </c>
      <c r="G1213" t="s">
        <v>39</v>
      </c>
      <c r="H1213">
        <v>37</v>
      </c>
      <c r="I1213" t="s">
        <v>1572</v>
      </c>
      <c r="J1213">
        <v>2700</v>
      </c>
      <c r="K1213">
        <v>61.43</v>
      </c>
      <c r="L1213">
        <v>110.33</v>
      </c>
      <c r="M1213">
        <v>215.74</v>
      </c>
      <c r="N1213">
        <v>194.03</v>
      </c>
      <c r="O1213">
        <v>264.64</v>
      </c>
      <c r="P1213">
        <v>3.11</v>
      </c>
      <c r="Q1213">
        <v>5.51</v>
      </c>
      <c r="R1213">
        <v>6.39</v>
      </c>
      <c r="S1213">
        <v>22.65</v>
      </c>
      <c r="U1213">
        <v>1701.13</v>
      </c>
      <c r="V1213" s="2">
        <f>R1213/S1213</f>
        <v>0.28211920529801326</v>
      </c>
    </row>
    <row r="1214" spans="1:22" x14ac:dyDescent="0.3">
      <c r="A1214">
        <v>1235</v>
      </c>
      <c r="B1214" t="s">
        <v>1300</v>
      </c>
      <c r="C1214" t="s">
        <v>21</v>
      </c>
      <c r="D1214" t="s">
        <v>37</v>
      </c>
      <c r="E1214" t="s">
        <v>38</v>
      </c>
      <c r="F1214" t="s">
        <v>1301</v>
      </c>
      <c r="G1214" t="s">
        <v>1300</v>
      </c>
      <c r="H1214">
        <v>29</v>
      </c>
      <c r="I1214" t="s">
        <v>1330</v>
      </c>
      <c r="J1214">
        <v>1571.5</v>
      </c>
      <c r="L1214">
        <v>61.52</v>
      </c>
      <c r="N1214">
        <v>56.36</v>
      </c>
      <c r="O1214">
        <v>61.52</v>
      </c>
      <c r="P1214">
        <v>4.05</v>
      </c>
      <c r="Q1214">
        <v>5.46</v>
      </c>
      <c r="R1214">
        <v>-48.85</v>
      </c>
      <c r="S1214">
        <v>39.6</v>
      </c>
      <c r="U1214">
        <v>1697.61</v>
      </c>
      <c r="V1214" s="2">
        <f>R1214/S1214</f>
        <v>-1.2335858585858586</v>
      </c>
    </row>
    <row r="1215" spans="1:22" x14ac:dyDescent="0.3">
      <c r="A1215">
        <v>268</v>
      </c>
      <c r="B1215" t="s">
        <v>321</v>
      </c>
      <c r="C1215" t="s">
        <v>21</v>
      </c>
      <c r="D1215" t="s">
        <v>37</v>
      </c>
      <c r="E1215" t="s">
        <v>38</v>
      </c>
      <c r="F1215" t="s">
        <v>39</v>
      </c>
      <c r="G1215" t="s">
        <v>321</v>
      </c>
      <c r="H1215">
        <v>5</v>
      </c>
      <c r="I1215" t="s">
        <v>326</v>
      </c>
      <c r="J1215">
        <v>1494.05</v>
      </c>
      <c r="K1215">
        <v>72.13</v>
      </c>
      <c r="L1215">
        <v>83.21</v>
      </c>
      <c r="M1215">
        <v>76.66</v>
      </c>
      <c r="N1215">
        <v>77.48</v>
      </c>
      <c r="O1215">
        <v>87.73</v>
      </c>
      <c r="P1215">
        <v>9.5299999999999994</v>
      </c>
      <c r="Q1215">
        <v>100.13</v>
      </c>
      <c r="R1215">
        <v>6.02</v>
      </c>
      <c r="S1215">
        <v>35.56</v>
      </c>
      <c r="U1215">
        <v>1686.54</v>
      </c>
      <c r="V1215" s="2">
        <f>R1215/S1215</f>
        <v>0.16929133858267714</v>
      </c>
    </row>
    <row r="1216" spans="1:22" x14ac:dyDescent="0.3">
      <c r="A1216">
        <v>2333</v>
      </c>
      <c r="B1216" t="s">
        <v>2416</v>
      </c>
      <c r="C1216" t="s">
        <v>21</v>
      </c>
      <c r="D1216" t="s">
        <v>37</v>
      </c>
      <c r="E1216" t="s">
        <v>38</v>
      </c>
      <c r="F1216" t="s">
        <v>39</v>
      </c>
      <c r="G1216" t="s">
        <v>2416</v>
      </c>
      <c r="H1216">
        <v>12</v>
      </c>
      <c r="I1216" t="s">
        <v>2428</v>
      </c>
      <c r="J1216">
        <v>20.04</v>
      </c>
      <c r="K1216">
        <v>4.88</v>
      </c>
      <c r="L1216">
        <v>109.81</v>
      </c>
      <c r="M1216">
        <v>6.93</v>
      </c>
      <c r="N1216">
        <v>165.13</v>
      </c>
      <c r="O1216">
        <v>111.86</v>
      </c>
      <c r="P1216">
        <v>32.299999999999997</v>
      </c>
      <c r="R1216">
        <v>-35.799999999999997</v>
      </c>
      <c r="S1216">
        <v>13.72</v>
      </c>
      <c r="U1216">
        <v>1683.36</v>
      </c>
      <c r="V1216" s="2">
        <f>R1216/S1216</f>
        <v>-2.6093294460641396</v>
      </c>
    </row>
    <row r="1217" spans="1:22" x14ac:dyDescent="0.3">
      <c r="A1217">
        <v>422</v>
      </c>
      <c r="B1217" t="s">
        <v>476</v>
      </c>
      <c r="C1217" t="s">
        <v>21</v>
      </c>
      <c r="D1217" t="s">
        <v>110</v>
      </c>
      <c r="E1217" t="s">
        <v>317</v>
      </c>
      <c r="F1217" t="s">
        <v>318</v>
      </c>
      <c r="G1217" t="s">
        <v>476</v>
      </c>
      <c r="H1217">
        <v>12</v>
      </c>
      <c r="I1217" t="s">
        <v>488</v>
      </c>
      <c r="J1217">
        <v>429.25</v>
      </c>
      <c r="K1217">
        <v>8.99</v>
      </c>
      <c r="L1217">
        <v>61.1</v>
      </c>
      <c r="M1217">
        <v>60.36</v>
      </c>
      <c r="N1217">
        <v>119.48</v>
      </c>
      <c r="O1217">
        <v>112.48</v>
      </c>
      <c r="P1217">
        <v>8.4</v>
      </c>
      <c r="Q1217">
        <v>7.53</v>
      </c>
      <c r="R1217">
        <v>-11.2</v>
      </c>
      <c r="S1217">
        <v>67.23</v>
      </c>
      <c r="U1217">
        <v>1682.06</v>
      </c>
      <c r="V1217" s="2">
        <f>R1217/S1217</f>
        <v>-0.16659229510635132</v>
      </c>
    </row>
    <row r="1218" spans="1:22" x14ac:dyDescent="0.3">
      <c r="A1218">
        <v>657</v>
      </c>
      <c r="B1218" t="s">
        <v>725</v>
      </c>
      <c r="C1218" t="s">
        <v>21</v>
      </c>
      <c r="D1218" t="s">
        <v>725</v>
      </c>
      <c r="E1218" t="s">
        <v>725</v>
      </c>
      <c r="F1218" t="s">
        <v>725</v>
      </c>
      <c r="G1218" t="s">
        <v>725</v>
      </c>
      <c r="H1218">
        <v>5</v>
      </c>
      <c r="I1218" t="s">
        <v>729</v>
      </c>
      <c r="J1218">
        <v>1190</v>
      </c>
      <c r="K1218">
        <v>105.7</v>
      </c>
      <c r="L1218">
        <v>41.23</v>
      </c>
      <c r="M1218">
        <v>107.44</v>
      </c>
      <c r="N1218">
        <v>48.49</v>
      </c>
      <c r="O1218">
        <v>42.96</v>
      </c>
      <c r="P1218">
        <v>3.82</v>
      </c>
      <c r="Q1218">
        <v>3.99</v>
      </c>
      <c r="R1218">
        <v>-3.98</v>
      </c>
      <c r="S1218">
        <v>63.08</v>
      </c>
      <c r="U1218">
        <v>1681.52</v>
      </c>
      <c r="V1218" s="2">
        <f>R1218/S1218</f>
        <v>-6.3094483195941659E-2</v>
      </c>
    </row>
    <row r="1219" spans="1:22" x14ac:dyDescent="0.3">
      <c r="A1219">
        <v>1421</v>
      </c>
      <c r="B1219" t="s">
        <v>1511</v>
      </c>
      <c r="C1219" t="s">
        <v>21</v>
      </c>
      <c r="D1219" t="s">
        <v>110</v>
      </c>
      <c r="E1219" t="s">
        <v>317</v>
      </c>
      <c r="F1219" t="s">
        <v>318</v>
      </c>
      <c r="G1219" t="s">
        <v>1511</v>
      </c>
      <c r="H1219">
        <v>4</v>
      </c>
      <c r="I1219" t="s">
        <v>1515</v>
      </c>
      <c r="J1219">
        <v>211.3</v>
      </c>
      <c r="K1219">
        <v>27.06</v>
      </c>
      <c r="L1219">
        <v>102.06</v>
      </c>
      <c r="M1219">
        <v>128.13</v>
      </c>
      <c r="N1219">
        <v>192.91</v>
      </c>
      <c r="O1219">
        <v>203.12</v>
      </c>
      <c r="P1219">
        <v>3</v>
      </c>
      <c r="Q1219">
        <v>3.7</v>
      </c>
      <c r="R1219">
        <v>-13.43</v>
      </c>
      <c r="S1219">
        <v>34.270000000000003</v>
      </c>
      <c r="U1219">
        <v>1676.15</v>
      </c>
      <c r="V1219" s="2">
        <f>R1219/S1219</f>
        <v>-0.39188794864312804</v>
      </c>
    </row>
    <row r="1220" spans="1:22" x14ac:dyDescent="0.3">
      <c r="A1220">
        <v>1604</v>
      </c>
      <c r="B1220" t="s">
        <v>1672</v>
      </c>
      <c r="C1220" t="s">
        <v>21</v>
      </c>
      <c r="D1220" t="s">
        <v>37</v>
      </c>
      <c r="E1220" t="s">
        <v>38</v>
      </c>
      <c r="F1220" t="s">
        <v>39</v>
      </c>
      <c r="G1220" t="s">
        <v>1672</v>
      </c>
      <c r="H1220">
        <v>28</v>
      </c>
      <c r="I1220" t="s">
        <v>1700</v>
      </c>
      <c r="J1220">
        <v>20.99</v>
      </c>
      <c r="K1220">
        <v>56.81</v>
      </c>
      <c r="L1220">
        <v>224.25</v>
      </c>
      <c r="M1220">
        <v>488.42</v>
      </c>
      <c r="N1220">
        <v>717.53</v>
      </c>
      <c r="O1220">
        <v>655.85</v>
      </c>
      <c r="P1220">
        <v>0.82</v>
      </c>
      <c r="Q1220">
        <v>3.32</v>
      </c>
      <c r="R1220">
        <v>4.97</v>
      </c>
      <c r="S1220">
        <v>4.9000000000000004</v>
      </c>
      <c r="U1220">
        <v>1672.64</v>
      </c>
      <c r="V1220" s="2">
        <f>R1220/S1220</f>
        <v>1.0142857142857142</v>
      </c>
    </row>
    <row r="1221" spans="1:22" x14ac:dyDescent="0.3">
      <c r="A1221">
        <v>249</v>
      </c>
      <c r="B1221" t="s">
        <v>296</v>
      </c>
      <c r="C1221" t="s">
        <v>21</v>
      </c>
      <c r="D1221" t="s">
        <v>37</v>
      </c>
      <c r="E1221" t="s">
        <v>38</v>
      </c>
      <c r="F1221" t="s">
        <v>39</v>
      </c>
      <c r="G1221" t="s">
        <v>296</v>
      </c>
      <c r="H1221">
        <v>8</v>
      </c>
      <c r="I1221" t="s">
        <v>304</v>
      </c>
      <c r="J1221">
        <v>416.25</v>
      </c>
      <c r="K1221">
        <v>39.380000000000003</v>
      </c>
      <c r="L1221">
        <v>133.93</v>
      </c>
      <c r="M1221">
        <v>166.9</v>
      </c>
      <c r="N1221">
        <v>134.41</v>
      </c>
      <c r="O1221">
        <v>261.45</v>
      </c>
      <c r="P1221">
        <v>3.06</v>
      </c>
      <c r="Q1221">
        <v>4.05</v>
      </c>
      <c r="R1221">
        <v>-71.959999999999994</v>
      </c>
      <c r="S1221">
        <v>-23.92</v>
      </c>
      <c r="U1221">
        <v>1665</v>
      </c>
      <c r="V1221" s="2">
        <f>R1221/S1221</f>
        <v>3.0083612040133776</v>
      </c>
    </row>
    <row r="1222" spans="1:22" x14ac:dyDescent="0.3">
      <c r="A1222">
        <v>2820</v>
      </c>
      <c r="B1222" t="s">
        <v>2890</v>
      </c>
      <c r="C1222" t="s">
        <v>21</v>
      </c>
      <c r="D1222" t="s">
        <v>22</v>
      </c>
      <c r="E1222" t="s">
        <v>2863</v>
      </c>
      <c r="F1222" t="s">
        <v>2863</v>
      </c>
      <c r="G1222" t="s">
        <v>2890</v>
      </c>
      <c r="H1222">
        <v>35</v>
      </c>
      <c r="I1222" t="s">
        <v>2925</v>
      </c>
      <c r="J1222">
        <v>404.1</v>
      </c>
      <c r="L1222">
        <v>83.27</v>
      </c>
      <c r="N1222">
        <v>672.25</v>
      </c>
      <c r="O1222">
        <v>83.27</v>
      </c>
      <c r="P1222">
        <v>-0.26</v>
      </c>
      <c r="Q1222">
        <v>-0.23</v>
      </c>
      <c r="R1222">
        <v>-177.84</v>
      </c>
      <c r="S1222">
        <v>68.599999999999994</v>
      </c>
      <c r="U1222">
        <v>1663.27</v>
      </c>
      <c r="V1222" s="2">
        <f>R1222/S1222</f>
        <v>-2.5924198250728865</v>
      </c>
    </row>
    <row r="1223" spans="1:22" x14ac:dyDescent="0.3">
      <c r="A1223">
        <v>209</v>
      </c>
      <c r="B1223" t="s">
        <v>249</v>
      </c>
      <c r="C1223" t="s">
        <v>21</v>
      </c>
      <c r="D1223" t="s">
        <v>162</v>
      </c>
      <c r="E1223" t="s">
        <v>162</v>
      </c>
      <c r="F1223" t="s">
        <v>250</v>
      </c>
      <c r="G1223" t="s">
        <v>249</v>
      </c>
      <c r="H1223">
        <v>12</v>
      </c>
      <c r="I1223" t="s">
        <v>262</v>
      </c>
      <c r="J1223">
        <v>728</v>
      </c>
      <c r="K1223">
        <v>26.92</v>
      </c>
      <c r="L1223">
        <v>1.55</v>
      </c>
      <c r="M1223">
        <v>45.99</v>
      </c>
      <c r="N1223">
        <v>-41.25</v>
      </c>
      <c r="O1223">
        <v>20.63</v>
      </c>
      <c r="P1223">
        <v>8.51</v>
      </c>
      <c r="Q1223">
        <v>6.17</v>
      </c>
      <c r="R1223">
        <v>161.68</v>
      </c>
      <c r="S1223">
        <v>129.96</v>
      </c>
      <c r="U1223">
        <v>1663.24</v>
      </c>
      <c r="V1223" s="2">
        <f>R1223/S1223</f>
        <v>1.2440751000307786</v>
      </c>
    </row>
    <row r="1224" spans="1:22" x14ac:dyDescent="0.3">
      <c r="A1224">
        <v>1479</v>
      </c>
      <c r="B1224" t="s">
        <v>39</v>
      </c>
      <c r="C1224" t="s">
        <v>21</v>
      </c>
      <c r="D1224" t="s">
        <v>37</v>
      </c>
      <c r="E1224" t="s">
        <v>38</v>
      </c>
      <c r="F1224" t="s">
        <v>1535</v>
      </c>
      <c r="G1224" t="s">
        <v>39</v>
      </c>
      <c r="H1224">
        <v>38</v>
      </c>
      <c r="I1224" t="s">
        <v>1573</v>
      </c>
      <c r="J1224">
        <v>9.61</v>
      </c>
      <c r="K1224">
        <v>48.75</v>
      </c>
      <c r="L1224">
        <v>117.05</v>
      </c>
      <c r="M1224">
        <v>129.4</v>
      </c>
      <c r="N1224">
        <v>80.989999999999995</v>
      </c>
      <c r="O1224">
        <v>197.7</v>
      </c>
      <c r="P1224">
        <v>2.88</v>
      </c>
      <c r="Q1224">
        <v>3.44</v>
      </c>
      <c r="R1224">
        <v>-5.47</v>
      </c>
      <c r="S1224">
        <v>25.18</v>
      </c>
      <c r="U1224">
        <v>1659.42</v>
      </c>
      <c r="V1224" s="2">
        <f>R1224/S1224</f>
        <v>-0.21723590150913422</v>
      </c>
    </row>
    <row r="1225" spans="1:22" x14ac:dyDescent="0.3">
      <c r="A1225">
        <v>1480</v>
      </c>
      <c r="B1225" t="s">
        <v>39</v>
      </c>
      <c r="C1225" t="s">
        <v>21</v>
      </c>
      <c r="D1225" t="s">
        <v>37</v>
      </c>
      <c r="E1225" t="s">
        <v>38</v>
      </c>
      <c r="F1225" t="s">
        <v>1535</v>
      </c>
      <c r="G1225" t="s">
        <v>39</v>
      </c>
      <c r="H1225">
        <v>39</v>
      </c>
      <c r="I1225" t="s">
        <v>1574</v>
      </c>
      <c r="J1225">
        <v>147.4</v>
      </c>
      <c r="K1225">
        <v>32.479999999999997</v>
      </c>
      <c r="L1225">
        <v>60.8</v>
      </c>
      <c r="M1225">
        <v>227.99</v>
      </c>
      <c r="N1225">
        <v>125.9</v>
      </c>
      <c r="O1225">
        <v>256.31</v>
      </c>
      <c r="P1225">
        <v>1.78</v>
      </c>
      <c r="Q1225">
        <v>2.64</v>
      </c>
      <c r="R1225">
        <v>58.01</v>
      </c>
      <c r="S1225">
        <v>121.41</v>
      </c>
      <c r="U1225">
        <v>1653.95</v>
      </c>
      <c r="V1225" s="2">
        <f>R1225/S1225</f>
        <v>0.47780248743925541</v>
      </c>
    </row>
    <row r="1226" spans="1:22" x14ac:dyDescent="0.3">
      <c r="A1226">
        <v>2388</v>
      </c>
      <c r="B1226" t="s">
        <v>2478</v>
      </c>
      <c r="C1226" t="s">
        <v>21</v>
      </c>
      <c r="D1226" t="s">
        <v>110</v>
      </c>
      <c r="E1226" t="s">
        <v>1091</v>
      </c>
      <c r="F1226" t="s">
        <v>1092</v>
      </c>
      <c r="G1226" t="s">
        <v>2478</v>
      </c>
      <c r="H1226">
        <v>4</v>
      </c>
      <c r="I1226" t="s">
        <v>2482</v>
      </c>
      <c r="J1226">
        <v>261.3</v>
      </c>
      <c r="K1226">
        <v>115.22</v>
      </c>
      <c r="L1226">
        <v>30.82</v>
      </c>
      <c r="M1226">
        <v>165.4</v>
      </c>
      <c r="N1226">
        <v>43.36</v>
      </c>
      <c r="O1226">
        <v>81</v>
      </c>
      <c r="P1226">
        <v>3.19</v>
      </c>
      <c r="Q1226">
        <v>4.03</v>
      </c>
      <c r="R1226">
        <v>-61.28</v>
      </c>
      <c r="S1226">
        <v>87.6</v>
      </c>
      <c r="U1226">
        <v>1647.96</v>
      </c>
      <c r="V1226" s="2">
        <f>R1226/S1226</f>
        <v>-0.69954337899543384</v>
      </c>
    </row>
    <row r="1227" spans="1:22" x14ac:dyDescent="0.3">
      <c r="A1227">
        <v>3326</v>
      </c>
      <c r="B1227" t="s">
        <v>3435</v>
      </c>
      <c r="C1227" t="s">
        <v>21</v>
      </c>
      <c r="D1227" t="s">
        <v>22</v>
      </c>
      <c r="E1227" t="s">
        <v>49</v>
      </c>
      <c r="F1227" t="s">
        <v>712</v>
      </c>
      <c r="G1227" t="s">
        <v>3435</v>
      </c>
      <c r="H1227">
        <v>5</v>
      </c>
      <c r="I1227" t="s">
        <v>3440</v>
      </c>
      <c r="J1227">
        <v>34.5</v>
      </c>
      <c r="L1227">
        <v>54.63</v>
      </c>
      <c r="N1227">
        <v>-65.540000000000006</v>
      </c>
      <c r="O1227">
        <v>54.63</v>
      </c>
      <c r="R1227">
        <v>18.3</v>
      </c>
      <c r="S1227">
        <v>207.08</v>
      </c>
      <c r="U1227">
        <v>1646.43</v>
      </c>
      <c r="V1227" s="2">
        <f>R1227/S1227</f>
        <v>8.8371643809155881E-2</v>
      </c>
    </row>
    <row r="1228" spans="1:22" x14ac:dyDescent="0.3">
      <c r="A1228">
        <v>3365</v>
      </c>
      <c r="B1228" t="s">
        <v>3477</v>
      </c>
      <c r="C1228" t="s">
        <v>21</v>
      </c>
      <c r="D1228" t="s">
        <v>1589</v>
      </c>
      <c r="E1228" t="s">
        <v>1589</v>
      </c>
      <c r="F1228" t="s">
        <v>1932</v>
      </c>
      <c r="G1228" t="s">
        <v>3477</v>
      </c>
      <c r="H1228">
        <v>2</v>
      </c>
      <c r="I1228" t="s">
        <v>3479</v>
      </c>
      <c r="J1228">
        <v>580.04999999999995</v>
      </c>
      <c r="L1228">
        <v>103.75</v>
      </c>
      <c r="N1228">
        <v>-20.05</v>
      </c>
      <c r="O1228">
        <v>103.75</v>
      </c>
      <c r="Q1228">
        <v>826.64</v>
      </c>
      <c r="R1228">
        <v>189.53</v>
      </c>
      <c r="S1228">
        <v>102.3</v>
      </c>
      <c r="U1228">
        <v>1646.42</v>
      </c>
      <c r="V1228" s="2">
        <f>R1228/S1228</f>
        <v>1.8526881720430108</v>
      </c>
    </row>
    <row r="1229" spans="1:22" x14ac:dyDescent="0.3">
      <c r="A1229">
        <v>1481</v>
      </c>
      <c r="B1229" t="s">
        <v>39</v>
      </c>
      <c r="C1229" t="s">
        <v>21</v>
      </c>
      <c r="D1229" t="s">
        <v>37</v>
      </c>
      <c r="E1229" t="s">
        <v>38</v>
      </c>
      <c r="F1229" t="s">
        <v>1535</v>
      </c>
      <c r="G1229" t="s">
        <v>39</v>
      </c>
      <c r="H1229">
        <v>40</v>
      </c>
      <c r="I1229" t="s">
        <v>1575</v>
      </c>
      <c r="J1229">
        <v>291</v>
      </c>
      <c r="K1229">
        <v>161.84</v>
      </c>
      <c r="L1229">
        <v>260.7</v>
      </c>
      <c r="M1229">
        <v>61.53</v>
      </c>
      <c r="N1229">
        <v>211.26</v>
      </c>
      <c r="O1229">
        <v>160.38</v>
      </c>
      <c r="P1229">
        <v>4.03</v>
      </c>
      <c r="Q1229">
        <v>2.78</v>
      </c>
      <c r="R1229">
        <v>-65.52</v>
      </c>
      <c r="S1229">
        <v>24.79</v>
      </c>
      <c r="U1229">
        <v>1628.26</v>
      </c>
      <c r="V1229" s="2">
        <f>R1229/S1229</f>
        <v>-2.643001210165389</v>
      </c>
    </row>
    <row r="1230" spans="1:22" x14ac:dyDescent="0.3">
      <c r="A1230">
        <v>1177</v>
      </c>
      <c r="B1230" t="s">
        <v>1268</v>
      </c>
      <c r="C1230" t="s">
        <v>21</v>
      </c>
      <c r="D1230" t="s">
        <v>241</v>
      </c>
      <c r="E1230" t="s">
        <v>241</v>
      </c>
      <c r="F1230" t="s">
        <v>1257</v>
      </c>
      <c r="G1230" t="s">
        <v>1268</v>
      </c>
      <c r="H1230">
        <v>6</v>
      </c>
      <c r="I1230" t="s">
        <v>1274</v>
      </c>
      <c r="J1230">
        <v>312.55</v>
      </c>
      <c r="K1230">
        <v>168.65</v>
      </c>
      <c r="L1230">
        <v>20</v>
      </c>
      <c r="M1230">
        <v>99.53</v>
      </c>
      <c r="N1230">
        <v>-22.7</v>
      </c>
      <c r="O1230">
        <v>-49.12</v>
      </c>
      <c r="P1230">
        <v>5</v>
      </c>
      <c r="Q1230">
        <v>12.29</v>
      </c>
      <c r="R1230">
        <v>63.36</v>
      </c>
      <c r="S1230">
        <v>32.479999999999997</v>
      </c>
      <c r="U1230">
        <v>1627.8</v>
      </c>
      <c r="V1230" s="2">
        <f>R1230/S1230</f>
        <v>1.9507389162561577</v>
      </c>
    </row>
    <row r="1231" spans="1:22" x14ac:dyDescent="0.3">
      <c r="A1231">
        <v>1809</v>
      </c>
      <c r="B1231" t="s">
        <v>1902</v>
      </c>
      <c r="C1231" t="s">
        <v>21</v>
      </c>
      <c r="D1231" t="s">
        <v>241</v>
      </c>
      <c r="E1231" t="s">
        <v>241</v>
      </c>
      <c r="F1231" t="s">
        <v>1903</v>
      </c>
      <c r="G1231" t="s">
        <v>1902</v>
      </c>
      <c r="H1231">
        <v>4</v>
      </c>
      <c r="I1231" t="s">
        <v>1907</v>
      </c>
      <c r="J1231">
        <v>305.75</v>
      </c>
      <c r="K1231">
        <v>44.27</v>
      </c>
      <c r="L1231">
        <v>74.06</v>
      </c>
      <c r="M1231">
        <v>355.44</v>
      </c>
      <c r="N1231">
        <v>38.32</v>
      </c>
      <c r="O1231">
        <v>385.23</v>
      </c>
      <c r="P1231">
        <v>1.1200000000000001</v>
      </c>
      <c r="Q1231">
        <v>1.1299999999999999</v>
      </c>
      <c r="R1231">
        <v>114.24</v>
      </c>
      <c r="S1231">
        <v>27.53</v>
      </c>
      <c r="U1231">
        <v>1626.78</v>
      </c>
      <c r="V1231" s="2">
        <f>R1231/S1231</f>
        <v>4.1496549219033776</v>
      </c>
    </row>
    <row r="1232" spans="1:22" x14ac:dyDescent="0.3">
      <c r="A1232">
        <v>2862</v>
      </c>
      <c r="B1232" t="s">
        <v>2968</v>
      </c>
      <c r="C1232" t="s">
        <v>21</v>
      </c>
      <c r="D1232" t="s">
        <v>98</v>
      </c>
      <c r="E1232" t="s">
        <v>98</v>
      </c>
      <c r="F1232" t="s">
        <v>99</v>
      </c>
      <c r="G1232" t="s">
        <v>2968</v>
      </c>
      <c r="H1232">
        <v>1</v>
      </c>
      <c r="I1232" t="s">
        <v>2969</v>
      </c>
      <c r="J1232">
        <v>271.05</v>
      </c>
      <c r="L1232">
        <v>46.69</v>
      </c>
      <c r="N1232">
        <v>30.5</v>
      </c>
      <c r="O1232">
        <v>46.69</v>
      </c>
      <c r="R1232">
        <v>75.19</v>
      </c>
      <c r="S1232">
        <v>57.81</v>
      </c>
      <c r="U1232">
        <v>1626.3</v>
      </c>
      <c r="V1232" s="2">
        <f>R1232/S1232</f>
        <v>1.3006400276768724</v>
      </c>
    </row>
    <row r="1233" spans="1:22" x14ac:dyDescent="0.3">
      <c r="A1233">
        <v>1041</v>
      </c>
      <c r="B1233" t="s">
        <v>1120</v>
      </c>
      <c r="C1233" t="s">
        <v>21</v>
      </c>
      <c r="D1233" t="s">
        <v>22</v>
      </c>
      <c r="E1233" t="s">
        <v>1121</v>
      </c>
      <c r="F1233" t="s">
        <v>1122</v>
      </c>
      <c r="G1233" t="s">
        <v>1120</v>
      </c>
      <c r="H1233">
        <v>11</v>
      </c>
      <c r="I1233" t="s">
        <v>1133</v>
      </c>
      <c r="J1233">
        <v>204.5</v>
      </c>
      <c r="K1233">
        <v>93.43</v>
      </c>
      <c r="L1233">
        <v>150.69999999999999</v>
      </c>
      <c r="M1233">
        <v>283.23</v>
      </c>
      <c r="N1233">
        <v>162.21</v>
      </c>
      <c r="O1233">
        <v>340.5</v>
      </c>
      <c r="P1233">
        <v>1.36</v>
      </c>
      <c r="Q1233">
        <v>1.35</v>
      </c>
      <c r="R1233">
        <v>58.62</v>
      </c>
      <c r="S1233">
        <v>78.349999999999994</v>
      </c>
      <c r="U1233">
        <v>1626.28</v>
      </c>
      <c r="V1233" s="2">
        <f>R1233/S1233</f>
        <v>0.74818123803446079</v>
      </c>
    </row>
    <row r="1234" spans="1:22" x14ac:dyDescent="0.3">
      <c r="A1234">
        <v>2821</v>
      </c>
      <c r="B1234" t="s">
        <v>2890</v>
      </c>
      <c r="C1234" t="s">
        <v>21</v>
      </c>
      <c r="D1234" t="s">
        <v>22</v>
      </c>
      <c r="E1234" t="s">
        <v>2863</v>
      </c>
      <c r="F1234" t="s">
        <v>2863</v>
      </c>
      <c r="G1234" t="s">
        <v>2890</v>
      </c>
      <c r="H1234">
        <v>36</v>
      </c>
      <c r="I1234" t="s">
        <v>2926</v>
      </c>
      <c r="J1234">
        <v>95.09</v>
      </c>
      <c r="K1234">
        <v>506</v>
      </c>
      <c r="L1234">
        <v>41.57</v>
      </c>
      <c r="M1234">
        <v>7031.62</v>
      </c>
      <c r="N1234">
        <v>375.64</v>
      </c>
      <c r="O1234">
        <v>6567.19</v>
      </c>
      <c r="P1234">
        <v>0.05</v>
      </c>
      <c r="Q1234">
        <v>-0.02</v>
      </c>
      <c r="R1234">
        <v>153.6</v>
      </c>
      <c r="S1234">
        <v>80.430000000000007</v>
      </c>
      <c r="U1234">
        <v>1619.86</v>
      </c>
      <c r="V1234" s="2">
        <f>R1234/S1234</f>
        <v>1.909735173442745</v>
      </c>
    </row>
    <row r="1235" spans="1:22" x14ac:dyDescent="0.3">
      <c r="A1235">
        <v>1605</v>
      </c>
      <c r="B1235" t="s">
        <v>1672</v>
      </c>
      <c r="C1235" t="s">
        <v>21</v>
      </c>
      <c r="D1235" t="s">
        <v>37</v>
      </c>
      <c r="E1235" t="s">
        <v>38</v>
      </c>
      <c r="F1235" t="s">
        <v>39</v>
      </c>
      <c r="G1235" t="s">
        <v>1672</v>
      </c>
      <c r="H1235">
        <v>29</v>
      </c>
      <c r="I1235" t="s">
        <v>1701</v>
      </c>
      <c r="J1235">
        <v>520.20000000000005</v>
      </c>
      <c r="K1235">
        <v>68.319999999999993</v>
      </c>
      <c r="L1235">
        <v>46.07</v>
      </c>
      <c r="M1235">
        <v>156.4</v>
      </c>
      <c r="N1235">
        <v>41.62</v>
      </c>
      <c r="O1235">
        <v>134.16</v>
      </c>
      <c r="P1235">
        <v>2.93</v>
      </c>
      <c r="Q1235">
        <v>3.44</v>
      </c>
      <c r="R1235">
        <v>78.63</v>
      </c>
      <c r="S1235">
        <v>67.83</v>
      </c>
      <c r="U1235">
        <v>1610.92</v>
      </c>
      <c r="V1235" s="2">
        <f>R1235/S1235</f>
        <v>1.1592215833701902</v>
      </c>
    </row>
    <row r="1236" spans="1:22" x14ac:dyDescent="0.3">
      <c r="A1236">
        <v>312</v>
      </c>
      <c r="B1236" t="s">
        <v>347</v>
      </c>
      <c r="C1236" t="s">
        <v>21</v>
      </c>
      <c r="D1236" t="s">
        <v>110</v>
      </c>
      <c r="E1236" t="s">
        <v>348</v>
      </c>
      <c r="F1236" t="s">
        <v>347</v>
      </c>
      <c r="G1236" t="s">
        <v>347</v>
      </c>
      <c r="H1236">
        <v>22</v>
      </c>
      <c r="I1236" t="s">
        <v>370</v>
      </c>
      <c r="J1236">
        <v>1148.05</v>
      </c>
      <c r="K1236">
        <v>194.24</v>
      </c>
      <c r="L1236">
        <v>39.979999999999997</v>
      </c>
      <c r="M1236">
        <v>540.70000000000005</v>
      </c>
      <c r="N1236">
        <v>-65.45</v>
      </c>
      <c r="O1236">
        <v>386.44</v>
      </c>
      <c r="P1236">
        <v>2.8</v>
      </c>
      <c r="Q1236">
        <v>4.12</v>
      </c>
      <c r="R1236">
        <v>-37.630000000000003</v>
      </c>
      <c r="S1236">
        <v>20.07</v>
      </c>
      <c r="U1236">
        <v>1608.11</v>
      </c>
      <c r="V1236" s="2">
        <f>R1236/S1236</f>
        <v>-1.8749377179870454</v>
      </c>
    </row>
    <row r="1237" spans="1:22" x14ac:dyDescent="0.3">
      <c r="A1237">
        <v>2685</v>
      </c>
      <c r="B1237" t="s">
        <v>2759</v>
      </c>
      <c r="C1237" t="s">
        <v>21</v>
      </c>
      <c r="D1237" t="s">
        <v>1589</v>
      </c>
      <c r="E1237" t="s">
        <v>1590</v>
      </c>
      <c r="F1237" t="s">
        <v>1590</v>
      </c>
      <c r="G1237" t="s">
        <v>2759</v>
      </c>
      <c r="H1237">
        <v>21</v>
      </c>
      <c r="I1237" t="s">
        <v>2780</v>
      </c>
      <c r="J1237">
        <v>13.7</v>
      </c>
      <c r="L1237">
        <v>111.63</v>
      </c>
      <c r="N1237">
        <v>10.58</v>
      </c>
      <c r="O1237">
        <v>111.63</v>
      </c>
      <c r="P1237">
        <v>0.23</v>
      </c>
      <c r="Q1237">
        <v>0.52</v>
      </c>
      <c r="R1237">
        <v>168.54</v>
      </c>
      <c r="S1237">
        <v>57.58</v>
      </c>
      <c r="U1237">
        <v>1607.05</v>
      </c>
      <c r="V1237" s="2">
        <f>R1237/S1237</f>
        <v>2.9270580062521709</v>
      </c>
    </row>
    <row r="1238" spans="1:22" x14ac:dyDescent="0.3">
      <c r="A1238">
        <v>2922</v>
      </c>
      <c r="B1238" t="s">
        <v>3027</v>
      </c>
      <c r="C1238" t="s">
        <v>21</v>
      </c>
      <c r="D1238" t="s">
        <v>543</v>
      </c>
      <c r="E1238" t="s">
        <v>543</v>
      </c>
      <c r="F1238" t="s">
        <v>544</v>
      </c>
      <c r="G1238" t="s">
        <v>3027</v>
      </c>
      <c r="H1238">
        <v>8</v>
      </c>
      <c r="I1238" t="s">
        <v>3035</v>
      </c>
      <c r="J1238">
        <v>1071.3499999999999</v>
      </c>
      <c r="L1238">
        <v>366.62</v>
      </c>
      <c r="N1238">
        <v>728.38</v>
      </c>
      <c r="O1238">
        <v>366.62</v>
      </c>
      <c r="R1238">
        <v>-1.56</v>
      </c>
      <c r="S1238">
        <v>0.77</v>
      </c>
      <c r="U1238">
        <v>1607.03</v>
      </c>
      <c r="V1238" s="2">
        <f>R1238/S1238</f>
        <v>-2.0259740259740262</v>
      </c>
    </row>
    <row r="1239" spans="1:22" x14ac:dyDescent="0.3">
      <c r="A1239">
        <v>1777</v>
      </c>
      <c r="B1239" t="s">
        <v>1872</v>
      </c>
      <c r="C1239" t="s">
        <v>21</v>
      </c>
      <c r="D1239" t="s">
        <v>162</v>
      </c>
      <c r="E1239" t="s">
        <v>162</v>
      </c>
      <c r="F1239" t="s">
        <v>163</v>
      </c>
      <c r="G1239" t="s">
        <v>1872</v>
      </c>
      <c r="H1239">
        <v>2</v>
      </c>
      <c r="I1239" t="s">
        <v>1874</v>
      </c>
      <c r="J1239">
        <v>32.03</v>
      </c>
      <c r="K1239">
        <v>8.19</v>
      </c>
      <c r="L1239">
        <v>10.77</v>
      </c>
      <c r="M1239">
        <v>55.59</v>
      </c>
      <c r="N1239">
        <v>11.27</v>
      </c>
      <c r="O1239">
        <v>58.17</v>
      </c>
      <c r="P1239">
        <v>9.83</v>
      </c>
      <c r="Q1239">
        <v>18.75</v>
      </c>
      <c r="R1239">
        <v>124.39</v>
      </c>
      <c r="S1239">
        <v>87.57</v>
      </c>
      <c r="U1239">
        <v>1603.97</v>
      </c>
      <c r="V1239" s="2">
        <f>R1239/S1239</f>
        <v>1.4204636290967227</v>
      </c>
    </row>
    <row r="1240" spans="1:22" x14ac:dyDescent="0.3">
      <c r="A1240">
        <v>1785</v>
      </c>
      <c r="B1240" t="s">
        <v>1878</v>
      </c>
      <c r="C1240" t="s">
        <v>21</v>
      </c>
      <c r="D1240" t="s">
        <v>22</v>
      </c>
      <c r="E1240" t="s">
        <v>49</v>
      </c>
      <c r="F1240" t="s">
        <v>712</v>
      </c>
      <c r="G1240" t="s">
        <v>1878</v>
      </c>
      <c r="H1240">
        <v>5</v>
      </c>
      <c r="I1240" t="s">
        <v>1882</v>
      </c>
      <c r="J1240">
        <v>133.81</v>
      </c>
      <c r="K1240">
        <v>429.86</v>
      </c>
      <c r="L1240">
        <v>74.52</v>
      </c>
      <c r="M1240">
        <v>750.65</v>
      </c>
      <c r="N1240">
        <v>176.38</v>
      </c>
      <c r="O1240">
        <v>395.31</v>
      </c>
      <c r="P1240">
        <v>0.41</v>
      </c>
      <c r="Q1240">
        <v>-0.49</v>
      </c>
      <c r="R1240">
        <v>51.73</v>
      </c>
      <c r="S1240">
        <v>80.849999999999994</v>
      </c>
      <c r="U1240">
        <v>1600.22</v>
      </c>
      <c r="V1240" s="2">
        <f>R1240/S1240</f>
        <v>0.63982683982683985</v>
      </c>
    </row>
    <row r="1241" spans="1:22" x14ac:dyDescent="0.3">
      <c r="A1241">
        <v>1106</v>
      </c>
      <c r="B1241" t="s">
        <v>1178</v>
      </c>
      <c r="C1241" t="s">
        <v>21</v>
      </c>
      <c r="D1241" t="s">
        <v>22</v>
      </c>
      <c r="E1241" t="s">
        <v>393</v>
      </c>
      <c r="F1241" t="s">
        <v>393</v>
      </c>
      <c r="G1241" t="s">
        <v>1178</v>
      </c>
      <c r="H1241">
        <v>19</v>
      </c>
      <c r="I1241" t="s">
        <v>1197</v>
      </c>
      <c r="J1241">
        <v>221.4</v>
      </c>
      <c r="K1241">
        <v>2.2200000000000002</v>
      </c>
      <c r="L1241">
        <v>59.93</v>
      </c>
      <c r="M1241">
        <v>54.28</v>
      </c>
      <c r="N1241">
        <v>34.08</v>
      </c>
      <c r="O1241">
        <v>111.98</v>
      </c>
      <c r="P1241">
        <v>7.21</v>
      </c>
      <c r="Q1241">
        <v>6.11</v>
      </c>
      <c r="R1241">
        <v>-15.3</v>
      </c>
      <c r="S1241">
        <v>55.84</v>
      </c>
      <c r="U1241">
        <v>1596.2</v>
      </c>
      <c r="V1241" s="2">
        <f>R1241/S1241</f>
        <v>-0.27399713467048709</v>
      </c>
    </row>
    <row r="1242" spans="1:22" x14ac:dyDescent="0.3">
      <c r="A1242">
        <v>2209</v>
      </c>
      <c r="B1242" t="s">
        <v>2303</v>
      </c>
      <c r="C1242" t="s">
        <v>21</v>
      </c>
      <c r="D1242" t="s">
        <v>2304</v>
      </c>
      <c r="E1242" t="s">
        <v>2304</v>
      </c>
      <c r="F1242" t="s">
        <v>2305</v>
      </c>
      <c r="G1242" t="s">
        <v>2303</v>
      </c>
      <c r="H1242">
        <v>3</v>
      </c>
      <c r="I1242" t="s">
        <v>2308</v>
      </c>
      <c r="J1242">
        <v>32.700000000000003</v>
      </c>
      <c r="S1242">
        <v>-31.95</v>
      </c>
      <c r="U1242">
        <v>1595.48</v>
      </c>
      <c r="V1242" s="2">
        <f>R1242/S1242</f>
        <v>0</v>
      </c>
    </row>
    <row r="1243" spans="1:22" x14ac:dyDescent="0.3">
      <c r="A1243">
        <v>1482</v>
      </c>
      <c r="B1243" t="s">
        <v>39</v>
      </c>
      <c r="C1243" t="s">
        <v>21</v>
      </c>
      <c r="D1243" t="s">
        <v>37</v>
      </c>
      <c r="E1243" t="s">
        <v>38</v>
      </c>
      <c r="F1243" t="s">
        <v>1535</v>
      </c>
      <c r="G1243" t="s">
        <v>39</v>
      </c>
      <c r="H1243">
        <v>41</v>
      </c>
      <c r="I1243" t="s">
        <v>1576</v>
      </c>
      <c r="J1243">
        <v>1267</v>
      </c>
      <c r="K1243">
        <v>35.64</v>
      </c>
      <c r="L1243">
        <v>162.93</v>
      </c>
      <c r="M1243">
        <v>88.43</v>
      </c>
      <c r="N1243">
        <v>95.1</v>
      </c>
      <c r="O1243">
        <v>215.72</v>
      </c>
      <c r="P1243">
        <v>3.37</v>
      </c>
      <c r="Q1243">
        <v>1.59</v>
      </c>
      <c r="R1243">
        <v>8.7799999999999994</v>
      </c>
      <c r="S1243">
        <v>19.420000000000002</v>
      </c>
      <c r="U1243">
        <v>1594.48</v>
      </c>
      <c r="V1243" s="2">
        <f>R1243/S1243</f>
        <v>0.45211122554067962</v>
      </c>
    </row>
    <row r="1244" spans="1:22" x14ac:dyDescent="0.3">
      <c r="A1244">
        <v>1832</v>
      </c>
      <c r="B1244" t="s">
        <v>1925</v>
      </c>
      <c r="C1244" t="s">
        <v>21</v>
      </c>
      <c r="D1244" t="s">
        <v>173</v>
      </c>
      <c r="E1244" t="s">
        <v>173</v>
      </c>
      <c r="F1244" t="s">
        <v>1055</v>
      </c>
      <c r="G1244" t="s">
        <v>1925</v>
      </c>
      <c r="H1244">
        <v>5</v>
      </c>
      <c r="I1244" t="s">
        <v>1930</v>
      </c>
      <c r="J1244">
        <v>144</v>
      </c>
      <c r="L1244">
        <v>0.22</v>
      </c>
      <c r="N1244">
        <v>-25.58</v>
      </c>
      <c r="O1244">
        <v>0.22</v>
      </c>
      <c r="R1244">
        <v>-258.11</v>
      </c>
      <c r="S1244">
        <v>156.56</v>
      </c>
      <c r="U1244">
        <v>1590.79</v>
      </c>
      <c r="V1244" s="2">
        <f>R1244/S1244</f>
        <v>-1.6486331119059785</v>
      </c>
    </row>
    <row r="1245" spans="1:22" x14ac:dyDescent="0.3">
      <c r="A1245">
        <v>1483</v>
      </c>
      <c r="B1245" t="s">
        <v>39</v>
      </c>
      <c r="C1245" t="s">
        <v>21</v>
      </c>
      <c r="D1245" t="s">
        <v>37</v>
      </c>
      <c r="E1245" t="s">
        <v>38</v>
      </c>
      <c r="F1245" t="s">
        <v>1535</v>
      </c>
      <c r="G1245" t="s">
        <v>39</v>
      </c>
      <c r="H1245">
        <v>42</v>
      </c>
      <c r="I1245" t="s">
        <v>1577</v>
      </c>
      <c r="J1245">
        <v>88.8</v>
      </c>
      <c r="K1245">
        <v>77.989999999999995</v>
      </c>
      <c r="L1245">
        <v>21.72</v>
      </c>
      <c r="M1245">
        <v>338.56</v>
      </c>
      <c r="N1245">
        <v>12.74</v>
      </c>
      <c r="O1245">
        <v>282.27999999999997</v>
      </c>
      <c r="P1245">
        <v>1.22</v>
      </c>
      <c r="Q1245">
        <v>2.09</v>
      </c>
      <c r="R1245">
        <v>70.510000000000005</v>
      </c>
      <c r="S1245">
        <v>47.66</v>
      </c>
      <c r="U1245">
        <v>1586.65</v>
      </c>
      <c r="V1245" s="2">
        <f>R1245/S1245</f>
        <v>1.479437683592111</v>
      </c>
    </row>
    <row r="1246" spans="1:22" x14ac:dyDescent="0.3">
      <c r="A1246">
        <v>1606</v>
      </c>
      <c r="B1246" t="s">
        <v>1672</v>
      </c>
      <c r="C1246" t="s">
        <v>21</v>
      </c>
      <c r="D1246" t="s">
        <v>37</v>
      </c>
      <c r="E1246" t="s">
        <v>38</v>
      </c>
      <c r="F1246" t="s">
        <v>39</v>
      </c>
      <c r="G1246" t="s">
        <v>1672</v>
      </c>
      <c r="H1246">
        <v>30</v>
      </c>
      <c r="I1246" t="s">
        <v>1702</v>
      </c>
      <c r="J1246">
        <v>10.18</v>
      </c>
      <c r="K1246">
        <v>106.37</v>
      </c>
      <c r="L1246">
        <v>84.72</v>
      </c>
      <c r="M1246">
        <v>47.36</v>
      </c>
      <c r="N1246">
        <v>85.11</v>
      </c>
      <c r="O1246">
        <v>25.72</v>
      </c>
      <c r="P1246">
        <v>7.62</v>
      </c>
      <c r="Q1246">
        <v>8</v>
      </c>
      <c r="R1246">
        <v>51.02</v>
      </c>
      <c r="S1246">
        <v>21.48</v>
      </c>
      <c r="U1246">
        <v>1586.31</v>
      </c>
      <c r="V1246" s="2">
        <f>R1246/S1246</f>
        <v>2.3752327746741155</v>
      </c>
    </row>
    <row r="1247" spans="1:22" x14ac:dyDescent="0.3">
      <c r="A1247">
        <v>3071</v>
      </c>
      <c r="B1247" t="s">
        <v>3167</v>
      </c>
      <c r="C1247" t="s">
        <v>21</v>
      </c>
      <c r="D1247" t="s">
        <v>173</v>
      </c>
      <c r="E1247" t="s">
        <v>173</v>
      </c>
      <c r="F1247" t="s">
        <v>174</v>
      </c>
      <c r="G1247" t="s">
        <v>3167</v>
      </c>
      <c r="H1247">
        <v>12</v>
      </c>
      <c r="I1247" t="s">
        <v>3178</v>
      </c>
      <c r="J1247">
        <v>140.80000000000001</v>
      </c>
      <c r="L1247">
        <v>100.37</v>
      </c>
      <c r="N1247">
        <v>-472.77</v>
      </c>
      <c r="O1247">
        <v>100.37</v>
      </c>
      <c r="P1247">
        <v>0</v>
      </c>
      <c r="Q1247">
        <v>0</v>
      </c>
      <c r="R1247">
        <v>-37.08</v>
      </c>
      <c r="S1247">
        <v>123.7</v>
      </c>
      <c r="U1247">
        <v>1580.72</v>
      </c>
      <c r="V1247" s="2">
        <f>R1247/S1247</f>
        <v>-0.29975747776879547</v>
      </c>
    </row>
    <row r="1248" spans="1:22" x14ac:dyDescent="0.3">
      <c r="A1248">
        <v>2236</v>
      </c>
      <c r="B1248" t="s">
        <v>2317</v>
      </c>
      <c r="C1248" t="s">
        <v>21</v>
      </c>
      <c r="D1248" t="s">
        <v>22</v>
      </c>
      <c r="E1248" t="s">
        <v>1121</v>
      </c>
      <c r="F1248" t="s">
        <v>1122</v>
      </c>
      <c r="G1248" t="s">
        <v>2317</v>
      </c>
      <c r="H1248">
        <v>18</v>
      </c>
      <c r="I1248" t="s">
        <v>2335</v>
      </c>
      <c r="J1248">
        <v>125.55</v>
      </c>
      <c r="K1248">
        <v>221.99</v>
      </c>
      <c r="L1248">
        <v>142.77000000000001</v>
      </c>
      <c r="M1248">
        <v>263.33999999999997</v>
      </c>
      <c r="N1248">
        <v>96.75</v>
      </c>
      <c r="O1248">
        <v>184.12</v>
      </c>
      <c r="P1248">
        <v>1.64</v>
      </c>
      <c r="Q1248">
        <v>1.99</v>
      </c>
      <c r="R1248">
        <v>235.13</v>
      </c>
      <c r="S1248">
        <v>66.38</v>
      </c>
      <c r="U1248">
        <v>1578.68</v>
      </c>
      <c r="V1248" s="2">
        <f>R1248/S1248</f>
        <v>3.542181379933715</v>
      </c>
    </row>
    <row r="1249" spans="1:22" x14ac:dyDescent="0.3">
      <c r="A1249">
        <v>3273</v>
      </c>
      <c r="B1249" t="s">
        <v>3381</v>
      </c>
      <c r="C1249" t="s">
        <v>21</v>
      </c>
      <c r="D1249" t="s">
        <v>98</v>
      </c>
      <c r="E1249" t="s">
        <v>98</v>
      </c>
      <c r="F1249" t="s">
        <v>280</v>
      </c>
      <c r="G1249" t="s">
        <v>3381</v>
      </c>
      <c r="H1249">
        <v>7</v>
      </c>
      <c r="I1249" t="s">
        <v>3388</v>
      </c>
      <c r="J1249">
        <v>46.98</v>
      </c>
      <c r="K1249">
        <v>83.86</v>
      </c>
      <c r="L1249">
        <v>70.8</v>
      </c>
      <c r="M1249">
        <v>15.28</v>
      </c>
      <c r="N1249">
        <v>-9.33</v>
      </c>
      <c r="O1249">
        <v>2.2200000000000002</v>
      </c>
      <c r="P1249">
        <v>24</v>
      </c>
      <c r="Q1249">
        <v>23.72</v>
      </c>
      <c r="R1249">
        <v>2.5</v>
      </c>
      <c r="S1249">
        <v>2.7</v>
      </c>
      <c r="U1249">
        <v>1577.37</v>
      </c>
      <c r="V1249" s="2">
        <f>R1249/S1249</f>
        <v>0.92592592592592582</v>
      </c>
    </row>
    <row r="1250" spans="1:22" x14ac:dyDescent="0.3">
      <c r="A1250">
        <v>1863</v>
      </c>
      <c r="B1250" t="s">
        <v>1934</v>
      </c>
      <c r="C1250" t="s">
        <v>21</v>
      </c>
      <c r="D1250" t="s">
        <v>173</v>
      </c>
      <c r="E1250" t="s">
        <v>173</v>
      </c>
      <c r="F1250" t="s">
        <v>1055</v>
      </c>
      <c r="G1250" t="s">
        <v>1934</v>
      </c>
      <c r="H1250">
        <v>29</v>
      </c>
      <c r="I1250" t="s">
        <v>1963</v>
      </c>
      <c r="J1250">
        <v>1500.25</v>
      </c>
      <c r="L1250">
        <v>0</v>
      </c>
      <c r="N1250">
        <v>-38.26</v>
      </c>
      <c r="O1250">
        <v>0</v>
      </c>
      <c r="R1250">
        <v>492.82</v>
      </c>
      <c r="S1250">
        <v>6.19</v>
      </c>
      <c r="U1250">
        <v>1577.15</v>
      </c>
      <c r="V1250" s="2">
        <f>R1250/S1250</f>
        <v>79.615508885298865</v>
      </c>
    </row>
    <row r="1251" spans="1:22" x14ac:dyDescent="0.3">
      <c r="A1251">
        <v>2237</v>
      </c>
      <c r="B1251" t="s">
        <v>2317</v>
      </c>
      <c r="C1251" t="s">
        <v>21</v>
      </c>
      <c r="D1251" t="s">
        <v>22</v>
      </c>
      <c r="E1251" t="s">
        <v>1121</v>
      </c>
      <c r="F1251" t="s">
        <v>1122</v>
      </c>
      <c r="G1251" t="s">
        <v>2317</v>
      </c>
      <c r="H1251">
        <v>19</v>
      </c>
      <c r="I1251" t="s">
        <v>2336</v>
      </c>
      <c r="J1251">
        <v>28.34</v>
      </c>
      <c r="K1251">
        <v>68.09</v>
      </c>
      <c r="L1251">
        <v>12.28</v>
      </c>
      <c r="M1251">
        <v>57.27</v>
      </c>
      <c r="N1251">
        <v>-18.920000000000002</v>
      </c>
      <c r="O1251">
        <v>1.47</v>
      </c>
      <c r="P1251">
        <v>6.91</v>
      </c>
      <c r="Q1251">
        <v>7.0000000000000007E-2</v>
      </c>
      <c r="R1251">
        <v>36.82</v>
      </c>
      <c r="S1251">
        <v>23.35</v>
      </c>
      <c r="U1251">
        <v>1575.93</v>
      </c>
      <c r="V1251" s="2">
        <f>R1251/S1251</f>
        <v>1.5768736616702355</v>
      </c>
    </row>
    <row r="1252" spans="1:22" x14ac:dyDescent="0.3">
      <c r="A1252">
        <v>2389</v>
      </c>
      <c r="B1252" t="s">
        <v>2478</v>
      </c>
      <c r="C1252" t="s">
        <v>21</v>
      </c>
      <c r="D1252" t="s">
        <v>110</v>
      </c>
      <c r="E1252" t="s">
        <v>1091</v>
      </c>
      <c r="F1252" t="s">
        <v>1092</v>
      </c>
      <c r="G1252" t="s">
        <v>2478</v>
      </c>
      <c r="H1252">
        <v>5</v>
      </c>
      <c r="I1252" t="s">
        <v>2483</v>
      </c>
      <c r="J1252">
        <v>79.22</v>
      </c>
      <c r="K1252">
        <v>74.569999999999993</v>
      </c>
      <c r="L1252">
        <v>25.73</v>
      </c>
      <c r="M1252">
        <v>126.84</v>
      </c>
      <c r="N1252">
        <v>27.75</v>
      </c>
      <c r="O1252">
        <v>77.989999999999995</v>
      </c>
      <c r="P1252">
        <v>3.78</v>
      </c>
      <c r="Q1252">
        <v>5.1100000000000003</v>
      </c>
      <c r="R1252">
        <v>-55.39</v>
      </c>
      <c r="S1252">
        <v>82.53</v>
      </c>
      <c r="U1252">
        <v>1575.29</v>
      </c>
      <c r="V1252" s="2">
        <f>R1252/S1252</f>
        <v>-0.67114988489034288</v>
      </c>
    </row>
    <row r="1253" spans="1:22" x14ac:dyDescent="0.3">
      <c r="A1253">
        <v>1888</v>
      </c>
      <c r="B1253" t="s">
        <v>1985</v>
      </c>
      <c r="C1253" t="s">
        <v>21</v>
      </c>
      <c r="D1253" t="s">
        <v>465</v>
      </c>
      <c r="E1253" t="s">
        <v>466</v>
      </c>
      <c r="F1253" t="s">
        <v>1986</v>
      </c>
      <c r="G1253" t="s">
        <v>1985</v>
      </c>
      <c r="H1253">
        <v>2</v>
      </c>
      <c r="I1253" t="s">
        <v>1988</v>
      </c>
      <c r="J1253">
        <v>391.8</v>
      </c>
      <c r="L1253">
        <v>973.84</v>
      </c>
      <c r="N1253">
        <v>856.98</v>
      </c>
      <c r="O1253">
        <v>973.84</v>
      </c>
      <c r="R1253">
        <v>10.47</v>
      </c>
      <c r="S1253">
        <v>50.26</v>
      </c>
      <c r="U1253">
        <v>1567.38</v>
      </c>
      <c r="V1253" s="2">
        <f>R1253/S1253</f>
        <v>0.20831675288499804</v>
      </c>
    </row>
    <row r="1254" spans="1:22" x14ac:dyDescent="0.3">
      <c r="A1254">
        <v>1764</v>
      </c>
      <c r="B1254" t="s">
        <v>1852</v>
      </c>
      <c r="C1254" t="s">
        <v>21</v>
      </c>
      <c r="D1254" t="s">
        <v>465</v>
      </c>
      <c r="E1254" t="s">
        <v>466</v>
      </c>
      <c r="F1254" t="s">
        <v>1174</v>
      </c>
      <c r="G1254" t="s">
        <v>1852</v>
      </c>
      <c r="H1254">
        <v>6</v>
      </c>
      <c r="I1254" t="s">
        <v>1858</v>
      </c>
      <c r="J1254">
        <v>46.87</v>
      </c>
      <c r="K1254">
        <v>14.46</v>
      </c>
      <c r="L1254">
        <v>36.49</v>
      </c>
      <c r="M1254">
        <v>36.659999999999997</v>
      </c>
      <c r="N1254">
        <v>54.62</v>
      </c>
      <c r="O1254">
        <v>58.69</v>
      </c>
      <c r="P1254">
        <v>11.07</v>
      </c>
      <c r="Q1254">
        <v>11.7</v>
      </c>
      <c r="R1254">
        <v>9.6300000000000008</v>
      </c>
      <c r="S1254">
        <v>95.85</v>
      </c>
      <c r="U1254">
        <v>1557.24</v>
      </c>
      <c r="V1254" s="2">
        <f>R1254/S1254</f>
        <v>0.10046948356807513</v>
      </c>
    </row>
    <row r="1255" spans="1:22" x14ac:dyDescent="0.3">
      <c r="A1255">
        <v>2822</v>
      </c>
      <c r="B1255" t="s">
        <v>2890</v>
      </c>
      <c r="C1255" t="s">
        <v>21</v>
      </c>
      <c r="D1255" t="s">
        <v>22</v>
      </c>
      <c r="E1255" t="s">
        <v>2863</v>
      </c>
      <c r="F1255" t="s">
        <v>2863</v>
      </c>
      <c r="G1255" t="s">
        <v>2890</v>
      </c>
      <c r="H1255">
        <v>37</v>
      </c>
      <c r="I1255" t="s">
        <v>2927</v>
      </c>
      <c r="J1255">
        <v>85.12</v>
      </c>
      <c r="L1255">
        <v>72.52</v>
      </c>
      <c r="N1255">
        <v>-333.07</v>
      </c>
      <c r="O1255">
        <v>72.52</v>
      </c>
      <c r="P1255">
        <v>-0.01</v>
      </c>
      <c r="Q1255">
        <v>-0.06</v>
      </c>
      <c r="R1255">
        <v>1006.67</v>
      </c>
      <c r="S1255">
        <v>-724.2</v>
      </c>
      <c r="U1255">
        <v>1556.86</v>
      </c>
      <c r="V1255" s="2">
        <f>R1255/S1255</f>
        <v>-1.3900441866887598</v>
      </c>
    </row>
    <row r="1256" spans="1:22" x14ac:dyDescent="0.3">
      <c r="A1256">
        <v>2705</v>
      </c>
      <c r="B1256" t="s">
        <v>2800</v>
      </c>
      <c r="C1256" t="s">
        <v>21</v>
      </c>
      <c r="D1256" t="s">
        <v>22</v>
      </c>
      <c r="E1256" t="s">
        <v>49</v>
      </c>
      <c r="F1256" t="s">
        <v>50</v>
      </c>
      <c r="G1256" t="s">
        <v>2800</v>
      </c>
      <c r="H1256">
        <v>2</v>
      </c>
      <c r="I1256" t="s">
        <v>2802</v>
      </c>
      <c r="J1256">
        <v>71.3</v>
      </c>
      <c r="K1256">
        <v>121.58</v>
      </c>
      <c r="L1256">
        <v>86.72</v>
      </c>
      <c r="M1256">
        <v>51.99</v>
      </c>
      <c r="N1256">
        <v>28.27</v>
      </c>
      <c r="O1256">
        <v>17.13</v>
      </c>
      <c r="P1256">
        <v>8.27</v>
      </c>
      <c r="Q1256">
        <v>6.67</v>
      </c>
      <c r="R1256">
        <v>223.94</v>
      </c>
      <c r="S1256">
        <v>119.68</v>
      </c>
      <c r="U1256">
        <v>1551.86</v>
      </c>
      <c r="V1256" s="2">
        <f>R1256/S1256</f>
        <v>1.8711564171122994</v>
      </c>
    </row>
    <row r="1257" spans="1:22" x14ac:dyDescent="0.3">
      <c r="A1257">
        <v>2031</v>
      </c>
      <c r="B1257" t="s">
        <v>2116</v>
      </c>
      <c r="C1257" t="s">
        <v>21</v>
      </c>
      <c r="D1257" t="s">
        <v>37</v>
      </c>
      <c r="E1257" t="s">
        <v>38</v>
      </c>
      <c r="F1257" t="s">
        <v>1301</v>
      </c>
      <c r="G1257" t="s">
        <v>2116</v>
      </c>
      <c r="H1257">
        <v>19</v>
      </c>
      <c r="I1257" t="s">
        <v>2135</v>
      </c>
      <c r="J1257">
        <v>401.65</v>
      </c>
      <c r="K1257">
        <v>98.31</v>
      </c>
      <c r="L1257">
        <v>68.41</v>
      </c>
      <c r="M1257">
        <v>195.37</v>
      </c>
      <c r="N1257">
        <v>76.069999999999993</v>
      </c>
      <c r="O1257">
        <v>165.46</v>
      </c>
      <c r="P1257">
        <v>1.96</v>
      </c>
      <c r="Q1257">
        <v>2.04</v>
      </c>
      <c r="R1257">
        <v>64.95</v>
      </c>
      <c r="S1257">
        <v>37.54</v>
      </c>
      <c r="U1257">
        <v>1542.71</v>
      </c>
      <c r="V1257" s="2">
        <f>R1257/S1257</f>
        <v>1.7301545018646778</v>
      </c>
    </row>
    <row r="1258" spans="1:22" x14ac:dyDescent="0.3">
      <c r="A1258">
        <v>1653</v>
      </c>
      <c r="B1258" t="s">
        <v>1723</v>
      </c>
      <c r="C1258" t="s">
        <v>21</v>
      </c>
      <c r="D1258" t="s">
        <v>543</v>
      </c>
      <c r="E1258" t="s">
        <v>543</v>
      </c>
      <c r="F1258" t="s">
        <v>1724</v>
      </c>
      <c r="G1258" t="s">
        <v>1723</v>
      </c>
      <c r="H1258">
        <v>24</v>
      </c>
      <c r="I1258" t="s">
        <v>1747</v>
      </c>
      <c r="J1258">
        <v>991.05</v>
      </c>
      <c r="L1258">
        <v>79.180000000000007</v>
      </c>
      <c r="N1258">
        <v>67.44</v>
      </c>
      <c r="O1258">
        <v>79.180000000000007</v>
      </c>
      <c r="Q1258">
        <v>2.11</v>
      </c>
      <c r="R1258">
        <v>179.42</v>
      </c>
      <c r="S1258">
        <v>99.78</v>
      </c>
      <c r="U1258">
        <v>1538.07</v>
      </c>
      <c r="V1258" s="2">
        <f>R1258/S1258</f>
        <v>1.7981559430747642</v>
      </c>
    </row>
    <row r="1259" spans="1:22" x14ac:dyDescent="0.3">
      <c r="A1259">
        <v>1893</v>
      </c>
      <c r="B1259" t="s">
        <v>1992</v>
      </c>
      <c r="C1259" t="s">
        <v>21</v>
      </c>
      <c r="D1259" t="s">
        <v>465</v>
      </c>
      <c r="E1259" t="s">
        <v>466</v>
      </c>
      <c r="F1259" t="s">
        <v>1986</v>
      </c>
      <c r="G1259" t="s">
        <v>1992</v>
      </c>
      <c r="H1259">
        <v>2</v>
      </c>
      <c r="I1259" t="s">
        <v>1994</v>
      </c>
      <c r="J1259">
        <v>342.6</v>
      </c>
      <c r="L1259">
        <v>176.14</v>
      </c>
      <c r="N1259">
        <v>136.91999999999999</v>
      </c>
      <c r="O1259">
        <v>176.14</v>
      </c>
      <c r="P1259">
        <v>5.96</v>
      </c>
      <c r="R1259">
        <v>-33.08</v>
      </c>
      <c r="S1259">
        <v>45.73</v>
      </c>
      <c r="U1259">
        <v>1533.95</v>
      </c>
      <c r="V1259" s="2">
        <f>R1259/S1259</f>
        <v>-0.72337633938333701</v>
      </c>
    </row>
    <row r="1260" spans="1:22" x14ac:dyDescent="0.3">
      <c r="A1260">
        <v>2923</v>
      </c>
      <c r="B1260" t="s">
        <v>3027</v>
      </c>
      <c r="C1260" t="s">
        <v>21</v>
      </c>
      <c r="D1260" t="s">
        <v>543</v>
      </c>
      <c r="E1260" t="s">
        <v>543</v>
      </c>
      <c r="F1260" t="s">
        <v>544</v>
      </c>
      <c r="G1260" t="s">
        <v>3027</v>
      </c>
      <c r="H1260">
        <v>9</v>
      </c>
      <c r="I1260" t="s">
        <v>3036</v>
      </c>
      <c r="J1260">
        <v>147.9</v>
      </c>
      <c r="L1260">
        <v>36.94</v>
      </c>
      <c r="N1260">
        <v>-243.71</v>
      </c>
      <c r="O1260">
        <v>36.94</v>
      </c>
      <c r="R1260">
        <v>27.96</v>
      </c>
      <c r="S1260">
        <v>18</v>
      </c>
      <c r="U1260">
        <v>1527.25</v>
      </c>
      <c r="V1260" s="2">
        <f>R1260/S1260</f>
        <v>1.5533333333333335</v>
      </c>
    </row>
    <row r="1261" spans="1:22" x14ac:dyDescent="0.3">
      <c r="A1261">
        <v>2823</v>
      </c>
      <c r="B1261" t="s">
        <v>2890</v>
      </c>
      <c r="C1261" t="s">
        <v>21</v>
      </c>
      <c r="D1261" t="s">
        <v>22</v>
      </c>
      <c r="E1261" t="s">
        <v>2863</v>
      </c>
      <c r="F1261" t="s">
        <v>2863</v>
      </c>
      <c r="G1261" t="s">
        <v>2890</v>
      </c>
      <c r="H1261">
        <v>38</v>
      </c>
      <c r="I1261" t="s">
        <v>2928</v>
      </c>
      <c r="J1261">
        <v>90</v>
      </c>
      <c r="K1261">
        <v>14.55</v>
      </c>
      <c r="L1261">
        <v>5.95</v>
      </c>
      <c r="M1261">
        <v>1.42</v>
      </c>
      <c r="N1261">
        <v>-591.66999999999996</v>
      </c>
      <c r="O1261">
        <v>-7.17</v>
      </c>
      <c r="P1261">
        <v>262.97000000000003</v>
      </c>
      <c r="Q1261">
        <v>3.44</v>
      </c>
      <c r="R1261">
        <v>218.59</v>
      </c>
      <c r="S1261">
        <v>92.88</v>
      </c>
      <c r="U1261">
        <v>1525.31</v>
      </c>
      <c r="V1261" s="2">
        <f>R1261/S1261</f>
        <v>2.3534668389319555</v>
      </c>
    </row>
    <row r="1262" spans="1:22" x14ac:dyDescent="0.3">
      <c r="A1262">
        <v>2481</v>
      </c>
      <c r="B1262" t="s">
        <v>2560</v>
      </c>
      <c r="C1262" t="s">
        <v>21</v>
      </c>
      <c r="D1262" t="s">
        <v>110</v>
      </c>
      <c r="E1262" t="s">
        <v>317</v>
      </c>
      <c r="F1262" t="s">
        <v>991</v>
      </c>
      <c r="G1262" t="s">
        <v>2560</v>
      </c>
      <c r="H1262">
        <v>15</v>
      </c>
      <c r="I1262" t="s">
        <v>2575</v>
      </c>
      <c r="J1262">
        <v>1242.8499999999999</v>
      </c>
      <c r="K1262">
        <v>136.49</v>
      </c>
      <c r="L1262">
        <v>95.4</v>
      </c>
      <c r="M1262">
        <v>150.94</v>
      </c>
      <c r="N1262">
        <v>63.27</v>
      </c>
      <c r="O1262">
        <v>109.85</v>
      </c>
      <c r="P1262">
        <v>3.39</v>
      </c>
      <c r="Q1262">
        <v>4.9400000000000004</v>
      </c>
      <c r="R1262">
        <v>25.22</v>
      </c>
      <c r="S1262">
        <v>46.12</v>
      </c>
      <c r="U1262">
        <v>1523.74</v>
      </c>
      <c r="V1262" s="2">
        <f>R1262/S1262</f>
        <v>0.54683434518647012</v>
      </c>
    </row>
    <row r="1263" spans="1:22" x14ac:dyDescent="0.3">
      <c r="A1263">
        <v>3032</v>
      </c>
      <c r="B1263" t="s">
        <v>3099</v>
      </c>
      <c r="C1263" t="s">
        <v>21</v>
      </c>
      <c r="D1263" t="s">
        <v>110</v>
      </c>
      <c r="E1263" t="s">
        <v>317</v>
      </c>
      <c r="F1263" t="s">
        <v>318</v>
      </c>
      <c r="G1263" t="s">
        <v>3099</v>
      </c>
      <c r="H1263">
        <v>39</v>
      </c>
      <c r="I1263" t="s">
        <v>3138</v>
      </c>
      <c r="J1263">
        <v>1260.3499999999999</v>
      </c>
      <c r="K1263">
        <v>72.48</v>
      </c>
      <c r="L1263">
        <v>161.28</v>
      </c>
      <c r="M1263">
        <v>33.57</v>
      </c>
      <c r="N1263">
        <v>30.73</v>
      </c>
      <c r="O1263">
        <v>122.37</v>
      </c>
      <c r="P1263">
        <v>12.7</v>
      </c>
      <c r="Q1263">
        <v>12.81</v>
      </c>
      <c r="R1263">
        <v>14.75</v>
      </c>
      <c r="S1263">
        <v>72.510000000000005</v>
      </c>
      <c r="U1263">
        <v>1512.42</v>
      </c>
      <c r="V1263" s="2">
        <f>R1263/S1263</f>
        <v>0.20342021790097917</v>
      </c>
    </row>
    <row r="1264" spans="1:22" x14ac:dyDescent="0.3">
      <c r="A1264">
        <v>397</v>
      </c>
      <c r="B1264" t="s">
        <v>412</v>
      </c>
      <c r="C1264" t="s">
        <v>21</v>
      </c>
      <c r="D1264" t="s">
        <v>37</v>
      </c>
      <c r="E1264" t="s">
        <v>413</v>
      </c>
      <c r="F1264" t="s">
        <v>413</v>
      </c>
      <c r="G1264" t="s">
        <v>412</v>
      </c>
      <c r="H1264">
        <v>44</v>
      </c>
      <c r="I1264" t="s">
        <v>457</v>
      </c>
      <c r="J1264">
        <v>119.45</v>
      </c>
      <c r="K1264">
        <v>1144.1199999999999</v>
      </c>
      <c r="L1264">
        <v>29.39</v>
      </c>
      <c r="M1264">
        <v>892.62</v>
      </c>
      <c r="N1264">
        <v>93.87</v>
      </c>
      <c r="O1264">
        <v>-222.12</v>
      </c>
      <c r="P1264">
        <v>0.7</v>
      </c>
      <c r="Q1264">
        <v>0.92</v>
      </c>
      <c r="R1264">
        <v>28.88</v>
      </c>
      <c r="S1264">
        <v>82.97</v>
      </c>
      <c r="U1264">
        <v>1509.42</v>
      </c>
      <c r="V1264" s="2">
        <f>R1264/S1264</f>
        <v>0.34807761841629503</v>
      </c>
    </row>
    <row r="1265" spans="1:22" x14ac:dyDescent="0.3">
      <c r="A1265">
        <v>1654</v>
      </c>
      <c r="B1265" t="s">
        <v>1723</v>
      </c>
      <c r="C1265" t="s">
        <v>21</v>
      </c>
      <c r="D1265" t="s">
        <v>543</v>
      </c>
      <c r="E1265" t="s">
        <v>543</v>
      </c>
      <c r="F1265" t="s">
        <v>1724</v>
      </c>
      <c r="G1265" t="s">
        <v>1723</v>
      </c>
      <c r="H1265">
        <v>25</v>
      </c>
      <c r="I1265" t="s">
        <v>1748</v>
      </c>
      <c r="J1265">
        <v>361.3</v>
      </c>
      <c r="K1265">
        <v>81.760000000000005</v>
      </c>
      <c r="L1265">
        <v>126.04</v>
      </c>
      <c r="M1265">
        <v>7.09</v>
      </c>
      <c r="N1265">
        <v>70.91</v>
      </c>
      <c r="O1265">
        <v>51.37</v>
      </c>
      <c r="P1265">
        <v>50.06</v>
      </c>
      <c r="Q1265">
        <v>39.409999999999997</v>
      </c>
      <c r="R1265">
        <v>-11.14</v>
      </c>
      <c r="S1265">
        <v>51.19</v>
      </c>
      <c r="U1265">
        <v>1504.49</v>
      </c>
      <c r="V1265" s="2">
        <f>R1265/S1265</f>
        <v>-0.21762062902910728</v>
      </c>
    </row>
    <row r="1266" spans="1:22" x14ac:dyDescent="0.3">
      <c r="A1266">
        <v>475</v>
      </c>
      <c r="B1266" t="s">
        <v>526</v>
      </c>
      <c r="C1266" t="s">
        <v>21</v>
      </c>
      <c r="D1266" t="s">
        <v>37</v>
      </c>
      <c r="E1266" t="s">
        <v>38</v>
      </c>
      <c r="F1266" t="s">
        <v>39</v>
      </c>
      <c r="G1266" t="s">
        <v>526</v>
      </c>
      <c r="H1266">
        <v>12</v>
      </c>
      <c r="I1266" t="s">
        <v>538</v>
      </c>
      <c r="J1266">
        <v>79.5</v>
      </c>
      <c r="K1266">
        <v>75.34</v>
      </c>
      <c r="L1266">
        <v>89.11</v>
      </c>
      <c r="M1266">
        <v>205.97</v>
      </c>
      <c r="N1266">
        <v>92.59</v>
      </c>
      <c r="O1266">
        <v>219.75</v>
      </c>
      <c r="P1266">
        <v>1.89</v>
      </c>
      <c r="Q1266">
        <v>0.67</v>
      </c>
      <c r="R1266">
        <v>36.17</v>
      </c>
      <c r="S1266">
        <v>34.31</v>
      </c>
      <c r="U1266">
        <v>1498.14</v>
      </c>
      <c r="V1266" s="2">
        <f>R1266/S1266</f>
        <v>1.054211600116584</v>
      </c>
    </row>
    <row r="1267" spans="1:22" x14ac:dyDescent="0.3">
      <c r="A1267">
        <v>1011</v>
      </c>
      <c r="B1267" t="s">
        <v>1096</v>
      </c>
      <c r="C1267" t="s">
        <v>21</v>
      </c>
      <c r="D1267" t="s">
        <v>22</v>
      </c>
      <c r="E1267" t="s">
        <v>393</v>
      </c>
      <c r="F1267" t="s">
        <v>393</v>
      </c>
      <c r="G1267" t="s">
        <v>1096</v>
      </c>
      <c r="H1267">
        <v>5</v>
      </c>
      <c r="I1267" t="s">
        <v>1101</v>
      </c>
      <c r="J1267">
        <v>1985.55</v>
      </c>
      <c r="K1267">
        <v>73.88</v>
      </c>
      <c r="L1267">
        <v>20.149999999999999</v>
      </c>
      <c r="M1267">
        <v>117.9</v>
      </c>
      <c r="N1267">
        <v>-11.05</v>
      </c>
      <c r="O1267">
        <v>64.16</v>
      </c>
      <c r="P1267">
        <v>3.23</v>
      </c>
      <c r="Q1267">
        <v>3.43</v>
      </c>
      <c r="R1267">
        <v>82.09</v>
      </c>
      <c r="S1267">
        <v>-46.84</v>
      </c>
      <c r="U1267">
        <v>1497.29</v>
      </c>
      <c r="V1267" s="2">
        <f>R1267/S1267</f>
        <v>-1.7525619128949614</v>
      </c>
    </row>
    <row r="1268" spans="1:22" x14ac:dyDescent="0.3">
      <c r="A1268">
        <v>1608</v>
      </c>
      <c r="B1268" t="s">
        <v>1672</v>
      </c>
      <c r="C1268" t="s">
        <v>21</v>
      </c>
      <c r="D1268" t="s">
        <v>37</v>
      </c>
      <c r="E1268" t="s">
        <v>38</v>
      </c>
      <c r="F1268" t="s">
        <v>39</v>
      </c>
      <c r="G1268" t="s">
        <v>1672</v>
      </c>
      <c r="H1268">
        <v>31</v>
      </c>
      <c r="I1268" t="s">
        <v>1703</v>
      </c>
      <c r="J1268">
        <v>141.44999999999999</v>
      </c>
      <c r="K1268">
        <v>142.19</v>
      </c>
      <c r="L1268">
        <v>23.32</v>
      </c>
      <c r="M1268">
        <v>171.1</v>
      </c>
      <c r="N1268">
        <v>42.98</v>
      </c>
      <c r="O1268">
        <v>52.23</v>
      </c>
      <c r="P1268">
        <v>2.46</v>
      </c>
      <c r="Q1268">
        <v>2.85</v>
      </c>
      <c r="R1268">
        <v>30.4</v>
      </c>
      <c r="S1268">
        <v>26.71</v>
      </c>
      <c r="U1268">
        <v>1497.04</v>
      </c>
      <c r="V1268" s="2">
        <f>R1268/S1268</f>
        <v>1.1381505054286782</v>
      </c>
    </row>
    <row r="1269" spans="1:22" x14ac:dyDescent="0.3">
      <c r="A1269">
        <v>839</v>
      </c>
      <c r="B1269" t="s">
        <v>914</v>
      </c>
      <c r="C1269" t="s">
        <v>21</v>
      </c>
      <c r="D1269" t="s">
        <v>22</v>
      </c>
      <c r="E1269" t="s">
        <v>153</v>
      </c>
      <c r="F1269" t="s">
        <v>850</v>
      </c>
      <c r="G1269" t="s">
        <v>914</v>
      </c>
      <c r="H1269">
        <v>3</v>
      </c>
      <c r="I1269" t="s">
        <v>917</v>
      </c>
      <c r="J1269">
        <v>109.8</v>
      </c>
      <c r="K1269">
        <v>971.37</v>
      </c>
      <c r="L1269">
        <v>51.39</v>
      </c>
      <c r="M1269">
        <v>21.52</v>
      </c>
      <c r="N1269">
        <v>14.33</v>
      </c>
      <c r="O1269">
        <v>-898.46</v>
      </c>
      <c r="P1269">
        <v>18.18</v>
      </c>
      <c r="Q1269">
        <v>4.6500000000000004</v>
      </c>
      <c r="R1269">
        <v>29.3</v>
      </c>
      <c r="S1269">
        <v>44.02</v>
      </c>
      <c r="U1269">
        <v>1496.36</v>
      </c>
      <c r="V1269" s="2">
        <f>R1269/S1269</f>
        <v>0.66560654248069051</v>
      </c>
    </row>
    <row r="1270" spans="1:22" x14ac:dyDescent="0.3">
      <c r="A1270">
        <v>20</v>
      </c>
      <c r="B1270" t="s">
        <v>48</v>
      </c>
      <c r="C1270" t="s">
        <v>21</v>
      </c>
      <c r="D1270" t="s">
        <v>22</v>
      </c>
      <c r="E1270" t="s">
        <v>49</v>
      </c>
      <c r="F1270" t="s">
        <v>50</v>
      </c>
      <c r="G1270" t="s">
        <v>48</v>
      </c>
      <c r="H1270">
        <v>1</v>
      </c>
      <c r="I1270" t="s">
        <v>51</v>
      </c>
      <c r="J1270">
        <v>279.89999999999998</v>
      </c>
      <c r="L1270">
        <v>143.79</v>
      </c>
      <c r="N1270">
        <v>-26.74</v>
      </c>
      <c r="O1270">
        <v>143.79</v>
      </c>
      <c r="R1270">
        <v>31.42</v>
      </c>
      <c r="S1270">
        <v>37.82</v>
      </c>
      <c r="U1270">
        <v>1496.06</v>
      </c>
      <c r="V1270" s="2">
        <f>R1270/S1270</f>
        <v>0.83077736647276579</v>
      </c>
    </row>
    <row r="1271" spans="1:22" x14ac:dyDescent="0.3">
      <c r="A1271">
        <v>1965</v>
      </c>
      <c r="B1271" t="s">
        <v>2060</v>
      </c>
      <c r="C1271" t="s">
        <v>21</v>
      </c>
      <c r="D1271" t="s">
        <v>173</v>
      </c>
      <c r="E1271" t="s">
        <v>173</v>
      </c>
      <c r="F1271" t="s">
        <v>2061</v>
      </c>
      <c r="G1271" t="s">
        <v>2060</v>
      </c>
      <c r="H1271">
        <v>7</v>
      </c>
      <c r="I1271" t="s">
        <v>2068</v>
      </c>
      <c r="J1271">
        <v>28.9</v>
      </c>
      <c r="L1271">
        <v>0</v>
      </c>
      <c r="N1271">
        <v>82.34</v>
      </c>
      <c r="O1271">
        <v>0</v>
      </c>
      <c r="R1271">
        <v>3176.32</v>
      </c>
      <c r="S1271">
        <v>-665.38</v>
      </c>
      <c r="U1271">
        <v>1489.85</v>
      </c>
      <c r="V1271" s="2">
        <f>R1271/S1271</f>
        <v>-4.7736932279299049</v>
      </c>
    </row>
    <row r="1272" spans="1:22" x14ac:dyDescent="0.3">
      <c r="A1272">
        <v>1318</v>
      </c>
      <c r="B1272" t="s">
        <v>1393</v>
      </c>
      <c r="C1272" t="s">
        <v>21</v>
      </c>
      <c r="D1272" t="s">
        <v>22</v>
      </c>
      <c r="E1272" t="s">
        <v>153</v>
      </c>
      <c r="F1272" t="s">
        <v>154</v>
      </c>
      <c r="G1272" t="s">
        <v>1393</v>
      </c>
      <c r="H1272">
        <v>18</v>
      </c>
      <c r="I1272" t="s">
        <v>1411</v>
      </c>
      <c r="J1272">
        <v>543.1</v>
      </c>
      <c r="L1272">
        <v>42.5</v>
      </c>
      <c r="N1272">
        <v>-40.25</v>
      </c>
      <c r="O1272">
        <v>42.5</v>
      </c>
      <c r="P1272">
        <v>8.24</v>
      </c>
      <c r="Q1272">
        <v>16.18</v>
      </c>
      <c r="R1272">
        <v>24.69</v>
      </c>
      <c r="S1272">
        <v>49.98</v>
      </c>
      <c r="U1272">
        <v>1489.47</v>
      </c>
      <c r="V1272" s="2">
        <f>R1272/S1272</f>
        <v>0.49399759903961588</v>
      </c>
    </row>
    <row r="1273" spans="1:22" x14ac:dyDescent="0.3">
      <c r="A1273">
        <v>2070</v>
      </c>
      <c r="B1273" t="s">
        <v>2167</v>
      </c>
      <c r="C1273" t="s">
        <v>21</v>
      </c>
      <c r="D1273" t="s">
        <v>173</v>
      </c>
      <c r="E1273" t="s">
        <v>173</v>
      </c>
      <c r="F1273" t="s">
        <v>1055</v>
      </c>
      <c r="G1273" t="s">
        <v>2167</v>
      </c>
      <c r="H1273">
        <v>6</v>
      </c>
      <c r="I1273" t="s">
        <v>2173</v>
      </c>
      <c r="J1273">
        <v>35.619999999999997</v>
      </c>
      <c r="L1273">
        <v>6.22</v>
      </c>
      <c r="N1273">
        <v>-443.36</v>
      </c>
      <c r="O1273">
        <v>6.22</v>
      </c>
      <c r="R1273">
        <v>2532.4299999999998</v>
      </c>
      <c r="S1273">
        <v>-133.66999999999999</v>
      </c>
      <c r="U1273">
        <v>1481.91</v>
      </c>
      <c r="V1273" s="2">
        <f>R1273/S1273</f>
        <v>-18.945387895563702</v>
      </c>
    </row>
    <row r="1274" spans="1:22" x14ac:dyDescent="0.3">
      <c r="A1274">
        <v>2238</v>
      </c>
      <c r="B1274" t="s">
        <v>2317</v>
      </c>
      <c r="C1274" t="s">
        <v>21</v>
      </c>
      <c r="D1274" t="s">
        <v>22</v>
      </c>
      <c r="E1274" t="s">
        <v>1121</v>
      </c>
      <c r="F1274" t="s">
        <v>1122</v>
      </c>
      <c r="G1274" t="s">
        <v>2317</v>
      </c>
      <c r="H1274">
        <v>20</v>
      </c>
      <c r="I1274" t="s">
        <v>2337</v>
      </c>
      <c r="J1274">
        <v>966.2</v>
      </c>
      <c r="K1274">
        <v>20.92</v>
      </c>
      <c r="L1274">
        <v>135.57</v>
      </c>
      <c r="M1274">
        <v>92.24</v>
      </c>
      <c r="N1274">
        <v>210.28</v>
      </c>
      <c r="O1274">
        <v>206.9</v>
      </c>
      <c r="P1274">
        <v>7.77</v>
      </c>
      <c r="Q1274">
        <v>2.06</v>
      </c>
      <c r="R1274">
        <v>-40.43</v>
      </c>
      <c r="S1274">
        <v>1.81</v>
      </c>
      <c r="U1274">
        <v>1479.45</v>
      </c>
      <c r="V1274" s="2">
        <f>R1274/S1274</f>
        <v>-22.337016574585636</v>
      </c>
    </row>
    <row r="1275" spans="1:22" x14ac:dyDescent="0.3">
      <c r="A1275">
        <v>1864</v>
      </c>
      <c r="B1275" t="s">
        <v>1934</v>
      </c>
      <c r="C1275" t="s">
        <v>21</v>
      </c>
      <c r="D1275" t="s">
        <v>173</v>
      </c>
      <c r="E1275" t="s">
        <v>173</v>
      </c>
      <c r="F1275" t="s">
        <v>1055</v>
      </c>
      <c r="G1275" t="s">
        <v>1934</v>
      </c>
      <c r="H1275">
        <v>30</v>
      </c>
      <c r="I1275" t="s">
        <v>1964</v>
      </c>
      <c r="J1275">
        <v>87.85</v>
      </c>
      <c r="L1275">
        <v>23.25</v>
      </c>
      <c r="M1275">
        <v>0</v>
      </c>
      <c r="N1275">
        <v>-19.86</v>
      </c>
      <c r="O1275">
        <v>23.25</v>
      </c>
      <c r="R1275">
        <v>-152.55000000000001</v>
      </c>
      <c r="S1275">
        <v>18</v>
      </c>
      <c r="U1275">
        <v>1478.64</v>
      </c>
      <c r="V1275" s="2">
        <f>R1275/S1275</f>
        <v>-8.4750000000000014</v>
      </c>
    </row>
    <row r="1276" spans="1:22" x14ac:dyDescent="0.3">
      <c r="A1276">
        <v>3107</v>
      </c>
      <c r="B1276" t="s">
        <v>3206</v>
      </c>
      <c r="C1276" t="s">
        <v>21</v>
      </c>
      <c r="D1276" t="s">
        <v>162</v>
      </c>
      <c r="E1276" t="s">
        <v>162</v>
      </c>
      <c r="F1276" t="s">
        <v>879</v>
      </c>
      <c r="G1276" t="s">
        <v>3206</v>
      </c>
      <c r="H1276">
        <v>7</v>
      </c>
      <c r="I1276" t="s">
        <v>3213</v>
      </c>
      <c r="J1276">
        <v>169.6</v>
      </c>
      <c r="K1276">
        <v>88.86</v>
      </c>
      <c r="L1276">
        <v>42.68</v>
      </c>
      <c r="M1276">
        <v>236.17</v>
      </c>
      <c r="N1276">
        <v>41.88</v>
      </c>
      <c r="O1276">
        <v>189.99</v>
      </c>
      <c r="P1276">
        <v>1.76</v>
      </c>
      <c r="Q1276">
        <v>2.2999999999999998</v>
      </c>
      <c r="R1276">
        <v>151.79</v>
      </c>
      <c r="S1276">
        <v>86.98</v>
      </c>
      <c r="U1276">
        <v>1475.4</v>
      </c>
      <c r="V1276" s="2">
        <f>R1276/S1276</f>
        <v>1.7451138192687972</v>
      </c>
    </row>
    <row r="1277" spans="1:22" x14ac:dyDescent="0.3">
      <c r="A1277">
        <v>756</v>
      </c>
      <c r="B1277" t="s">
        <v>829</v>
      </c>
      <c r="C1277" t="s">
        <v>21</v>
      </c>
      <c r="D1277" t="s">
        <v>110</v>
      </c>
      <c r="E1277" t="s">
        <v>317</v>
      </c>
      <c r="F1277" t="s">
        <v>318</v>
      </c>
      <c r="G1277" t="s">
        <v>829</v>
      </c>
      <c r="H1277">
        <v>3</v>
      </c>
      <c r="I1277" t="s">
        <v>832</v>
      </c>
      <c r="J1277">
        <v>455.65</v>
      </c>
      <c r="K1277">
        <v>112.64</v>
      </c>
      <c r="L1277">
        <v>78.89</v>
      </c>
      <c r="M1277">
        <v>114.84</v>
      </c>
      <c r="N1277">
        <v>74.569999999999993</v>
      </c>
      <c r="O1277">
        <v>81.08</v>
      </c>
      <c r="P1277">
        <v>4.57</v>
      </c>
      <c r="Q1277">
        <v>5.31</v>
      </c>
      <c r="R1277">
        <v>37.5</v>
      </c>
      <c r="S1277">
        <v>66.739999999999995</v>
      </c>
      <c r="U1277">
        <v>1473.47</v>
      </c>
      <c r="V1277" s="2">
        <f>R1277/S1277</f>
        <v>0.56188192987713514</v>
      </c>
    </row>
    <row r="1278" spans="1:22" x14ac:dyDescent="0.3">
      <c r="A1278">
        <v>1765</v>
      </c>
      <c r="B1278" t="s">
        <v>1852</v>
      </c>
      <c r="C1278" t="s">
        <v>21</v>
      </c>
      <c r="D1278" t="s">
        <v>465</v>
      </c>
      <c r="E1278" t="s">
        <v>466</v>
      </c>
      <c r="F1278" t="s">
        <v>1174</v>
      </c>
      <c r="G1278" t="s">
        <v>1852</v>
      </c>
      <c r="H1278">
        <v>7</v>
      </c>
      <c r="I1278" t="s">
        <v>1859</v>
      </c>
      <c r="J1278">
        <v>358.5</v>
      </c>
      <c r="K1278">
        <v>13.16</v>
      </c>
      <c r="L1278">
        <v>16.41</v>
      </c>
      <c r="M1278">
        <v>2.2799999999999998</v>
      </c>
      <c r="N1278">
        <v>-45.02</v>
      </c>
      <c r="O1278">
        <v>5.53</v>
      </c>
      <c r="P1278">
        <v>168.73</v>
      </c>
      <c r="Q1278">
        <v>202.77</v>
      </c>
      <c r="R1278">
        <v>93.72</v>
      </c>
      <c r="S1278">
        <v>40.42</v>
      </c>
      <c r="U1278">
        <v>1472.01</v>
      </c>
      <c r="V1278" s="2">
        <f>R1278/S1278</f>
        <v>2.3186541316180107</v>
      </c>
    </row>
    <row r="1279" spans="1:22" x14ac:dyDescent="0.3">
      <c r="A1279">
        <v>2502</v>
      </c>
      <c r="B1279" t="s">
        <v>2591</v>
      </c>
      <c r="C1279" t="s">
        <v>21</v>
      </c>
      <c r="D1279" t="s">
        <v>110</v>
      </c>
      <c r="E1279" t="s">
        <v>317</v>
      </c>
      <c r="F1279" t="s">
        <v>318</v>
      </c>
      <c r="G1279" t="s">
        <v>2591</v>
      </c>
      <c r="H1279">
        <v>5</v>
      </c>
      <c r="I1279" t="s">
        <v>2596</v>
      </c>
      <c r="J1279">
        <v>983.1</v>
      </c>
      <c r="K1279">
        <v>50.17</v>
      </c>
      <c r="L1279">
        <v>41.05</v>
      </c>
      <c r="M1279">
        <v>38.11</v>
      </c>
      <c r="N1279">
        <v>5.15</v>
      </c>
      <c r="O1279">
        <v>29</v>
      </c>
      <c r="P1279">
        <v>11.59</v>
      </c>
      <c r="Q1279">
        <v>23.9</v>
      </c>
      <c r="R1279">
        <v>99.84</v>
      </c>
      <c r="S1279">
        <v>89.71</v>
      </c>
      <c r="U1279">
        <v>1470.5</v>
      </c>
      <c r="V1279" s="2">
        <f>R1279/S1279</f>
        <v>1.1129194069780404</v>
      </c>
    </row>
    <row r="1280" spans="1:22" x14ac:dyDescent="0.3">
      <c r="A1280">
        <v>1107</v>
      </c>
      <c r="B1280" t="s">
        <v>1178</v>
      </c>
      <c r="C1280" t="s">
        <v>21</v>
      </c>
      <c r="D1280" t="s">
        <v>22</v>
      </c>
      <c r="E1280" t="s">
        <v>393</v>
      </c>
      <c r="F1280" t="s">
        <v>393</v>
      </c>
      <c r="G1280" t="s">
        <v>1178</v>
      </c>
      <c r="H1280">
        <v>20</v>
      </c>
      <c r="I1280" t="s">
        <v>1198</v>
      </c>
      <c r="J1280">
        <v>593.95000000000005</v>
      </c>
      <c r="K1280">
        <v>1.21</v>
      </c>
      <c r="L1280">
        <v>4.37</v>
      </c>
      <c r="M1280">
        <v>55.16</v>
      </c>
      <c r="N1280">
        <v>47.56</v>
      </c>
      <c r="O1280">
        <v>58.32</v>
      </c>
      <c r="P1280">
        <v>7.43</v>
      </c>
      <c r="Q1280">
        <v>2.37</v>
      </c>
      <c r="R1280">
        <v>0.11</v>
      </c>
      <c r="S1280">
        <v>50.85</v>
      </c>
      <c r="U1280">
        <v>1469.84</v>
      </c>
      <c r="V1280" s="2">
        <f>R1280/S1280</f>
        <v>2.1632251720747294E-3</v>
      </c>
    </row>
    <row r="1281" spans="1:22" x14ac:dyDescent="0.3">
      <c r="A1281">
        <v>1484</v>
      </c>
      <c r="B1281" t="s">
        <v>39</v>
      </c>
      <c r="C1281" t="s">
        <v>21</v>
      </c>
      <c r="D1281" t="s">
        <v>37</v>
      </c>
      <c r="E1281" t="s">
        <v>38</v>
      </c>
      <c r="F1281" t="s">
        <v>1535</v>
      </c>
      <c r="G1281" t="s">
        <v>39</v>
      </c>
      <c r="H1281">
        <v>43</v>
      </c>
      <c r="I1281" t="s">
        <v>1578</v>
      </c>
      <c r="J1281">
        <v>719.95</v>
      </c>
      <c r="K1281">
        <v>149.28</v>
      </c>
      <c r="L1281">
        <v>198.8</v>
      </c>
      <c r="M1281">
        <v>111.85</v>
      </c>
      <c r="N1281">
        <v>194.07</v>
      </c>
      <c r="O1281">
        <v>161.37</v>
      </c>
      <c r="P1281">
        <v>3.25</v>
      </c>
      <c r="Q1281">
        <v>1.66</v>
      </c>
      <c r="R1281">
        <v>-17.690000000000001</v>
      </c>
      <c r="S1281">
        <v>25.74</v>
      </c>
      <c r="U1281">
        <v>1469.71</v>
      </c>
      <c r="V1281" s="2">
        <f>R1281/S1281</f>
        <v>-0.68725718725718732</v>
      </c>
    </row>
    <row r="1282" spans="1:22" x14ac:dyDescent="0.3">
      <c r="A1282">
        <v>1866</v>
      </c>
      <c r="B1282" t="s">
        <v>1934</v>
      </c>
      <c r="C1282" t="s">
        <v>21</v>
      </c>
      <c r="D1282" t="s">
        <v>173</v>
      </c>
      <c r="E1282" t="s">
        <v>173</v>
      </c>
      <c r="F1282" t="s">
        <v>1055</v>
      </c>
      <c r="G1282" t="s">
        <v>1934</v>
      </c>
      <c r="H1282">
        <v>31</v>
      </c>
      <c r="I1282" t="s">
        <v>1965</v>
      </c>
      <c r="J1282">
        <v>37.630000000000003</v>
      </c>
      <c r="L1282">
        <v>7</v>
      </c>
      <c r="N1282">
        <v>-53.62</v>
      </c>
      <c r="O1282">
        <v>7</v>
      </c>
      <c r="P1282">
        <v>1.25</v>
      </c>
      <c r="Q1282">
        <v>1.08</v>
      </c>
      <c r="R1282">
        <v>12.53</v>
      </c>
      <c r="S1282">
        <v>-9.51</v>
      </c>
      <c r="U1282">
        <v>1466.49</v>
      </c>
      <c r="V1282" s="2">
        <f>R1282/S1282</f>
        <v>-1.3175604626708728</v>
      </c>
    </row>
    <row r="1283" spans="1:22" x14ac:dyDescent="0.3">
      <c r="A1283">
        <v>2163</v>
      </c>
      <c r="B1283" t="s">
        <v>2253</v>
      </c>
      <c r="C1283" t="s">
        <v>21</v>
      </c>
      <c r="D1283" t="s">
        <v>37</v>
      </c>
      <c r="E1283" t="s">
        <v>38</v>
      </c>
      <c r="F1283" t="s">
        <v>39</v>
      </c>
      <c r="G1283" t="s">
        <v>2253</v>
      </c>
      <c r="H1283">
        <v>10</v>
      </c>
      <c r="I1283" t="s">
        <v>2263</v>
      </c>
      <c r="J1283">
        <v>60.81</v>
      </c>
      <c r="K1283">
        <v>243.93</v>
      </c>
      <c r="L1283">
        <v>323.98</v>
      </c>
      <c r="M1283">
        <v>99.96</v>
      </c>
      <c r="N1283">
        <v>314.39</v>
      </c>
      <c r="O1283">
        <v>180.01</v>
      </c>
      <c r="P1283">
        <v>4.88</v>
      </c>
      <c r="Q1283">
        <v>6.16</v>
      </c>
      <c r="R1283">
        <v>-48.67</v>
      </c>
      <c r="S1283">
        <v>9.5399999999999991</v>
      </c>
      <c r="U1283">
        <v>1465.56</v>
      </c>
      <c r="V1283" s="2">
        <f>R1283/S1283</f>
        <v>-5.101677148846961</v>
      </c>
    </row>
    <row r="1284" spans="1:22" x14ac:dyDescent="0.3">
      <c r="A1284">
        <v>3072</v>
      </c>
      <c r="B1284" t="s">
        <v>3167</v>
      </c>
      <c r="C1284" t="s">
        <v>21</v>
      </c>
      <c r="D1284" t="s">
        <v>173</v>
      </c>
      <c r="E1284" t="s">
        <v>173</v>
      </c>
      <c r="F1284" t="s">
        <v>174</v>
      </c>
      <c r="G1284" t="s">
        <v>3167</v>
      </c>
      <c r="H1284">
        <v>13</v>
      </c>
      <c r="I1284" t="s">
        <v>3179</v>
      </c>
      <c r="J1284">
        <v>83</v>
      </c>
      <c r="L1284">
        <v>0</v>
      </c>
      <c r="N1284">
        <v>388.78</v>
      </c>
      <c r="O1284">
        <v>0</v>
      </c>
      <c r="R1284">
        <v>-26.83</v>
      </c>
      <c r="S1284">
        <v>183.11</v>
      </c>
      <c r="U1284">
        <v>1460.8</v>
      </c>
      <c r="V1284" s="2">
        <f>R1284/S1284</f>
        <v>-0.14652394735404947</v>
      </c>
    </row>
    <row r="1285" spans="1:22" x14ac:dyDescent="0.3">
      <c r="A1285">
        <v>3073</v>
      </c>
      <c r="B1285" t="s">
        <v>3167</v>
      </c>
      <c r="C1285" t="s">
        <v>21</v>
      </c>
      <c r="D1285" t="s">
        <v>173</v>
      </c>
      <c r="E1285" t="s">
        <v>173</v>
      </c>
      <c r="F1285" t="s">
        <v>174</v>
      </c>
      <c r="G1285" t="s">
        <v>3167</v>
      </c>
      <c r="H1285">
        <v>14</v>
      </c>
      <c r="I1285" t="s">
        <v>3180</v>
      </c>
      <c r="J1285">
        <v>139.44999999999999</v>
      </c>
      <c r="L1285">
        <v>136.30000000000001</v>
      </c>
      <c r="N1285">
        <v>-173.39</v>
      </c>
      <c r="O1285">
        <v>136.30000000000001</v>
      </c>
      <c r="P1285">
        <v>1.73</v>
      </c>
      <c r="Q1285">
        <v>0.25</v>
      </c>
      <c r="R1285">
        <v>23.54</v>
      </c>
      <c r="S1285">
        <v>123.5</v>
      </c>
      <c r="U1285">
        <v>1460.04</v>
      </c>
      <c r="V1285" s="2">
        <f>R1285/S1285</f>
        <v>0.1906072874493927</v>
      </c>
    </row>
    <row r="1286" spans="1:22" x14ac:dyDescent="0.3">
      <c r="A1286">
        <v>2281</v>
      </c>
      <c r="B1286" t="s">
        <v>2368</v>
      </c>
      <c r="C1286" t="s">
        <v>21</v>
      </c>
      <c r="D1286" t="s">
        <v>162</v>
      </c>
      <c r="E1286" t="s">
        <v>162</v>
      </c>
      <c r="F1286" t="s">
        <v>163</v>
      </c>
      <c r="G1286" t="s">
        <v>2368</v>
      </c>
      <c r="H1286">
        <v>11</v>
      </c>
      <c r="I1286" t="s">
        <v>2379</v>
      </c>
      <c r="J1286">
        <v>1131.95</v>
      </c>
      <c r="K1286">
        <v>38.33</v>
      </c>
      <c r="L1286">
        <v>84.66</v>
      </c>
      <c r="M1286">
        <v>60.71</v>
      </c>
      <c r="N1286">
        <v>23.22</v>
      </c>
      <c r="O1286">
        <v>107.04</v>
      </c>
      <c r="P1286">
        <v>10.69</v>
      </c>
      <c r="Q1286">
        <v>6.48</v>
      </c>
      <c r="R1286">
        <v>-129.6</v>
      </c>
      <c r="S1286">
        <v>13.37</v>
      </c>
      <c r="U1286">
        <v>1453.43</v>
      </c>
      <c r="V1286" s="2">
        <f>R1286/S1286</f>
        <v>-9.6933433059087513</v>
      </c>
    </row>
    <row r="1287" spans="1:22" x14ac:dyDescent="0.3">
      <c r="A1287">
        <v>2239</v>
      </c>
      <c r="B1287" t="s">
        <v>2317</v>
      </c>
      <c r="C1287" t="s">
        <v>21</v>
      </c>
      <c r="D1287" t="s">
        <v>22</v>
      </c>
      <c r="E1287" t="s">
        <v>1121</v>
      </c>
      <c r="F1287" t="s">
        <v>1122</v>
      </c>
      <c r="G1287" t="s">
        <v>2317</v>
      </c>
      <c r="H1287">
        <v>21</v>
      </c>
      <c r="I1287" t="s">
        <v>2338</v>
      </c>
      <c r="J1287">
        <v>55.48</v>
      </c>
      <c r="K1287">
        <v>142.22999999999999</v>
      </c>
      <c r="L1287">
        <v>14.27</v>
      </c>
      <c r="M1287">
        <v>64.63</v>
      </c>
      <c r="N1287">
        <v>-72.55</v>
      </c>
      <c r="O1287">
        <v>-63.34</v>
      </c>
      <c r="P1287">
        <v>6.15</v>
      </c>
      <c r="Q1287">
        <v>6.74</v>
      </c>
      <c r="R1287">
        <v>391.11</v>
      </c>
      <c r="S1287">
        <v>73.33</v>
      </c>
      <c r="U1287">
        <v>1448.65</v>
      </c>
      <c r="V1287" s="2">
        <f>R1287/S1287</f>
        <v>5.3335606163916545</v>
      </c>
    </row>
    <row r="1288" spans="1:22" x14ac:dyDescent="0.3">
      <c r="A1288">
        <v>721</v>
      </c>
      <c r="B1288" t="s">
        <v>791</v>
      </c>
      <c r="C1288" t="s">
        <v>21</v>
      </c>
      <c r="D1288" t="s">
        <v>22</v>
      </c>
      <c r="E1288" t="s">
        <v>393</v>
      </c>
      <c r="F1288" t="s">
        <v>393</v>
      </c>
      <c r="G1288" t="s">
        <v>791</v>
      </c>
      <c r="H1288">
        <v>1</v>
      </c>
      <c r="I1288" t="s">
        <v>792</v>
      </c>
      <c r="J1288">
        <v>490</v>
      </c>
      <c r="K1288">
        <v>83.29</v>
      </c>
      <c r="L1288">
        <v>15.95</v>
      </c>
      <c r="M1288">
        <v>134.66999999999999</v>
      </c>
      <c r="N1288">
        <v>19.97</v>
      </c>
      <c r="O1288">
        <v>67.34</v>
      </c>
      <c r="P1288">
        <v>3.08</v>
      </c>
      <c r="Q1288">
        <v>3.43</v>
      </c>
      <c r="R1288">
        <v>31.75</v>
      </c>
      <c r="S1288">
        <v>14.13</v>
      </c>
      <c r="U1288">
        <v>1444.95</v>
      </c>
      <c r="V1288" s="2">
        <f>R1288/S1288</f>
        <v>2.2469922151450814</v>
      </c>
    </row>
    <row r="1289" spans="1:22" x14ac:dyDescent="0.3">
      <c r="A1289">
        <v>1719</v>
      </c>
      <c r="B1289" t="s">
        <v>1801</v>
      </c>
      <c r="C1289" t="s">
        <v>21</v>
      </c>
      <c r="D1289" t="s">
        <v>98</v>
      </c>
      <c r="E1289" t="s">
        <v>98</v>
      </c>
      <c r="F1289" t="s">
        <v>99</v>
      </c>
      <c r="G1289" t="s">
        <v>1801</v>
      </c>
      <c r="H1289">
        <v>14</v>
      </c>
      <c r="I1289" t="s">
        <v>1815</v>
      </c>
      <c r="J1289">
        <v>141</v>
      </c>
      <c r="L1289">
        <v>131.22</v>
      </c>
      <c r="N1289">
        <v>95.64</v>
      </c>
      <c r="O1289">
        <v>131.22</v>
      </c>
      <c r="R1289">
        <v>-2.69</v>
      </c>
      <c r="S1289">
        <v>57.03</v>
      </c>
      <c r="U1289">
        <v>1437.57</v>
      </c>
      <c r="V1289" s="2">
        <f>R1289/S1289</f>
        <v>-4.7168157110292826E-2</v>
      </c>
    </row>
    <row r="1290" spans="1:22" x14ac:dyDescent="0.3">
      <c r="A1290">
        <v>1966</v>
      </c>
      <c r="B1290" t="s">
        <v>2060</v>
      </c>
      <c r="C1290" t="s">
        <v>21</v>
      </c>
      <c r="D1290" t="s">
        <v>173</v>
      </c>
      <c r="E1290" t="s">
        <v>173</v>
      </c>
      <c r="F1290" t="s">
        <v>2061</v>
      </c>
      <c r="G1290" t="s">
        <v>2060</v>
      </c>
      <c r="H1290">
        <v>8</v>
      </c>
      <c r="I1290" t="s">
        <v>2069</v>
      </c>
      <c r="J1290">
        <v>135.19999999999999</v>
      </c>
      <c r="L1290">
        <v>0</v>
      </c>
      <c r="N1290">
        <v>54.8</v>
      </c>
      <c r="O1290">
        <v>0</v>
      </c>
      <c r="R1290">
        <v>1319.98</v>
      </c>
      <c r="S1290">
        <v>80.19</v>
      </c>
      <c r="U1290">
        <v>1437.02</v>
      </c>
      <c r="V1290" s="2">
        <f>R1290/S1290</f>
        <v>16.460655942137425</v>
      </c>
    </row>
    <row r="1291" spans="1:22" x14ac:dyDescent="0.3">
      <c r="A1291">
        <v>3033</v>
      </c>
      <c r="B1291" t="s">
        <v>3099</v>
      </c>
      <c r="C1291" t="s">
        <v>21</v>
      </c>
      <c r="D1291" t="s">
        <v>110</v>
      </c>
      <c r="E1291" t="s">
        <v>317</v>
      </c>
      <c r="F1291" t="s">
        <v>318</v>
      </c>
      <c r="G1291" t="s">
        <v>3099</v>
      </c>
      <c r="H1291">
        <v>40</v>
      </c>
      <c r="I1291" t="s">
        <v>3139</v>
      </c>
      <c r="J1291">
        <v>1140</v>
      </c>
      <c r="K1291">
        <v>101.82</v>
      </c>
      <c r="L1291">
        <v>80.59</v>
      </c>
      <c r="M1291">
        <v>69.92</v>
      </c>
      <c r="N1291">
        <v>57.69</v>
      </c>
      <c r="O1291">
        <v>48.69</v>
      </c>
      <c r="P1291">
        <v>5.72</v>
      </c>
      <c r="Q1291">
        <v>5.7</v>
      </c>
      <c r="R1291">
        <v>61.82</v>
      </c>
      <c r="S1291">
        <v>88.05</v>
      </c>
      <c r="U1291">
        <v>1433.05</v>
      </c>
      <c r="V1291" s="2">
        <f>R1291/S1291</f>
        <v>0.70210107893242479</v>
      </c>
    </row>
    <row r="1292" spans="1:22" x14ac:dyDescent="0.3">
      <c r="A1292">
        <v>1912</v>
      </c>
      <c r="B1292" t="s">
        <v>2009</v>
      </c>
      <c r="C1292" t="s">
        <v>21</v>
      </c>
      <c r="D1292" t="s">
        <v>162</v>
      </c>
      <c r="E1292" t="s">
        <v>162</v>
      </c>
      <c r="F1292" t="s">
        <v>879</v>
      </c>
      <c r="G1292" t="s">
        <v>2009</v>
      </c>
      <c r="H1292">
        <v>7</v>
      </c>
      <c r="I1292" t="s">
        <v>2016</v>
      </c>
      <c r="J1292">
        <v>136.31</v>
      </c>
      <c r="K1292">
        <v>21.55</v>
      </c>
      <c r="L1292">
        <v>6.84</v>
      </c>
      <c r="M1292">
        <v>349.45</v>
      </c>
      <c r="N1292">
        <v>97.7</v>
      </c>
      <c r="O1292">
        <v>334.74</v>
      </c>
      <c r="P1292">
        <v>1.22</v>
      </c>
      <c r="Q1292">
        <v>1.55</v>
      </c>
      <c r="R1292">
        <v>-31.12</v>
      </c>
      <c r="S1292">
        <v>27.56</v>
      </c>
      <c r="U1292">
        <v>1430.39</v>
      </c>
      <c r="V1292" s="2">
        <f>R1292/S1292</f>
        <v>-1.1291727140783745</v>
      </c>
    </row>
    <row r="1293" spans="1:22" x14ac:dyDescent="0.3">
      <c r="A1293">
        <v>1867</v>
      </c>
      <c r="B1293" t="s">
        <v>1934</v>
      </c>
      <c r="C1293" t="s">
        <v>21</v>
      </c>
      <c r="D1293" t="s">
        <v>173</v>
      </c>
      <c r="E1293" t="s">
        <v>173</v>
      </c>
      <c r="F1293" t="s">
        <v>1055</v>
      </c>
      <c r="G1293" t="s">
        <v>1934</v>
      </c>
      <c r="H1293">
        <v>32</v>
      </c>
      <c r="I1293" t="s">
        <v>1966</v>
      </c>
      <c r="J1293">
        <v>102.1</v>
      </c>
      <c r="L1293">
        <v>0</v>
      </c>
      <c r="N1293">
        <v>-38.14</v>
      </c>
      <c r="O1293">
        <v>0</v>
      </c>
      <c r="R1293">
        <v>-133.82</v>
      </c>
      <c r="S1293">
        <v>18.11</v>
      </c>
      <c r="U1293">
        <v>1429.6</v>
      </c>
      <c r="V1293" s="2">
        <f>R1293/S1293</f>
        <v>-7.3892876863611265</v>
      </c>
    </row>
    <row r="1294" spans="1:22" x14ac:dyDescent="0.3">
      <c r="A1294">
        <v>939</v>
      </c>
      <c r="B1294" t="s">
        <v>1021</v>
      </c>
      <c r="C1294" t="s">
        <v>21</v>
      </c>
      <c r="D1294" t="s">
        <v>22</v>
      </c>
      <c r="E1294" t="s">
        <v>49</v>
      </c>
      <c r="F1294" t="s">
        <v>712</v>
      </c>
      <c r="G1294" t="s">
        <v>1021</v>
      </c>
      <c r="H1294">
        <v>2</v>
      </c>
      <c r="I1294" t="s">
        <v>1023</v>
      </c>
      <c r="J1294">
        <v>12.61</v>
      </c>
      <c r="K1294">
        <v>10.76</v>
      </c>
      <c r="L1294">
        <v>17.73</v>
      </c>
      <c r="M1294">
        <v>17.37</v>
      </c>
      <c r="N1294">
        <v>29.72</v>
      </c>
      <c r="O1294">
        <v>24.34</v>
      </c>
      <c r="P1294">
        <v>28.14</v>
      </c>
      <c r="Q1294">
        <v>27.71</v>
      </c>
      <c r="R1294">
        <v>-25.89</v>
      </c>
      <c r="S1294">
        <v>4.42</v>
      </c>
      <c r="U1294">
        <v>1428.4</v>
      </c>
      <c r="V1294" s="2">
        <f>R1294/S1294</f>
        <v>-5.8574660633484168</v>
      </c>
    </row>
    <row r="1295" spans="1:22" x14ac:dyDescent="0.3">
      <c r="A1295">
        <v>1042</v>
      </c>
      <c r="B1295" t="s">
        <v>1120</v>
      </c>
      <c r="C1295" t="s">
        <v>21</v>
      </c>
      <c r="D1295" t="s">
        <v>22</v>
      </c>
      <c r="E1295" t="s">
        <v>1121</v>
      </c>
      <c r="F1295" t="s">
        <v>1122</v>
      </c>
      <c r="G1295" t="s">
        <v>1120</v>
      </c>
      <c r="H1295">
        <v>12</v>
      </c>
      <c r="I1295" t="s">
        <v>1134</v>
      </c>
      <c r="J1295">
        <v>686.1</v>
      </c>
      <c r="K1295">
        <v>77.56</v>
      </c>
      <c r="L1295">
        <v>138.04</v>
      </c>
      <c r="M1295">
        <v>320.51</v>
      </c>
      <c r="N1295">
        <v>113.68</v>
      </c>
      <c r="O1295">
        <v>380.99</v>
      </c>
      <c r="P1295">
        <v>1.24</v>
      </c>
      <c r="Q1295">
        <v>2.0099999999999998</v>
      </c>
      <c r="R1295">
        <v>70.400000000000006</v>
      </c>
      <c r="S1295">
        <v>76.75</v>
      </c>
      <c r="U1295">
        <v>1422.45</v>
      </c>
      <c r="V1295" s="2">
        <f>R1295/S1295</f>
        <v>0.91726384364820857</v>
      </c>
    </row>
    <row r="1296" spans="1:22" x14ac:dyDescent="0.3">
      <c r="A1296">
        <v>920</v>
      </c>
      <c r="B1296" t="s">
        <v>990</v>
      </c>
      <c r="C1296" t="s">
        <v>21</v>
      </c>
      <c r="D1296" t="s">
        <v>110</v>
      </c>
      <c r="E1296" t="s">
        <v>317</v>
      </c>
      <c r="F1296" t="s">
        <v>991</v>
      </c>
      <c r="G1296" t="s">
        <v>990</v>
      </c>
      <c r="H1296">
        <v>13</v>
      </c>
      <c r="I1296" t="s">
        <v>1004</v>
      </c>
      <c r="J1296">
        <v>87.97</v>
      </c>
      <c r="K1296">
        <v>99.67</v>
      </c>
      <c r="L1296">
        <v>54.99</v>
      </c>
      <c r="M1296">
        <v>54.65</v>
      </c>
      <c r="N1296">
        <v>-193.04</v>
      </c>
      <c r="O1296">
        <v>9.9700000000000006</v>
      </c>
      <c r="P1296">
        <v>10</v>
      </c>
      <c r="Q1296">
        <v>6.43</v>
      </c>
      <c r="R1296">
        <v>116.23</v>
      </c>
      <c r="S1296">
        <v>67.83</v>
      </c>
      <c r="U1296">
        <v>1417.18</v>
      </c>
      <c r="V1296" s="2">
        <f>R1296/S1296</f>
        <v>1.7135485773256671</v>
      </c>
    </row>
    <row r="1297" spans="1:22" x14ac:dyDescent="0.3">
      <c r="A1297">
        <v>3034</v>
      </c>
      <c r="B1297" t="s">
        <v>3099</v>
      </c>
      <c r="C1297" t="s">
        <v>21</v>
      </c>
      <c r="D1297" t="s">
        <v>110</v>
      </c>
      <c r="E1297" t="s">
        <v>317</v>
      </c>
      <c r="F1297" t="s">
        <v>318</v>
      </c>
      <c r="G1297" t="s">
        <v>3099</v>
      </c>
      <c r="H1297">
        <v>41</v>
      </c>
      <c r="I1297" t="s">
        <v>3140</v>
      </c>
      <c r="J1297">
        <v>508</v>
      </c>
      <c r="K1297">
        <v>122.45</v>
      </c>
      <c r="L1297">
        <v>77.98</v>
      </c>
      <c r="M1297">
        <v>87.09</v>
      </c>
      <c r="N1297">
        <v>23.41</v>
      </c>
      <c r="O1297">
        <v>42.63</v>
      </c>
      <c r="P1297">
        <v>4.5599999999999996</v>
      </c>
      <c r="R1297">
        <v>5.01</v>
      </c>
      <c r="S1297">
        <v>5.23</v>
      </c>
      <c r="U1297">
        <v>1416.72</v>
      </c>
      <c r="V1297" s="2">
        <f>R1297/S1297</f>
        <v>0.95793499043977048</v>
      </c>
    </row>
    <row r="1298" spans="1:22" x14ac:dyDescent="0.3">
      <c r="A1298">
        <v>2032</v>
      </c>
      <c r="B1298" t="s">
        <v>2116</v>
      </c>
      <c r="C1298" t="s">
        <v>21</v>
      </c>
      <c r="D1298" t="s">
        <v>37</v>
      </c>
      <c r="E1298" t="s">
        <v>38</v>
      </c>
      <c r="F1298" t="s">
        <v>1301</v>
      </c>
      <c r="G1298" t="s">
        <v>2116</v>
      </c>
      <c r="H1298">
        <v>20</v>
      </c>
      <c r="I1298" t="s">
        <v>2136</v>
      </c>
      <c r="J1298">
        <v>800.15</v>
      </c>
      <c r="K1298">
        <v>62.21</v>
      </c>
      <c r="L1298">
        <v>107.82</v>
      </c>
      <c r="M1298">
        <v>137.6</v>
      </c>
      <c r="N1298">
        <v>63.35</v>
      </c>
      <c r="O1298">
        <v>183.22</v>
      </c>
      <c r="P1298">
        <v>3</v>
      </c>
      <c r="Q1298">
        <v>2.93</v>
      </c>
      <c r="R1298">
        <v>-17</v>
      </c>
      <c r="S1298">
        <v>66.59</v>
      </c>
      <c r="U1298">
        <v>1414.84</v>
      </c>
      <c r="V1298" s="2">
        <f>R1298/S1298</f>
        <v>-0.25529358762576965</v>
      </c>
    </row>
    <row r="1299" spans="1:22" x14ac:dyDescent="0.3">
      <c r="A1299">
        <v>398</v>
      </c>
      <c r="B1299" t="s">
        <v>412</v>
      </c>
      <c r="C1299" t="s">
        <v>21</v>
      </c>
      <c r="D1299" t="s">
        <v>37</v>
      </c>
      <c r="E1299" t="s">
        <v>413</v>
      </c>
      <c r="F1299" t="s">
        <v>413</v>
      </c>
      <c r="G1299" t="s">
        <v>412</v>
      </c>
      <c r="H1299">
        <v>45</v>
      </c>
      <c r="I1299" t="s">
        <v>458</v>
      </c>
      <c r="J1299">
        <v>62.61</v>
      </c>
      <c r="K1299">
        <v>154.4</v>
      </c>
      <c r="L1299">
        <v>138.38</v>
      </c>
      <c r="M1299">
        <v>129.5</v>
      </c>
      <c r="N1299">
        <v>93.96</v>
      </c>
      <c r="O1299">
        <v>113.48</v>
      </c>
      <c r="P1299">
        <v>2.94</v>
      </c>
      <c r="Q1299">
        <v>1.86</v>
      </c>
      <c r="R1299">
        <v>76.430000000000007</v>
      </c>
      <c r="S1299">
        <v>18.079999999999998</v>
      </c>
      <c r="U1299">
        <v>1411.49</v>
      </c>
      <c r="V1299" s="2">
        <f>R1299/S1299</f>
        <v>4.2273230088495586</v>
      </c>
    </row>
    <row r="1300" spans="1:22" x14ac:dyDescent="0.3">
      <c r="A1300">
        <v>338</v>
      </c>
      <c r="B1300" t="s">
        <v>392</v>
      </c>
      <c r="C1300" t="s">
        <v>21</v>
      </c>
      <c r="D1300" t="s">
        <v>22</v>
      </c>
      <c r="E1300" t="s">
        <v>393</v>
      </c>
      <c r="F1300" t="s">
        <v>393</v>
      </c>
      <c r="G1300" t="s">
        <v>392</v>
      </c>
      <c r="H1300">
        <v>4</v>
      </c>
      <c r="I1300" t="s">
        <v>397</v>
      </c>
      <c r="J1300">
        <v>60.79</v>
      </c>
      <c r="K1300">
        <v>138.65</v>
      </c>
      <c r="L1300">
        <v>118.71</v>
      </c>
      <c r="M1300">
        <v>111.35</v>
      </c>
      <c r="N1300">
        <v>104.65</v>
      </c>
      <c r="O1300">
        <v>91.41</v>
      </c>
      <c r="P1300">
        <v>4.1100000000000003</v>
      </c>
      <c r="Q1300">
        <v>3.57</v>
      </c>
      <c r="R1300">
        <v>81.42</v>
      </c>
      <c r="S1300">
        <v>18.52</v>
      </c>
      <c r="U1300">
        <v>1409.81</v>
      </c>
      <c r="V1300" s="2">
        <f>R1300/S1300</f>
        <v>4.3963282937365014</v>
      </c>
    </row>
    <row r="1301" spans="1:22" x14ac:dyDescent="0.3">
      <c r="A1301">
        <v>2164</v>
      </c>
      <c r="B1301" t="s">
        <v>2253</v>
      </c>
      <c r="C1301" t="s">
        <v>21</v>
      </c>
      <c r="D1301" t="s">
        <v>37</v>
      </c>
      <c r="E1301" t="s">
        <v>38</v>
      </c>
      <c r="F1301" t="s">
        <v>39</v>
      </c>
      <c r="G1301" t="s">
        <v>2253</v>
      </c>
      <c r="H1301">
        <v>11</v>
      </c>
      <c r="I1301" t="s">
        <v>2264</v>
      </c>
      <c r="J1301">
        <v>375.75</v>
      </c>
      <c r="K1301">
        <v>59.1</v>
      </c>
      <c r="L1301">
        <v>92.34</v>
      </c>
      <c r="M1301">
        <v>141.61000000000001</v>
      </c>
      <c r="N1301">
        <v>113.49</v>
      </c>
      <c r="O1301">
        <v>174.86</v>
      </c>
      <c r="P1301">
        <v>3.01</v>
      </c>
      <c r="Q1301">
        <v>3.28</v>
      </c>
      <c r="R1301">
        <v>8.6199999999999992</v>
      </c>
      <c r="S1301">
        <v>40.880000000000003</v>
      </c>
      <c r="U1301">
        <v>1406.27</v>
      </c>
      <c r="V1301" s="2">
        <f>R1301/S1301</f>
        <v>0.21086105675146768</v>
      </c>
    </row>
    <row r="1302" spans="1:22" x14ac:dyDescent="0.3">
      <c r="A1302">
        <v>1772</v>
      </c>
      <c r="B1302" t="s">
        <v>1861</v>
      </c>
      <c r="C1302" t="s">
        <v>21</v>
      </c>
      <c r="D1302" t="s">
        <v>465</v>
      </c>
      <c r="E1302" t="s">
        <v>466</v>
      </c>
      <c r="F1302" t="s">
        <v>1862</v>
      </c>
      <c r="G1302" t="s">
        <v>1861</v>
      </c>
      <c r="H1302">
        <v>6</v>
      </c>
      <c r="I1302" t="s">
        <v>1868</v>
      </c>
      <c r="J1302">
        <v>143.65</v>
      </c>
      <c r="K1302">
        <v>33.799999999999997</v>
      </c>
      <c r="L1302">
        <v>62.79</v>
      </c>
      <c r="M1302">
        <v>49.7</v>
      </c>
      <c r="N1302">
        <v>77.290000000000006</v>
      </c>
      <c r="O1302">
        <v>78.69</v>
      </c>
      <c r="P1302">
        <v>7.48</v>
      </c>
      <c r="Q1302">
        <v>11.44</v>
      </c>
      <c r="R1302">
        <v>14.71</v>
      </c>
      <c r="S1302">
        <v>76.930000000000007</v>
      </c>
      <c r="U1302">
        <v>1406.05</v>
      </c>
      <c r="V1302" s="2">
        <f>R1302/S1302</f>
        <v>0.19121279084882359</v>
      </c>
    </row>
    <row r="1303" spans="1:22" x14ac:dyDescent="0.3">
      <c r="A1303">
        <v>250</v>
      </c>
      <c r="B1303" t="s">
        <v>296</v>
      </c>
      <c r="C1303" t="s">
        <v>21</v>
      </c>
      <c r="D1303" t="s">
        <v>37</v>
      </c>
      <c r="E1303" t="s">
        <v>38</v>
      </c>
      <c r="F1303" t="s">
        <v>39</v>
      </c>
      <c r="G1303" t="s">
        <v>296</v>
      </c>
      <c r="H1303">
        <v>9</v>
      </c>
      <c r="I1303" t="s">
        <v>305</v>
      </c>
      <c r="J1303">
        <v>46.09</v>
      </c>
      <c r="K1303">
        <v>42.72</v>
      </c>
      <c r="L1303">
        <v>47.48</v>
      </c>
      <c r="M1303">
        <v>96.91</v>
      </c>
      <c r="N1303">
        <v>95.59</v>
      </c>
      <c r="O1303">
        <v>101.67</v>
      </c>
      <c r="P1303">
        <v>4.37</v>
      </c>
      <c r="Q1303">
        <v>4.34</v>
      </c>
      <c r="R1303">
        <v>104.09</v>
      </c>
      <c r="S1303">
        <v>80.17</v>
      </c>
      <c r="U1303">
        <v>1405.91</v>
      </c>
      <c r="V1303" s="2">
        <f>R1303/S1303</f>
        <v>1.2983659723088437</v>
      </c>
    </row>
    <row r="1304" spans="1:22" x14ac:dyDescent="0.3">
      <c r="A1304">
        <v>1236</v>
      </c>
      <c r="B1304" t="s">
        <v>1300</v>
      </c>
      <c r="C1304" t="s">
        <v>21</v>
      </c>
      <c r="D1304" t="s">
        <v>37</v>
      </c>
      <c r="E1304" t="s">
        <v>38</v>
      </c>
      <c r="F1304" t="s">
        <v>1301</v>
      </c>
      <c r="G1304" t="s">
        <v>1300</v>
      </c>
      <c r="H1304">
        <v>30</v>
      </c>
      <c r="I1304" t="s">
        <v>1331</v>
      </c>
      <c r="J1304">
        <v>923.95</v>
      </c>
      <c r="K1304">
        <v>108.36</v>
      </c>
      <c r="L1304">
        <v>38.1</v>
      </c>
      <c r="M1304">
        <v>165.61</v>
      </c>
      <c r="N1304">
        <v>-61.84</v>
      </c>
      <c r="O1304">
        <v>95.35</v>
      </c>
      <c r="P1304">
        <v>1.91</v>
      </c>
      <c r="Q1304">
        <v>1.57</v>
      </c>
      <c r="R1304">
        <v>130.09</v>
      </c>
      <c r="S1304">
        <v>28.53</v>
      </c>
      <c r="U1304">
        <v>1400.59</v>
      </c>
      <c r="V1304" s="2">
        <f>R1304/S1304</f>
        <v>4.5597616543988782</v>
      </c>
    </row>
    <row r="1305" spans="1:22" x14ac:dyDescent="0.3">
      <c r="A1305">
        <v>2824</v>
      </c>
      <c r="B1305" t="s">
        <v>2890</v>
      </c>
      <c r="C1305" t="s">
        <v>21</v>
      </c>
      <c r="D1305" t="s">
        <v>22</v>
      </c>
      <c r="E1305" t="s">
        <v>2863</v>
      </c>
      <c r="F1305" t="s">
        <v>2863</v>
      </c>
      <c r="G1305" t="s">
        <v>2890</v>
      </c>
      <c r="H1305">
        <v>39</v>
      </c>
      <c r="I1305" t="s">
        <v>2929</v>
      </c>
      <c r="J1305">
        <v>61.82</v>
      </c>
      <c r="K1305">
        <v>192.52</v>
      </c>
      <c r="L1305">
        <v>71.72</v>
      </c>
      <c r="M1305">
        <v>236.4</v>
      </c>
      <c r="N1305">
        <v>198.12</v>
      </c>
      <c r="O1305">
        <v>115.6</v>
      </c>
      <c r="P1305">
        <v>1.66</v>
      </c>
      <c r="Q1305">
        <v>1.07</v>
      </c>
      <c r="R1305">
        <v>4.75</v>
      </c>
      <c r="S1305">
        <v>143.12</v>
      </c>
      <c r="U1305">
        <v>1398.89</v>
      </c>
      <c r="V1305" s="2">
        <f>R1305/S1305</f>
        <v>3.3188932364449412E-2</v>
      </c>
    </row>
    <row r="1306" spans="1:22" x14ac:dyDescent="0.3">
      <c r="A1306">
        <v>410</v>
      </c>
      <c r="B1306" t="s">
        <v>471</v>
      </c>
      <c r="C1306" t="s">
        <v>21</v>
      </c>
      <c r="D1306" t="s">
        <v>37</v>
      </c>
      <c r="E1306" t="s">
        <v>38</v>
      </c>
      <c r="F1306" t="s">
        <v>472</v>
      </c>
      <c r="G1306" t="s">
        <v>471</v>
      </c>
      <c r="H1306">
        <v>3</v>
      </c>
      <c r="I1306" t="s">
        <v>475</v>
      </c>
      <c r="J1306">
        <v>504</v>
      </c>
      <c r="K1306">
        <v>47.62</v>
      </c>
      <c r="L1306">
        <v>26.69</v>
      </c>
      <c r="M1306">
        <v>63.27</v>
      </c>
      <c r="N1306">
        <v>50.51</v>
      </c>
      <c r="O1306">
        <v>42.34</v>
      </c>
      <c r="P1306">
        <v>6.28</v>
      </c>
      <c r="Q1306">
        <v>4.68</v>
      </c>
      <c r="R1306">
        <v>33.479999999999997</v>
      </c>
      <c r="S1306">
        <v>19.64</v>
      </c>
      <c r="U1306">
        <v>1398.65</v>
      </c>
      <c r="V1306" s="2">
        <f>R1306/S1306</f>
        <v>1.7046843177189408</v>
      </c>
    </row>
    <row r="1307" spans="1:22" x14ac:dyDescent="0.3">
      <c r="A1307">
        <v>2240</v>
      </c>
      <c r="B1307" t="s">
        <v>2317</v>
      </c>
      <c r="C1307" t="s">
        <v>21</v>
      </c>
      <c r="D1307" t="s">
        <v>22</v>
      </c>
      <c r="E1307" t="s">
        <v>1121</v>
      </c>
      <c r="F1307" t="s">
        <v>1122</v>
      </c>
      <c r="G1307" t="s">
        <v>2317</v>
      </c>
      <c r="H1307">
        <v>22</v>
      </c>
      <c r="I1307" t="s">
        <v>2339</v>
      </c>
      <c r="J1307">
        <v>109.95</v>
      </c>
      <c r="K1307">
        <v>14.52</v>
      </c>
      <c r="L1307">
        <v>66</v>
      </c>
      <c r="M1307">
        <v>89.96</v>
      </c>
      <c r="N1307">
        <v>88.14</v>
      </c>
      <c r="O1307">
        <v>141.44</v>
      </c>
      <c r="P1307">
        <v>3.55</v>
      </c>
      <c r="Q1307">
        <v>3.21</v>
      </c>
      <c r="R1307">
        <v>414.62</v>
      </c>
      <c r="S1307">
        <v>112.58</v>
      </c>
      <c r="U1307">
        <v>1397.16</v>
      </c>
      <c r="V1307" s="2">
        <f>R1307/S1307</f>
        <v>3.6828921655711495</v>
      </c>
    </row>
    <row r="1308" spans="1:22" x14ac:dyDescent="0.3">
      <c r="A1308">
        <v>3327</v>
      </c>
      <c r="B1308" t="s">
        <v>3435</v>
      </c>
      <c r="C1308" t="s">
        <v>21</v>
      </c>
      <c r="D1308" t="s">
        <v>22</v>
      </c>
      <c r="E1308" t="s">
        <v>49</v>
      </c>
      <c r="F1308" t="s">
        <v>712</v>
      </c>
      <c r="G1308" t="s">
        <v>3435</v>
      </c>
      <c r="H1308">
        <v>6</v>
      </c>
      <c r="I1308" t="s">
        <v>3441</v>
      </c>
      <c r="J1308">
        <v>123.1</v>
      </c>
      <c r="L1308">
        <v>109.98</v>
      </c>
      <c r="N1308">
        <v>-14.19</v>
      </c>
      <c r="O1308">
        <v>109.98</v>
      </c>
      <c r="R1308">
        <v>-144.37</v>
      </c>
      <c r="S1308">
        <v>-241.21</v>
      </c>
      <c r="U1308">
        <v>1388.87</v>
      </c>
      <c r="V1308" s="2">
        <f>R1308/S1308</f>
        <v>0.59852410762406205</v>
      </c>
    </row>
    <row r="1309" spans="1:22" x14ac:dyDescent="0.3">
      <c r="A1309">
        <v>1868</v>
      </c>
      <c r="B1309" t="s">
        <v>1934</v>
      </c>
      <c r="C1309" t="s">
        <v>21</v>
      </c>
      <c r="D1309" t="s">
        <v>173</v>
      </c>
      <c r="E1309" t="s">
        <v>173</v>
      </c>
      <c r="F1309" t="s">
        <v>1055</v>
      </c>
      <c r="G1309" t="s">
        <v>1934</v>
      </c>
      <c r="H1309">
        <v>33</v>
      </c>
      <c r="I1309" t="s">
        <v>1967</v>
      </c>
      <c r="J1309">
        <v>12627.85</v>
      </c>
      <c r="L1309">
        <v>0</v>
      </c>
      <c r="N1309">
        <v>-0.53</v>
      </c>
      <c r="O1309">
        <v>0</v>
      </c>
      <c r="P1309">
        <v>0</v>
      </c>
      <c r="Q1309">
        <v>0</v>
      </c>
      <c r="R1309">
        <v>8.73</v>
      </c>
      <c r="S1309">
        <v>24.55</v>
      </c>
      <c r="U1309">
        <v>1383.92</v>
      </c>
      <c r="V1309" s="2">
        <f>R1309/S1309</f>
        <v>0.3556008146639511</v>
      </c>
    </row>
    <row r="1310" spans="1:22" x14ac:dyDescent="0.3">
      <c r="A1310">
        <v>727</v>
      </c>
      <c r="B1310" t="s">
        <v>795</v>
      </c>
      <c r="C1310" t="s">
        <v>21</v>
      </c>
      <c r="D1310" t="s">
        <v>162</v>
      </c>
      <c r="E1310" t="s">
        <v>162</v>
      </c>
      <c r="F1310" t="s">
        <v>795</v>
      </c>
      <c r="G1310" t="s">
        <v>795</v>
      </c>
      <c r="H1310">
        <v>4</v>
      </c>
      <c r="I1310" t="s">
        <v>799</v>
      </c>
      <c r="J1310">
        <v>270.35000000000002</v>
      </c>
      <c r="K1310">
        <v>139.82</v>
      </c>
      <c r="L1310">
        <v>26.98</v>
      </c>
      <c r="M1310">
        <v>194.92</v>
      </c>
      <c r="N1310">
        <v>21</v>
      </c>
      <c r="O1310">
        <v>82.07</v>
      </c>
      <c r="P1310">
        <v>1.89</v>
      </c>
      <c r="Q1310">
        <v>2.39</v>
      </c>
      <c r="R1310">
        <v>6.15</v>
      </c>
      <c r="S1310">
        <v>-13.33</v>
      </c>
      <c r="U1310">
        <v>1383.54</v>
      </c>
      <c r="V1310" s="2">
        <f>R1310/S1310</f>
        <v>-0.46136534133533386</v>
      </c>
    </row>
    <row r="1311" spans="1:22" x14ac:dyDescent="0.3">
      <c r="A1311">
        <v>1609</v>
      </c>
      <c r="B1311" t="s">
        <v>1672</v>
      </c>
      <c r="C1311" t="s">
        <v>21</v>
      </c>
      <c r="D1311" t="s">
        <v>37</v>
      </c>
      <c r="E1311" t="s">
        <v>38</v>
      </c>
      <c r="F1311" t="s">
        <v>39</v>
      </c>
      <c r="G1311" t="s">
        <v>1672</v>
      </c>
      <c r="H1311">
        <v>32</v>
      </c>
      <c r="I1311" t="s">
        <v>1704</v>
      </c>
      <c r="J1311">
        <v>1077.25</v>
      </c>
      <c r="K1311">
        <v>59.68</v>
      </c>
      <c r="L1311">
        <v>22.8</v>
      </c>
      <c r="M1311">
        <v>77.09</v>
      </c>
      <c r="N1311">
        <v>-57.38</v>
      </c>
      <c r="O1311">
        <v>40.21</v>
      </c>
      <c r="P1311">
        <v>4.9000000000000004</v>
      </c>
      <c r="Q1311">
        <v>4.18</v>
      </c>
      <c r="R1311">
        <v>328.68</v>
      </c>
      <c r="S1311">
        <v>361.06</v>
      </c>
      <c r="U1311">
        <v>1372.72</v>
      </c>
      <c r="V1311" s="2">
        <f>R1311/S1311</f>
        <v>0.9103196144685094</v>
      </c>
    </row>
    <row r="1312" spans="1:22" x14ac:dyDescent="0.3">
      <c r="A1312">
        <v>1913</v>
      </c>
      <c r="B1312" t="s">
        <v>2009</v>
      </c>
      <c r="C1312" t="s">
        <v>21</v>
      </c>
      <c r="D1312" t="s">
        <v>162</v>
      </c>
      <c r="E1312" t="s">
        <v>162</v>
      </c>
      <c r="F1312" t="s">
        <v>879</v>
      </c>
      <c r="G1312" t="s">
        <v>2009</v>
      </c>
      <c r="H1312">
        <v>8</v>
      </c>
      <c r="I1312" t="s">
        <v>2017</v>
      </c>
      <c r="J1312">
        <v>275.35000000000002</v>
      </c>
      <c r="K1312">
        <v>3.73</v>
      </c>
      <c r="L1312">
        <v>55.77</v>
      </c>
      <c r="M1312">
        <v>141.55000000000001</v>
      </c>
      <c r="N1312">
        <v>140.68</v>
      </c>
      <c r="O1312">
        <v>193.59</v>
      </c>
      <c r="P1312">
        <v>2.4</v>
      </c>
      <c r="Q1312">
        <v>2.34</v>
      </c>
      <c r="R1312">
        <v>72.680000000000007</v>
      </c>
      <c r="S1312">
        <v>101.9</v>
      </c>
      <c r="U1312">
        <v>1369.2</v>
      </c>
      <c r="V1312" s="2">
        <f>R1312/S1312</f>
        <v>0.71324828263002948</v>
      </c>
    </row>
    <row r="1313" spans="1:22" x14ac:dyDescent="0.3">
      <c r="A1313">
        <v>1485</v>
      </c>
      <c r="B1313" t="s">
        <v>39</v>
      </c>
      <c r="C1313" t="s">
        <v>21</v>
      </c>
      <c r="D1313" t="s">
        <v>37</v>
      </c>
      <c r="E1313" t="s">
        <v>38</v>
      </c>
      <c r="F1313" t="s">
        <v>1535</v>
      </c>
      <c r="G1313" t="s">
        <v>39</v>
      </c>
      <c r="H1313">
        <v>44</v>
      </c>
      <c r="I1313" t="s">
        <v>1579</v>
      </c>
      <c r="J1313">
        <v>201.85</v>
      </c>
      <c r="K1313">
        <v>186.27</v>
      </c>
      <c r="L1313">
        <v>98.51</v>
      </c>
      <c r="M1313">
        <v>362.68</v>
      </c>
      <c r="N1313">
        <v>-35.630000000000003</v>
      </c>
      <c r="O1313">
        <v>274.92</v>
      </c>
      <c r="P1313">
        <v>1.05</v>
      </c>
      <c r="Q1313">
        <v>0.85</v>
      </c>
      <c r="R1313">
        <v>15.62</v>
      </c>
      <c r="S1313">
        <v>-94.67</v>
      </c>
      <c r="U1313">
        <v>1369.08</v>
      </c>
      <c r="V1313" s="2">
        <f>R1313/S1313</f>
        <v>-0.16499419034541035</v>
      </c>
    </row>
    <row r="1314" spans="1:22" x14ac:dyDescent="0.3">
      <c r="A1314">
        <v>2825</v>
      </c>
      <c r="B1314" t="s">
        <v>2890</v>
      </c>
      <c r="C1314" t="s">
        <v>21</v>
      </c>
      <c r="D1314" t="s">
        <v>22</v>
      </c>
      <c r="E1314" t="s">
        <v>2863</v>
      </c>
      <c r="F1314" t="s">
        <v>2863</v>
      </c>
      <c r="G1314" t="s">
        <v>2890</v>
      </c>
      <c r="H1314">
        <v>40</v>
      </c>
      <c r="I1314" t="s">
        <v>2930</v>
      </c>
      <c r="J1314">
        <v>286</v>
      </c>
      <c r="L1314">
        <v>37.58</v>
      </c>
      <c r="N1314">
        <v>776.07</v>
      </c>
      <c r="O1314">
        <v>37.58</v>
      </c>
      <c r="P1314">
        <v>-0.2</v>
      </c>
      <c r="Q1314">
        <v>-0.09</v>
      </c>
      <c r="R1314">
        <v>-306.33999999999997</v>
      </c>
      <c r="S1314">
        <v>91.37</v>
      </c>
      <c r="U1314">
        <v>1366.32</v>
      </c>
      <c r="V1314" s="2">
        <f>R1314/S1314</f>
        <v>-3.3527416000875556</v>
      </c>
    </row>
    <row r="1315" spans="1:22" x14ac:dyDescent="0.3">
      <c r="A1315">
        <v>231</v>
      </c>
      <c r="B1315" t="s">
        <v>279</v>
      </c>
      <c r="C1315" t="s">
        <v>21</v>
      </c>
      <c r="D1315" t="s">
        <v>98</v>
      </c>
      <c r="E1315" t="s">
        <v>98</v>
      </c>
      <c r="F1315" t="s">
        <v>280</v>
      </c>
      <c r="G1315" t="s">
        <v>279</v>
      </c>
      <c r="H1315">
        <v>5</v>
      </c>
      <c r="I1315" t="s">
        <v>285</v>
      </c>
      <c r="J1315">
        <v>896</v>
      </c>
      <c r="L1315">
        <v>48.02</v>
      </c>
      <c r="N1315">
        <v>12.32</v>
      </c>
      <c r="O1315">
        <v>48.02</v>
      </c>
      <c r="R1315">
        <v>118.46</v>
      </c>
      <c r="S1315">
        <v>66.239999999999995</v>
      </c>
      <c r="U1315">
        <v>1365.35</v>
      </c>
      <c r="V1315" s="2">
        <f>R1315/S1315</f>
        <v>1.7883454106280194</v>
      </c>
    </row>
    <row r="1316" spans="1:22" x14ac:dyDescent="0.3">
      <c r="A1316">
        <v>2033</v>
      </c>
      <c r="B1316" t="s">
        <v>2116</v>
      </c>
      <c r="C1316" t="s">
        <v>21</v>
      </c>
      <c r="D1316" t="s">
        <v>37</v>
      </c>
      <c r="E1316" t="s">
        <v>38</v>
      </c>
      <c r="F1316" t="s">
        <v>1301</v>
      </c>
      <c r="G1316" t="s">
        <v>2116</v>
      </c>
      <c r="H1316">
        <v>21</v>
      </c>
      <c r="I1316" t="s">
        <v>2137</v>
      </c>
      <c r="J1316">
        <v>478.05</v>
      </c>
      <c r="K1316">
        <v>92.92</v>
      </c>
      <c r="L1316">
        <v>67.58</v>
      </c>
      <c r="M1316">
        <v>137.71</v>
      </c>
      <c r="N1316">
        <v>44.9</v>
      </c>
      <c r="O1316">
        <v>112.37</v>
      </c>
      <c r="P1316">
        <v>3.09</v>
      </c>
      <c r="Q1316">
        <v>3.04</v>
      </c>
      <c r="R1316">
        <v>9.19</v>
      </c>
      <c r="S1316">
        <v>21.41</v>
      </c>
      <c r="U1316">
        <v>1364.89</v>
      </c>
      <c r="V1316" s="2">
        <f>R1316/S1316</f>
        <v>0.42923867351704809</v>
      </c>
    </row>
    <row r="1317" spans="1:22" x14ac:dyDescent="0.3">
      <c r="A1317">
        <v>757</v>
      </c>
      <c r="B1317" t="s">
        <v>829</v>
      </c>
      <c r="C1317" t="s">
        <v>21</v>
      </c>
      <c r="D1317" t="s">
        <v>110</v>
      </c>
      <c r="E1317" t="s">
        <v>317</v>
      </c>
      <c r="F1317" t="s">
        <v>318</v>
      </c>
      <c r="G1317" t="s">
        <v>829</v>
      </c>
      <c r="H1317">
        <v>4</v>
      </c>
      <c r="I1317" t="s">
        <v>833</v>
      </c>
      <c r="J1317">
        <v>590.9</v>
      </c>
      <c r="K1317">
        <v>125.68</v>
      </c>
      <c r="L1317">
        <v>67.98</v>
      </c>
      <c r="M1317">
        <v>103.86</v>
      </c>
      <c r="N1317">
        <v>72.260000000000005</v>
      </c>
      <c r="O1317">
        <v>46.16</v>
      </c>
      <c r="P1317">
        <v>4.01</v>
      </c>
      <c r="Q1317">
        <v>3.97</v>
      </c>
      <c r="R1317">
        <v>110.6</v>
      </c>
      <c r="S1317">
        <v>63.36</v>
      </c>
      <c r="U1317">
        <v>1363.9</v>
      </c>
      <c r="V1317" s="2">
        <f>R1317/S1317</f>
        <v>1.745580808080808</v>
      </c>
    </row>
    <row r="1318" spans="1:22" x14ac:dyDescent="0.3">
      <c r="A1318">
        <v>3035</v>
      </c>
      <c r="B1318" t="s">
        <v>3099</v>
      </c>
      <c r="C1318" t="s">
        <v>21</v>
      </c>
      <c r="D1318" t="s">
        <v>110</v>
      </c>
      <c r="E1318" t="s">
        <v>317</v>
      </c>
      <c r="F1318" t="s">
        <v>318</v>
      </c>
      <c r="G1318" t="s">
        <v>3099</v>
      </c>
      <c r="H1318">
        <v>42</v>
      </c>
      <c r="I1318" t="s">
        <v>3141</v>
      </c>
      <c r="J1318">
        <v>260.8</v>
      </c>
      <c r="K1318">
        <v>22.55</v>
      </c>
      <c r="L1318">
        <v>102.12</v>
      </c>
      <c r="M1318">
        <v>161.29</v>
      </c>
      <c r="N1318">
        <v>116.49</v>
      </c>
      <c r="O1318">
        <v>240.85</v>
      </c>
      <c r="P1318">
        <v>2.23</v>
      </c>
      <c r="R1318">
        <v>-24.92</v>
      </c>
      <c r="S1318">
        <v>53.38</v>
      </c>
      <c r="U1318">
        <v>1362.35</v>
      </c>
      <c r="V1318" s="2">
        <f>R1318/S1318</f>
        <v>-0.46684151367553389</v>
      </c>
    </row>
    <row r="1319" spans="1:22" x14ac:dyDescent="0.3">
      <c r="A1319">
        <v>758</v>
      </c>
      <c r="B1319" t="s">
        <v>829</v>
      </c>
      <c r="C1319" t="s">
        <v>21</v>
      </c>
      <c r="D1319" t="s">
        <v>110</v>
      </c>
      <c r="E1319" t="s">
        <v>317</v>
      </c>
      <c r="F1319" t="s">
        <v>318</v>
      </c>
      <c r="G1319" t="s">
        <v>829</v>
      </c>
      <c r="H1319">
        <v>5</v>
      </c>
      <c r="I1319" t="s">
        <v>834</v>
      </c>
      <c r="J1319">
        <v>465.1</v>
      </c>
      <c r="K1319">
        <v>49.04</v>
      </c>
      <c r="L1319">
        <v>42.36</v>
      </c>
      <c r="M1319">
        <v>82.89</v>
      </c>
      <c r="N1319">
        <v>60.76</v>
      </c>
      <c r="O1319">
        <v>76.2</v>
      </c>
      <c r="P1319">
        <v>4.79</v>
      </c>
      <c r="Q1319">
        <v>5.63</v>
      </c>
      <c r="R1319">
        <v>89.9</v>
      </c>
      <c r="S1319">
        <v>78.69</v>
      </c>
      <c r="U1319">
        <v>1358.09</v>
      </c>
      <c r="V1319" s="2">
        <f>R1319/S1319</f>
        <v>1.1424577455839371</v>
      </c>
    </row>
    <row r="1320" spans="1:22" x14ac:dyDescent="0.3">
      <c r="A1320">
        <v>1720</v>
      </c>
      <c r="B1320" t="s">
        <v>1801</v>
      </c>
      <c r="C1320" t="s">
        <v>21</v>
      </c>
      <c r="D1320" t="s">
        <v>98</v>
      </c>
      <c r="E1320" t="s">
        <v>98</v>
      </c>
      <c r="F1320" t="s">
        <v>99</v>
      </c>
      <c r="G1320" t="s">
        <v>1801</v>
      </c>
      <c r="H1320">
        <v>15</v>
      </c>
      <c r="I1320" t="s">
        <v>1816</v>
      </c>
      <c r="J1320">
        <v>894.15</v>
      </c>
      <c r="L1320">
        <v>42.7</v>
      </c>
      <c r="N1320">
        <v>985.04</v>
      </c>
      <c r="O1320">
        <v>42.7</v>
      </c>
      <c r="P1320">
        <v>1.85</v>
      </c>
      <c r="Q1320">
        <v>0.05</v>
      </c>
      <c r="R1320">
        <v>-3.03</v>
      </c>
      <c r="S1320">
        <v>12.17</v>
      </c>
      <c r="U1320">
        <v>1350.16</v>
      </c>
      <c r="V1320" s="2">
        <f>R1320/S1320</f>
        <v>-0.24897288414133112</v>
      </c>
    </row>
    <row r="1321" spans="1:22" x14ac:dyDescent="0.3">
      <c r="A1321">
        <v>423</v>
      </c>
      <c r="B1321" t="s">
        <v>476</v>
      </c>
      <c r="C1321" t="s">
        <v>21</v>
      </c>
      <c r="D1321" t="s">
        <v>110</v>
      </c>
      <c r="E1321" t="s">
        <v>317</v>
      </c>
      <c r="F1321" t="s">
        <v>318</v>
      </c>
      <c r="G1321" t="s">
        <v>476</v>
      </c>
      <c r="H1321">
        <v>13</v>
      </c>
      <c r="I1321" t="s">
        <v>489</v>
      </c>
      <c r="J1321">
        <v>125.5</v>
      </c>
      <c r="K1321">
        <v>74.59</v>
      </c>
      <c r="L1321">
        <v>52.29</v>
      </c>
      <c r="M1321">
        <v>108.02</v>
      </c>
      <c r="N1321">
        <v>-4.83</v>
      </c>
      <c r="O1321">
        <v>85.72</v>
      </c>
      <c r="P1321">
        <v>8.31</v>
      </c>
      <c r="Q1321">
        <v>7.92</v>
      </c>
      <c r="R1321">
        <v>195.23</v>
      </c>
      <c r="S1321">
        <v>117.16</v>
      </c>
      <c r="U1321">
        <v>1343.97</v>
      </c>
      <c r="V1321" s="2">
        <f>R1321/S1321</f>
        <v>1.6663537043359509</v>
      </c>
    </row>
    <row r="1322" spans="1:22" x14ac:dyDescent="0.3">
      <c r="A1322">
        <v>313</v>
      </c>
      <c r="B1322" t="s">
        <v>347</v>
      </c>
      <c r="C1322" t="s">
        <v>21</v>
      </c>
      <c r="D1322" t="s">
        <v>110</v>
      </c>
      <c r="E1322" t="s">
        <v>348</v>
      </c>
      <c r="F1322" t="s">
        <v>347</v>
      </c>
      <c r="G1322" t="s">
        <v>347</v>
      </c>
      <c r="H1322">
        <v>23</v>
      </c>
      <c r="I1322" t="s">
        <v>371</v>
      </c>
      <c r="J1322">
        <v>90</v>
      </c>
      <c r="K1322">
        <v>327.02999999999997</v>
      </c>
      <c r="L1322">
        <v>9.0399999999999991</v>
      </c>
      <c r="M1322">
        <v>287.99</v>
      </c>
      <c r="N1322">
        <v>10.41</v>
      </c>
      <c r="O1322">
        <v>-30</v>
      </c>
      <c r="P1322">
        <v>2.97</v>
      </c>
      <c r="Q1322">
        <v>2.96</v>
      </c>
      <c r="R1322">
        <v>135.01</v>
      </c>
      <c r="S1322">
        <v>27.72</v>
      </c>
      <c r="U1322">
        <v>1330.83</v>
      </c>
      <c r="V1322" s="2">
        <f>R1322/S1322</f>
        <v>4.87049062049062</v>
      </c>
    </row>
    <row r="1323" spans="1:22" x14ac:dyDescent="0.3">
      <c r="A1323">
        <v>682</v>
      </c>
      <c r="B1323" t="s">
        <v>740</v>
      </c>
      <c r="C1323" t="s">
        <v>21</v>
      </c>
      <c r="D1323" t="s">
        <v>98</v>
      </c>
      <c r="E1323" t="s">
        <v>98</v>
      </c>
      <c r="F1323" t="s">
        <v>280</v>
      </c>
      <c r="G1323" t="s">
        <v>740</v>
      </c>
      <c r="H1323">
        <v>15</v>
      </c>
      <c r="I1323" t="s">
        <v>755</v>
      </c>
      <c r="J1323">
        <v>104.1</v>
      </c>
      <c r="L1323">
        <v>0.69</v>
      </c>
      <c r="N1323">
        <v>-3167.93</v>
      </c>
      <c r="O1323">
        <v>0.69</v>
      </c>
      <c r="P1323">
        <v>0.01</v>
      </c>
      <c r="Q1323">
        <v>74.430000000000007</v>
      </c>
      <c r="R1323">
        <v>184.37</v>
      </c>
      <c r="S1323">
        <v>-3.91</v>
      </c>
      <c r="U1323">
        <v>1326.53</v>
      </c>
      <c r="V1323" s="2">
        <f>R1323/S1323</f>
        <v>-47.153452685421996</v>
      </c>
    </row>
    <row r="1324" spans="1:22" x14ac:dyDescent="0.3">
      <c r="A1324">
        <v>3226</v>
      </c>
      <c r="B1324" t="s">
        <v>3334</v>
      </c>
      <c r="C1324" t="s">
        <v>21</v>
      </c>
      <c r="D1324" t="s">
        <v>22</v>
      </c>
      <c r="E1324" t="s">
        <v>23</v>
      </c>
      <c r="F1324" t="s">
        <v>182</v>
      </c>
      <c r="G1324" t="s">
        <v>3334</v>
      </c>
      <c r="H1324">
        <v>1</v>
      </c>
      <c r="I1324" t="s">
        <v>3335</v>
      </c>
      <c r="J1324">
        <v>1060</v>
      </c>
      <c r="K1324">
        <v>28.97</v>
      </c>
      <c r="L1324">
        <v>50.26</v>
      </c>
      <c r="M1324">
        <v>45.61</v>
      </c>
      <c r="N1324">
        <v>61.85</v>
      </c>
      <c r="O1324">
        <v>66.900000000000006</v>
      </c>
      <c r="P1324">
        <v>8.26</v>
      </c>
      <c r="Q1324">
        <v>8.86</v>
      </c>
      <c r="R1324">
        <v>17.84</v>
      </c>
      <c r="S1324">
        <v>83.24</v>
      </c>
      <c r="U1324">
        <v>1322.88</v>
      </c>
      <c r="V1324" s="2">
        <f>R1324/S1324</f>
        <v>0.21432003844305622</v>
      </c>
    </row>
    <row r="1325" spans="1:22" x14ac:dyDescent="0.3">
      <c r="A1325">
        <v>62</v>
      </c>
      <c r="B1325" t="s">
        <v>71</v>
      </c>
      <c r="C1325" t="s">
        <v>21</v>
      </c>
      <c r="D1325" t="s">
        <v>37</v>
      </c>
      <c r="E1325" t="s">
        <v>38</v>
      </c>
      <c r="F1325" t="s">
        <v>71</v>
      </c>
      <c r="G1325" t="s">
        <v>71</v>
      </c>
      <c r="H1325">
        <v>21</v>
      </c>
      <c r="I1325" t="s">
        <v>92</v>
      </c>
      <c r="J1325">
        <v>629.95000000000005</v>
      </c>
      <c r="K1325">
        <v>93.15</v>
      </c>
      <c r="L1325">
        <v>149.6</v>
      </c>
      <c r="M1325">
        <v>376.19</v>
      </c>
      <c r="N1325">
        <v>280.02</v>
      </c>
      <c r="O1325">
        <v>432.64</v>
      </c>
      <c r="P1325">
        <v>1.05</v>
      </c>
      <c r="Q1325">
        <v>1.55</v>
      </c>
      <c r="R1325">
        <v>-3.22</v>
      </c>
      <c r="S1325">
        <v>23.85</v>
      </c>
      <c r="U1325">
        <v>1321.27</v>
      </c>
      <c r="V1325" s="2">
        <f>R1325/S1325</f>
        <v>-0.13501048218029349</v>
      </c>
    </row>
    <row r="1326" spans="1:22" x14ac:dyDescent="0.3">
      <c r="A1326">
        <v>3144</v>
      </c>
      <c r="B1326" t="s">
        <v>3246</v>
      </c>
      <c r="C1326" t="s">
        <v>21</v>
      </c>
      <c r="D1326" t="s">
        <v>162</v>
      </c>
      <c r="E1326" t="s">
        <v>162</v>
      </c>
      <c r="F1326" t="s">
        <v>879</v>
      </c>
      <c r="G1326" t="s">
        <v>3246</v>
      </c>
      <c r="H1326">
        <v>3</v>
      </c>
      <c r="I1326" t="s">
        <v>3249</v>
      </c>
      <c r="J1326">
        <v>27.02</v>
      </c>
      <c r="K1326">
        <v>350.76</v>
      </c>
      <c r="L1326">
        <v>146.1</v>
      </c>
      <c r="M1326">
        <v>133.5</v>
      </c>
      <c r="N1326">
        <v>-186.77</v>
      </c>
      <c r="O1326">
        <v>-71.16</v>
      </c>
      <c r="P1326">
        <v>3.54</v>
      </c>
      <c r="Q1326">
        <v>2.5099999999999998</v>
      </c>
      <c r="R1326">
        <v>-11.05</v>
      </c>
      <c r="S1326">
        <v>19.96</v>
      </c>
      <c r="U1326">
        <v>1321.15</v>
      </c>
      <c r="V1326" s="2">
        <f>R1326/S1326</f>
        <v>-0.55360721442885774</v>
      </c>
    </row>
    <row r="1327" spans="1:22" x14ac:dyDescent="0.3">
      <c r="A1327">
        <v>63</v>
      </c>
      <c r="B1327" t="s">
        <v>71</v>
      </c>
      <c r="C1327" t="s">
        <v>21</v>
      </c>
      <c r="D1327" t="s">
        <v>37</v>
      </c>
      <c r="E1327" t="s">
        <v>38</v>
      </c>
      <c r="F1327" t="s">
        <v>71</v>
      </c>
      <c r="G1327" t="s">
        <v>71</v>
      </c>
      <c r="H1327">
        <v>22</v>
      </c>
      <c r="I1327" t="s">
        <v>93</v>
      </c>
      <c r="J1327">
        <v>792.1</v>
      </c>
      <c r="K1327">
        <v>19.579999999999998</v>
      </c>
      <c r="L1327">
        <v>348.67</v>
      </c>
      <c r="M1327">
        <v>421.95</v>
      </c>
      <c r="N1327">
        <v>524.15</v>
      </c>
      <c r="O1327">
        <v>751.04</v>
      </c>
      <c r="P1327">
        <v>1.57</v>
      </c>
      <c r="Q1327">
        <v>2.83</v>
      </c>
      <c r="R1327">
        <v>-115.24</v>
      </c>
      <c r="S1327">
        <v>28.84</v>
      </c>
      <c r="U1327">
        <v>1318.15</v>
      </c>
      <c r="V1327" s="2">
        <f>R1327/S1327</f>
        <v>-3.9958391123439667</v>
      </c>
    </row>
    <row r="1328" spans="1:22" x14ac:dyDescent="0.3">
      <c r="A1328">
        <v>2034</v>
      </c>
      <c r="B1328" t="s">
        <v>2116</v>
      </c>
      <c r="C1328" t="s">
        <v>21</v>
      </c>
      <c r="D1328" t="s">
        <v>37</v>
      </c>
      <c r="E1328" t="s">
        <v>38</v>
      </c>
      <c r="F1328" t="s">
        <v>1301</v>
      </c>
      <c r="G1328" t="s">
        <v>2116</v>
      </c>
      <c r="H1328">
        <v>22</v>
      </c>
      <c r="I1328" t="s">
        <v>2138</v>
      </c>
      <c r="J1328">
        <v>474.2</v>
      </c>
      <c r="K1328">
        <v>32.14</v>
      </c>
      <c r="L1328">
        <v>85.99</v>
      </c>
      <c r="M1328">
        <v>130.53</v>
      </c>
      <c r="N1328">
        <v>72.180000000000007</v>
      </c>
      <c r="O1328">
        <v>184.38</v>
      </c>
      <c r="P1328">
        <v>3.61</v>
      </c>
      <c r="Q1328">
        <v>2.5299999999999998</v>
      </c>
      <c r="R1328">
        <v>-30.09</v>
      </c>
      <c r="S1328">
        <v>47.31</v>
      </c>
      <c r="U1328">
        <v>1310.23</v>
      </c>
      <c r="V1328" s="2">
        <f>R1328/S1328</f>
        <v>-0.6360177552314521</v>
      </c>
    </row>
    <row r="1329" spans="1:22" x14ac:dyDescent="0.3">
      <c r="A1329">
        <v>1869</v>
      </c>
      <c r="B1329" t="s">
        <v>1934</v>
      </c>
      <c r="C1329" t="s">
        <v>21</v>
      </c>
      <c r="D1329" t="s">
        <v>173</v>
      </c>
      <c r="E1329" t="s">
        <v>173</v>
      </c>
      <c r="F1329" t="s">
        <v>1055</v>
      </c>
      <c r="G1329" t="s">
        <v>1934</v>
      </c>
      <c r="H1329">
        <v>34</v>
      </c>
      <c r="I1329" t="s">
        <v>1968</v>
      </c>
      <c r="J1329">
        <v>342.5</v>
      </c>
      <c r="L1329">
        <v>0</v>
      </c>
      <c r="N1329">
        <v>107.61</v>
      </c>
      <c r="O1329">
        <v>0</v>
      </c>
      <c r="R1329">
        <v>-390.2</v>
      </c>
      <c r="S1329">
        <v>-51.48</v>
      </c>
      <c r="U1329">
        <v>1308.02</v>
      </c>
      <c r="V1329" s="2">
        <f>R1329/S1329</f>
        <v>7.5796425796425799</v>
      </c>
    </row>
    <row r="1330" spans="1:22" x14ac:dyDescent="0.3">
      <c r="A1330">
        <v>538</v>
      </c>
      <c r="B1330" t="s">
        <v>594</v>
      </c>
      <c r="C1330" t="s">
        <v>21</v>
      </c>
      <c r="D1330" t="s">
        <v>543</v>
      </c>
      <c r="E1330" t="s">
        <v>543</v>
      </c>
      <c r="F1330" t="s">
        <v>595</v>
      </c>
      <c r="G1330" t="s">
        <v>594</v>
      </c>
      <c r="H1330">
        <v>7</v>
      </c>
      <c r="I1330" t="s">
        <v>602</v>
      </c>
      <c r="J1330">
        <v>817.35</v>
      </c>
      <c r="K1330">
        <v>61.53</v>
      </c>
      <c r="L1330">
        <v>78.89</v>
      </c>
      <c r="M1330">
        <v>223.55</v>
      </c>
      <c r="N1330">
        <v>128.44999999999999</v>
      </c>
      <c r="O1330">
        <v>240.91</v>
      </c>
      <c r="P1330">
        <v>1.72</v>
      </c>
      <c r="Q1330">
        <v>1.56</v>
      </c>
      <c r="R1330">
        <v>49.87</v>
      </c>
      <c r="S1330">
        <v>96.95</v>
      </c>
      <c r="U1330">
        <v>1307.28</v>
      </c>
      <c r="V1330" s="2">
        <f>R1330/S1330</f>
        <v>0.51438886023723562</v>
      </c>
    </row>
    <row r="1331" spans="1:22" x14ac:dyDescent="0.3">
      <c r="A1331">
        <v>400</v>
      </c>
      <c r="B1331" t="s">
        <v>412</v>
      </c>
      <c r="C1331" t="s">
        <v>21</v>
      </c>
      <c r="D1331" t="s">
        <v>37</v>
      </c>
      <c r="E1331" t="s">
        <v>413</v>
      </c>
      <c r="F1331" t="s">
        <v>413</v>
      </c>
      <c r="G1331" t="s">
        <v>412</v>
      </c>
      <c r="H1331">
        <v>46</v>
      </c>
      <c r="I1331" t="s">
        <v>459</v>
      </c>
      <c r="J1331">
        <v>135.5</v>
      </c>
      <c r="K1331">
        <v>130.76</v>
      </c>
      <c r="L1331">
        <v>146.12</v>
      </c>
      <c r="M1331">
        <v>424.86</v>
      </c>
      <c r="N1331">
        <v>94.95</v>
      </c>
      <c r="O1331">
        <v>440.22</v>
      </c>
      <c r="P1331">
        <v>0.81</v>
      </c>
      <c r="Q1331">
        <v>0.1</v>
      </c>
      <c r="R1331">
        <v>5.8</v>
      </c>
      <c r="S1331">
        <v>22.38</v>
      </c>
      <c r="U1331">
        <v>1304.8900000000001</v>
      </c>
      <c r="V1331" s="2">
        <f>R1331/S1331</f>
        <v>0.25915996425379806</v>
      </c>
    </row>
    <row r="1332" spans="1:22" x14ac:dyDescent="0.3">
      <c r="A1332">
        <v>424</v>
      </c>
      <c r="B1332" t="s">
        <v>476</v>
      </c>
      <c r="C1332" t="s">
        <v>21</v>
      </c>
      <c r="D1332" t="s">
        <v>110</v>
      </c>
      <c r="E1332" t="s">
        <v>317</v>
      </c>
      <c r="F1332" t="s">
        <v>318</v>
      </c>
      <c r="G1332" t="s">
        <v>476</v>
      </c>
      <c r="H1332">
        <v>14</v>
      </c>
      <c r="I1332" t="s">
        <v>490</v>
      </c>
      <c r="J1332">
        <v>422.4</v>
      </c>
      <c r="K1332">
        <v>97.95</v>
      </c>
      <c r="L1332">
        <v>47.2</v>
      </c>
      <c r="M1332">
        <v>63.56</v>
      </c>
      <c r="N1332">
        <v>1.25</v>
      </c>
      <c r="O1332">
        <v>12.8</v>
      </c>
      <c r="P1332">
        <v>7.09</v>
      </c>
      <c r="Q1332">
        <v>8.66</v>
      </c>
      <c r="R1332">
        <v>260.98</v>
      </c>
      <c r="S1332">
        <v>60.68</v>
      </c>
      <c r="U1332">
        <v>1300.77</v>
      </c>
      <c r="V1332" s="2">
        <f>R1332/S1332</f>
        <v>4.3009228740936063</v>
      </c>
    </row>
    <row r="1333" spans="1:22" x14ac:dyDescent="0.3">
      <c r="A1333">
        <v>2924</v>
      </c>
      <c r="B1333" t="s">
        <v>3027</v>
      </c>
      <c r="C1333" t="s">
        <v>21</v>
      </c>
      <c r="D1333" t="s">
        <v>543</v>
      </c>
      <c r="E1333" t="s">
        <v>543</v>
      </c>
      <c r="F1333" t="s">
        <v>544</v>
      </c>
      <c r="G1333" t="s">
        <v>3027</v>
      </c>
      <c r="H1333">
        <v>10</v>
      </c>
      <c r="I1333" t="s">
        <v>3037</v>
      </c>
      <c r="J1333">
        <v>29.8</v>
      </c>
      <c r="L1333">
        <v>112.13</v>
      </c>
      <c r="N1333">
        <v>50.82</v>
      </c>
      <c r="O1333">
        <v>112.13</v>
      </c>
      <c r="P1333">
        <v>0.28999999999999998</v>
      </c>
      <c r="R1333">
        <v>-12.55</v>
      </c>
      <c r="S1333">
        <v>48.18</v>
      </c>
      <c r="U1333">
        <v>1300.0999999999999</v>
      </c>
      <c r="V1333" s="2">
        <f>R1333/S1333</f>
        <v>-0.2604815276048153</v>
      </c>
    </row>
    <row r="1334" spans="1:22" x14ac:dyDescent="0.3">
      <c r="A1334">
        <v>2165</v>
      </c>
      <c r="B1334" t="s">
        <v>2253</v>
      </c>
      <c r="C1334" t="s">
        <v>21</v>
      </c>
      <c r="D1334" t="s">
        <v>37</v>
      </c>
      <c r="E1334" t="s">
        <v>38</v>
      </c>
      <c r="F1334" t="s">
        <v>39</v>
      </c>
      <c r="G1334" t="s">
        <v>2253</v>
      </c>
      <c r="H1334">
        <v>12</v>
      </c>
      <c r="I1334" t="s">
        <v>2265</v>
      </c>
      <c r="J1334">
        <v>530</v>
      </c>
      <c r="K1334">
        <v>50.31</v>
      </c>
      <c r="L1334">
        <v>62.28</v>
      </c>
      <c r="M1334">
        <v>91.18</v>
      </c>
      <c r="N1334">
        <v>101.24</v>
      </c>
      <c r="O1334">
        <v>103.15</v>
      </c>
      <c r="P1334">
        <v>5.86</v>
      </c>
      <c r="Q1334">
        <v>5.0599999999999996</v>
      </c>
      <c r="R1334">
        <v>-35.46</v>
      </c>
      <c r="S1334">
        <v>34.17</v>
      </c>
      <c r="U1334">
        <v>1297.44</v>
      </c>
      <c r="V1334" s="2">
        <f>R1334/S1334</f>
        <v>-1.0377524143985952</v>
      </c>
    </row>
    <row r="1335" spans="1:22" x14ac:dyDescent="0.3">
      <c r="A1335">
        <v>401</v>
      </c>
      <c r="B1335" t="s">
        <v>412</v>
      </c>
      <c r="C1335" t="s">
        <v>21</v>
      </c>
      <c r="D1335" t="s">
        <v>37</v>
      </c>
      <c r="E1335" t="s">
        <v>413</v>
      </c>
      <c r="F1335" t="s">
        <v>413</v>
      </c>
      <c r="G1335" t="s">
        <v>412</v>
      </c>
      <c r="H1335">
        <v>47</v>
      </c>
      <c r="I1335" t="s">
        <v>460</v>
      </c>
      <c r="J1335">
        <v>563.6</v>
      </c>
      <c r="K1335">
        <v>65.16</v>
      </c>
      <c r="L1335">
        <v>27.18</v>
      </c>
      <c r="M1335">
        <v>81.98</v>
      </c>
      <c r="N1335">
        <v>70.319999999999993</v>
      </c>
      <c r="O1335">
        <v>43.99</v>
      </c>
      <c r="P1335">
        <v>6.95</v>
      </c>
      <c r="Q1335">
        <v>28.36</v>
      </c>
      <c r="R1335">
        <v>1.08</v>
      </c>
      <c r="S1335">
        <v>58.73</v>
      </c>
      <c r="U1335">
        <v>1293.1400000000001</v>
      </c>
      <c r="V1335" s="2">
        <f>R1335/S1335</f>
        <v>1.838923888983484E-2</v>
      </c>
    </row>
    <row r="1336" spans="1:22" x14ac:dyDescent="0.3">
      <c r="A1336">
        <v>1967</v>
      </c>
      <c r="B1336" t="s">
        <v>2060</v>
      </c>
      <c r="C1336" t="s">
        <v>21</v>
      </c>
      <c r="D1336" t="s">
        <v>173</v>
      </c>
      <c r="E1336" t="s">
        <v>173</v>
      </c>
      <c r="F1336" t="s">
        <v>2061</v>
      </c>
      <c r="G1336" t="s">
        <v>2060</v>
      </c>
      <c r="H1336">
        <v>9</v>
      </c>
      <c r="I1336" t="s">
        <v>2070</v>
      </c>
      <c r="J1336">
        <v>285</v>
      </c>
      <c r="L1336">
        <v>0</v>
      </c>
      <c r="N1336">
        <v>164.18</v>
      </c>
      <c r="O1336">
        <v>0</v>
      </c>
      <c r="R1336">
        <v>279.49</v>
      </c>
      <c r="S1336">
        <v>133.63999999999999</v>
      </c>
      <c r="U1336">
        <v>1290.6500000000001</v>
      </c>
      <c r="V1336" s="2">
        <f>R1336/S1336</f>
        <v>2.0913648608201139</v>
      </c>
    </row>
    <row r="1337" spans="1:22" x14ac:dyDescent="0.3">
      <c r="A1337">
        <v>1371</v>
      </c>
      <c r="B1337" t="s">
        <v>1444</v>
      </c>
      <c r="C1337" t="s">
        <v>21</v>
      </c>
      <c r="D1337" t="s">
        <v>22</v>
      </c>
      <c r="E1337" t="s">
        <v>393</v>
      </c>
      <c r="F1337" t="s">
        <v>393</v>
      </c>
      <c r="G1337" t="s">
        <v>1444</v>
      </c>
      <c r="H1337">
        <v>18</v>
      </c>
      <c r="I1337" t="s">
        <v>1462</v>
      </c>
      <c r="J1337">
        <v>718</v>
      </c>
      <c r="K1337">
        <v>43.89</v>
      </c>
      <c r="L1337">
        <v>34.49</v>
      </c>
      <c r="M1337">
        <v>74.28</v>
      </c>
      <c r="N1337">
        <v>30.39</v>
      </c>
      <c r="O1337">
        <v>64.89</v>
      </c>
      <c r="P1337">
        <v>4.53</v>
      </c>
      <c r="Q1337">
        <v>3.35</v>
      </c>
      <c r="R1337">
        <v>33.64</v>
      </c>
      <c r="S1337">
        <v>36.450000000000003</v>
      </c>
      <c r="U1337">
        <v>1283.79</v>
      </c>
      <c r="V1337" s="2">
        <f>R1337/S1337</f>
        <v>0.92290809327846357</v>
      </c>
    </row>
    <row r="1338" spans="1:22" x14ac:dyDescent="0.3">
      <c r="A1338">
        <v>2210</v>
      </c>
      <c r="B1338" t="s">
        <v>2303</v>
      </c>
      <c r="C1338" t="s">
        <v>21</v>
      </c>
      <c r="D1338" t="s">
        <v>2304</v>
      </c>
      <c r="E1338" t="s">
        <v>2304</v>
      </c>
      <c r="F1338" t="s">
        <v>2305</v>
      </c>
      <c r="G1338" t="s">
        <v>2303</v>
      </c>
      <c r="H1338">
        <v>4</v>
      </c>
      <c r="I1338" t="s">
        <v>2309</v>
      </c>
      <c r="J1338">
        <v>173.8</v>
      </c>
      <c r="R1338">
        <v>36.74</v>
      </c>
      <c r="S1338">
        <v>123.07</v>
      </c>
      <c r="U1338">
        <v>1282.0999999999999</v>
      </c>
      <c r="V1338" s="2">
        <f>R1338/S1338</f>
        <v>0.29852929227269037</v>
      </c>
    </row>
    <row r="1339" spans="1:22" x14ac:dyDescent="0.3">
      <c r="A1339">
        <v>1980</v>
      </c>
      <c r="B1339" t="s">
        <v>2082</v>
      </c>
      <c r="C1339" t="s">
        <v>21</v>
      </c>
      <c r="D1339" t="s">
        <v>110</v>
      </c>
      <c r="E1339" t="s">
        <v>348</v>
      </c>
      <c r="F1339" t="s">
        <v>2082</v>
      </c>
      <c r="G1339" t="s">
        <v>2082</v>
      </c>
      <c r="H1339">
        <v>3</v>
      </c>
      <c r="I1339" t="s">
        <v>2085</v>
      </c>
      <c r="J1339">
        <v>157.85</v>
      </c>
      <c r="K1339">
        <v>38.79</v>
      </c>
      <c r="L1339">
        <v>155.47</v>
      </c>
      <c r="M1339">
        <v>0.89</v>
      </c>
      <c r="N1339">
        <v>65.61</v>
      </c>
      <c r="O1339">
        <v>117.56</v>
      </c>
      <c r="P1339">
        <v>458.08</v>
      </c>
      <c r="R1339">
        <v>-21.28</v>
      </c>
      <c r="S1339">
        <v>6.02</v>
      </c>
      <c r="U1339">
        <v>1279.3399999999999</v>
      </c>
      <c r="V1339" s="2">
        <f>R1339/S1339</f>
        <v>-3.5348837209302331</v>
      </c>
    </row>
    <row r="1340" spans="1:22" x14ac:dyDescent="0.3">
      <c r="A1340">
        <v>3328</v>
      </c>
      <c r="B1340" t="s">
        <v>3435</v>
      </c>
      <c r="C1340" t="s">
        <v>21</v>
      </c>
      <c r="D1340" t="s">
        <v>22</v>
      </c>
      <c r="E1340" t="s">
        <v>49</v>
      </c>
      <c r="F1340" t="s">
        <v>712</v>
      </c>
      <c r="G1340" t="s">
        <v>3435</v>
      </c>
      <c r="H1340">
        <v>7</v>
      </c>
      <c r="I1340" t="s">
        <v>3442</v>
      </c>
      <c r="J1340">
        <v>113.55</v>
      </c>
      <c r="L1340">
        <v>61.77</v>
      </c>
      <c r="N1340">
        <v>-100.49</v>
      </c>
      <c r="O1340">
        <v>61.77</v>
      </c>
      <c r="P1340">
        <v>0.75</v>
      </c>
      <c r="Q1340">
        <v>0.91</v>
      </c>
      <c r="R1340">
        <v>451.93</v>
      </c>
      <c r="S1340">
        <v>41.52</v>
      </c>
      <c r="U1340">
        <v>1277.03</v>
      </c>
      <c r="V1340" s="2">
        <f>R1340/S1340</f>
        <v>10.884633911368015</v>
      </c>
    </row>
    <row r="1341" spans="1:22" x14ac:dyDescent="0.3">
      <c r="A1341">
        <v>2071</v>
      </c>
      <c r="B1341" t="s">
        <v>2167</v>
      </c>
      <c r="C1341" t="s">
        <v>21</v>
      </c>
      <c r="D1341" t="s">
        <v>173</v>
      </c>
      <c r="E1341" t="s">
        <v>173</v>
      </c>
      <c r="F1341" t="s">
        <v>1055</v>
      </c>
      <c r="G1341" t="s">
        <v>2167</v>
      </c>
      <c r="H1341">
        <v>7</v>
      </c>
      <c r="I1341" t="s">
        <v>2174</v>
      </c>
      <c r="J1341">
        <v>1197.0999999999999</v>
      </c>
      <c r="L1341">
        <v>35.67</v>
      </c>
      <c r="N1341">
        <v>481.01</v>
      </c>
      <c r="O1341">
        <v>35.67</v>
      </c>
      <c r="P1341">
        <v>0</v>
      </c>
      <c r="Q1341">
        <v>0</v>
      </c>
      <c r="R1341">
        <v>8.76</v>
      </c>
      <c r="S1341">
        <v>36.14</v>
      </c>
      <c r="U1341">
        <v>1275.52</v>
      </c>
      <c r="V1341" s="2">
        <f>R1341/S1341</f>
        <v>0.2423907028223575</v>
      </c>
    </row>
    <row r="1342" spans="1:22" x14ac:dyDescent="0.3">
      <c r="A1342">
        <v>476</v>
      </c>
      <c r="B1342" t="s">
        <v>526</v>
      </c>
      <c r="C1342" t="s">
        <v>21</v>
      </c>
      <c r="D1342" t="s">
        <v>37</v>
      </c>
      <c r="E1342" t="s">
        <v>38</v>
      </c>
      <c r="F1342" t="s">
        <v>39</v>
      </c>
      <c r="G1342" t="s">
        <v>526</v>
      </c>
      <c r="H1342">
        <v>13</v>
      </c>
      <c r="I1342" t="s">
        <v>539</v>
      </c>
      <c r="J1342">
        <v>977.4</v>
      </c>
      <c r="K1342">
        <v>98.65</v>
      </c>
      <c r="L1342">
        <v>92.85</v>
      </c>
      <c r="M1342">
        <v>162.91999999999999</v>
      </c>
      <c r="N1342">
        <v>22.59</v>
      </c>
      <c r="O1342">
        <v>157.12</v>
      </c>
      <c r="P1342">
        <v>2.5099999999999998</v>
      </c>
      <c r="Q1342">
        <v>0.96</v>
      </c>
      <c r="R1342">
        <v>49.34</v>
      </c>
      <c r="S1342">
        <v>23.4</v>
      </c>
      <c r="U1342">
        <v>1270.6199999999999</v>
      </c>
      <c r="V1342" s="2">
        <f>R1342/S1342</f>
        <v>2.1085470085470086</v>
      </c>
    </row>
    <row r="1343" spans="1:22" x14ac:dyDescent="0.3">
      <c r="A1343">
        <v>921</v>
      </c>
      <c r="B1343" t="s">
        <v>990</v>
      </c>
      <c r="C1343" t="s">
        <v>21</v>
      </c>
      <c r="D1343" t="s">
        <v>110</v>
      </c>
      <c r="E1343" t="s">
        <v>317</v>
      </c>
      <c r="F1343" t="s">
        <v>991</v>
      </c>
      <c r="G1343" t="s">
        <v>990</v>
      </c>
      <c r="H1343">
        <v>14</v>
      </c>
      <c r="I1343" t="s">
        <v>1005</v>
      </c>
      <c r="J1343">
        <v>302.05</v>
      </c>
      <c r="K1343">
        <v>20.98</v>
      </c>
      <c r="L1343">
        <v>7.09</v>
      </c>
      <c r="M1343">
        <v>22.74</v>
      </c>
      <c r="N1343">
        <v>-164.79</v>
      </c>
      <c r="O1343">
        <v>8.84</v>
      </c>
      <c r="P1343">
        <v>14.46</v>
      </c>
      <c r="Q1343">
        <v>8.11</v>
      </c>
      <c r="R1343">
        <v>511.47</v>
      </c>
      <c r="S1343">
        <v>328.95</v>
      </c>
      <c r="U1343">
        <v>1270.3599999999999</v>
      </c>
      <c r="V1343" s="2">
        <f>R1343/S1343</f>
        <v>1.5548563611491109</v>
      </c>
    </row>
    <row r="1344" spans="1:22" x14ac:dyDescent="0.3">
      <c r="A1344">
        <v>508</v>
      </c>
      <c r="B1344" t="s">
        <v>542</v>
      </c>
      <c r="C1344" t="s">
        <v>21</v>
      </c>
      <c r="D1344" t="s">
        <v>543</v>
      </c>
      <c r="E1344" t="s">
        <v>543</v>
      </c>
      <c r="F1344" t="s">
        <v>544</v>
      </c>
      <c r="G1344" t="s">
        <v>542</v>
      </c>
      <c r="H1344">
        <v>29</v>
      </c>
      <c r="I1344" t="s">
        <v>572</v>
      </c>
      <c r="J1344">
        <v>518.9</v>
      </c>
      <c r="L1344">
        <v>79.91</v>
      </c>
      <c r="N1344">
        <v>63.7</v>
      </c>
      <c r="O1344">
        <v>79.91</v>
      </c>
      <c r="R1344">
        <v>50.03</v>
      </c>
      <c r="S1344">
        <v>53.54</v>
      </c>
      <c r="U1344">
        <v>1268.99</v>
      </c>
      <c r="V1344" s="2">
        <f>R1344/S1344</f>
        <v>0.93444153903623461</v>
      </c>
    </row>
    <row r="1345" spans="1:22" x14ac:dyDescent="0.3">
      <c r="A1345">
        <v>658</v>
      </c>
      <c r="B1345" t="s">
        <v>725</v>
      </c>
      <c r="C1345" t="s">
        <v>21</v>
      </c>
      <c r="D1345" t="s">
        <v>725</v>
      </c>
      <c r="E1345" t="s">
        <v>725</v>
      </c>
      <c r="F1345" t="s">
        <v>725</v>
      </c>
      <c r="G1345" t="s">
        <v>725</v>
      </c>
      <c r="H1345">
        <v>6</v>
      </c>
      <c r="I1345" t="s">
        <v>730</v>
      </c>
      <c r="J1345">
        <v>362.15</v>
      </c>
      <c r="K1345">
        <v>36.24</v>
      </c>
      <c r="L1345">
        <v>5.46</v>
      </c>
      <c r="M1345">
        <v>28.07</v>
      </c>
      <c r="N1345">
        <v>27.35</v>
      </c>
      <c r="O1345">
        <v>-2.71</v>
      </c>
      <c r="P1345">
        <v>12.9</v>
      </c>
      <c r="Q1345">
        <v>257.94</v>
      </c>
      <c r="R1345">
        <v>-378.33</v>
      </c>
      <c r="S1345">
        <v>144.01</v>
      </c>
      <c r="U1345">
        <v>1268.25</v>
      </c>
      <c r="V1345" s="2">
        <f>R1345/S1345</f>
        <v>-2.6271092285257969</v>
      </c>
    </row>
    <row r="1346" spans="1:22" x14ac:dyDescent="0.3">
      <c r="A1346">
        <v>1108</v>
      </c>
      <c r="B1346" t="s">
        <v>1178</v>
      </c>
      <c r="C1346" t="s">
        <v>21</v>
      </c>
      <c r="D1346" t="s">
        <v>22</v>
      </c>
      <c r="E1346" t="s">
        <v>393</v>
      </c>
      <c r="F1346" t="s">
        <v>393</v>
      </c>
      <c r="G1346" t="s">
        <v>1178</v>
      </c>
      <c r="H1346">
        <v>21</v>
      </c>
      <c r="I1346" t="s">
        <v>1199</v>
      </c>
      <c r="J1346">
        <v>117.25</v>
      </c>
      <c r="K1346">
        <v>50.12</v>
      </c>
      <c r="L1346">
        <v>124.19</v>
      </c>
      <c r="M1346">
        <v>250.46</v>
      </c>
      <c r="N1346">
        <v>167.37</v>
      </c>
      <c r="O1346">
        <v>324.52999999999997</v>
      </c>
      <c r="P1346">
        <v>1.46</v>
      </c>
      <c r="Q1346">
        <v>1.83</v>
      </c>
      <c r="R1346">
        <v>-3.4</v>
      </c>
      <c r="S1346">
        <v>64.89</v>
      </c>
      <c r="U1346">
        <v>1257.94</v>
      </c>
      <c r="V1346" s="2">
        <f>R1346/S1346</f>
        <v>-5.2396363075974728E-2</v>
      </c>
    </row>
    <row r="1347" spans="1:22" x14ac:dyDescent="0.3">
      <c r="A1347">
        <v>210</v>
      </c>
      <c r="B1347" t="s">
        <v>249</v>
      </c>
      <c r="C1347" t="s">
        <v>21</v>
      </c>
      <c r="D1347" t="s">
        <v>162</v>
      </c>
      <c r="E1347" t="s">
        <v>162</v>
      </c>
      <c r="F1347" t="s">
        <v>250</v>
      </c>
      <c r="G1347" t="s">
        <v>249</v>
      </c>
      <c r="H1347">
        <v>13</v>
      </c>
      <c r="I1347" t="s">
        <v>263</v>
      </c>
      <c r="J1347">
        <v>42.48</v>
      </c>
      <c r="K1347">
        <v>21.3</v>
      </c>
      <c r="L1347">
        <v>17.079999999999998</v>
      </c>
      <c r="M1347">
        <v>73.09</v>
      </c>
      <c r="N1347">
        <v>40.909999999999997</v>
      </c>
      <c r="O1347">
        <v>68.87</v>
      </c>
      <c r="P1347">
        <v>5.73</v>
      </c>
      <c r="Q1347">
        <v>7.8</v>
      </c>
      <c r="R1347">
        <v>63.2</v>
      </c>
      <c r="S1347">
        <v>111.82</v>
      </c>
      <c r="U1347">
        <v>1253.8599999999999</v>
      </c>
      <c r="V1347" s="2">
        <f>R1347/S1347</f>
        <v>0.56519406188517263</v>
      </c>
    </row>
    <row r="1348" spans="1:22" x14ac:dyDescent="0.3">
      <c r="A1348">
        <v>269</v>
      </c>
      <c r="B1348" t="s">
        <v>321</v>
      </c>
      <c r="C1348" t="s">
        <v>21</v>
      </c>
      <c r="D1348" t="s">
        <v>37</v>
      </c>
      <c r="E1348" t="s">
        <v>38</v>
      </c>
      <c r="F1348" t="s">
        <v>39</v>
      </c>
      <c r="G1348" t="s">
        <v>321</v>
      </c>
      <c r="H1348">
        <v>6</v>
      </c>
      <c r="I1348" t="s">
        <v>327</v>
      </c>
      <c r="J1348">
        <v>143.9</v>
      </c>
      <c r="K1348">
        <v>164.95</v>
      </c>
      <c r="L1348">
        <v>99.12</v>
      </c>
      <c r="M1348">
        <v>119.62</v>
      </c>
      <c r="N1348">
        <v>15.98</v>
      </c>
      <c r="O1348">
        <v>53.8</v>
      </c>
      <c r="P1348">
        <v>3.68</v>
      </c>
      <c r="Q1348">
        <v>4.01</v>
      </c>
      <c r="R1348">
        <v>104.83</v>
      </c>
      <c r="S1348">
        <v>41.84</v>
      </c>
      <c r="U1348">
        <v>1251.98</v>
      </c>
      <c r="V1348" s="2">
        <f>R1348/S1348</f>
        <v>2.5054971319311661</v>
      </c>
    </row>
    <row r="1349" spans="1:22" x14ac:dyDescent="0.3">
      <c r="A1349">
        <v>1486</v>
      </c>
      <c r="B1349" t="s">
        <v>39</v>
      </c>
      <c r="C1349" t="s">
        <v>21</v>
      </c>
      <c r="D1349" t="s">
        <v>37</v>
      </c>
      <c r="E1349" t="s">
        <v>38</v>
      </c>
      <c r="F1349" t="s">
        <v>1535</v>
      </c>
      <c r="G1349" t="s">
        <v>39</v>
      </c>
      <c r="H1349">
        <v>45</v>
      </c>
      <c r="I1349" t="s">
        <v>1580</v>
      </c>
      <c r="J1349">
        <v>390.45</v>
      </c>
      <c r="K1349">
        <v>86.67</v>
      </c>
      <c r="L1349">
        <v>64.48</v>
      </c>
      <c r="M1349">
        <v>86.67</v>
      </c>
      <c r="N1349">
        <v>51.06</v>
      </c>
      <c r="O1349">
        <v>64.48</v>
      </c>
      <c r="P1349">
        <v>4.21</v>
      </c>
      <c r="R1349">
        <v>5.21</v>
      </c>
      <c r="S1349">
        <v>34.369999999999997</v>
      </c>
      <c r="U1349">
        <v>1249.44</v>
      </c>
      <c r="V1349" s="2">
        <f>R1349/S1349</f>
        <v>0.15158568519057319</v>
      </c>
    </row>
    <row r="1350" spans="1:22" x14ac:dyDescent="0.3">
      <c r="A1350">
        <v>1109</v>
      </c>
      <c r="B1350" t="s">
        <v>1178</v>
      </c>
      <c r="C1350" t="s">
        <v>21</v>
      </c>
      <c r="D1350" t="s">
        <v>22</v>
      </c>
      <c r="E1350" t="s">
        <v>393</v>
      </c>
      <c r="F1350" t="s">
        <v>393</v>
      </c>
      <c r="G1350" t="s">
        <v>1178</v>
      </c>
      <c r="H1350">
        <v>22</v>
      </c>
      <c r="I1350" t="s">
        <v>1200</v>
      </c>
      <c r="J1350">
        <v>187.15</v>
      </c>
      <c r="K1350">
        <v>26.77</v>
      </c>
      <c r="L1350">
        <v>0.49</v>
      </c>
      <c r="M1350">
        <v>240.85</v>
      </c>
      <c r="N1350">
        <v>64.87</v>
      </c>
      <c r="O1350">
        <v>214.56</v>
      </c>
      <c r="P1350">
        <v>1.67</v>
      </c>
      <c r="Q1350">
        <v>1.46</v>
      </c>
      <c r="R1350">
        <v>-26.85</v>
      </c>
      <c r="S1350">
        <v>73.84</v>
      </c>
      <c r="U1350">
        <v>1248.8599999999999</v>
      </c>
      <c r="V1350" s="2">
        <f>R1350/S1350</f>
        <v>-0.36362405200433368</v>
      </c>
    </row>
    <row r="1351" spans="1:22" x14ac:dyDescent="0.3">
      <c r="A1351">
        <v>425</v>
      </c>
      <c r="B1351" t="s">
        <v>476</v>
      </c>
      <c r="C1351" t="s">
        <v>21</v>
      </c>
      <c r="D1351" t="s">
        <v>110</v>
      </c>
      <c r="E1351" t="s">
        <v>317</v>
      </c>
      <c r="F1351" t="s">
        <v>318</v>
      </c>
      <c r="G1351" t="s">
        <v>476</v>
      </c>
      <c r="H1351">
        <v>15</v>
      </c>
      <c r="I1351" t="s">
        <v>491</v>
      </c>
      <c r="J1351">
        <v>225.8</v>
      </c>
      <c r="K1351">
        <v>47.78</v>
      </c>
      <c r="L1351">
        <v>74.180000000000007</v>
      </c>
      <c r="M1351">
        <v>72.260000000000005</v>
      </c>
      <c r="N1351">
        <v>82.26</v>
      </c>
      <c r="O1351">
        <v>98.67</v>
      </c>
      <c r="P1351">
        <v>5.46</v>
      </c>
      <c r="Q1351">
        <v>6.25</v>
      </c>
      <c r="R1351">
        <v>29.14</v>
      </c>
      <c r="S1351">
        <v>39.78</v>
      </c>
      <c r="U1351">
        <v>1242.3499999999999</v>
      </c>
      <c r="V1351" s="2">
        <f>R1351/S1351</f>
        <v>0.73252890899949719</v>
      </c>
    </row>
    <row r="1352" spans="1:22" x14ac:dyDescent="0.3">
      <c r="A1352">
        <v>922</v>
      </c>
      <c r="B1352" t="s">
        <v>990</v>
      </c>
      <c r="C1352" t="s">
        <v>21</v>
      </c>
      <c r="D1352" t="s">
        <v>110</v>
      </c>
      <c r="E1352" t="s">
        <v>317</v>
      </c>
      <c r="F1352" t="s">
        <v>991</v>
      </c>
      <c r="G1352" t="s">
        <v>990</v>
      </c>
      <c r="H1352">
        <v>15</v>
      </c>
      <c r="I1352" t="s">
        <v>1006</v>
      </c>
      <c r="J1352">
        <v>127.8</v>
      </c>
      <c r="K1352">
        <v>30.16</v>
      </c>
      <c r="L1352">
        <v>36.64</v>
      </c>
      <c r="M1352">
        <v>156.44999999999999</v>
      </c>
      <c r="N1352">
        <v>50.94</v>
      </c>
      <c r="O1352">
        <v>162.93</v>
      </c>
      <c r="P1352">
        <v>2.12</v>
      </c>
      <c r="Q1352">
        <v>3.14</v>
      </c>
      <c r="R1352">
        <v>44.13</v>
      </c>
      <c r="S1352">
        <v>39.520000000000003</v>
      </c>
      <c r="U1352">
        <v>1239.51</v>
      </c>
      <c r="V1352" s="2">
        <f>R1352/S1352</f>
        <v>1.1166497975708503</v>
      </c>
    </row>
    <row r="1353" spans="1:22" x14ac:dyDescent="0.3">
      <c r="A1353">
        <v>1148</v>
      </c>
      <c r="B1353" t="s">
        <v>1239</v>
      </c>
      <c r="C1353" t="s">
        <v>21</v>
      </c>
      <c r="D1353" t="s">
        <v>37</v>
      </c>
      <c r="E1353" t="s">
        <v>38</v>
      </c>
      <c r="F1353" t="s">
        <v>39</v>
      </c>
      <c r="G1353" t="s">
        <v>1239</v>
      </c>
      <c r="H1353">
        <v>2</v>
      </c>
      <c r="I1353" t="s">
        <v>1241</v>
      </c>
      <c r="J1353">
        <v>138.94999999999999</v>
      </c>
      <c r="K1353">
        <v>78.67</v>
      </c>
      <c r="L1353">
        <v>59.32</v>
      </c>
      <c r="M1353">
        <v>218.16</v>
      </c>
      <c r="N1353">
        <v>86.04</v>
      </c>
      <c r="O1353">
        <v>198.81</v>
      </c>
      <c r="P1353">
        <v>1.9</v>
      </c>
      <c r="R1353">
        <v>120.03</v>
      </c>
      <c r="S1353">
        <v>17.489999999999998</v>
      </c>
      <c r="U1353">
        <v>1235.93</v>
      </c>
      <c r="V1353" s="2">
        <f>R1353/S1353</f>
        <v>6.8627787307032593</v>
      </c>
    </row>
    <row r="1354" spans="1:22" x14ac:dyDescent="0.3">
      <c r="A1354">
        <v>2483</v>
      </c>
      <c r="B1354" t="s">
        <v>2560</v>
      </c>
      <c r="C1354" t="s">
        <v>21</v>
      </c>
      <c r="D1354" t="s">
        <v>110</v>
      </c>
      <c r="E1354" t="s">
        <v>317</v>
      </c>
      <c r="F1354" t="s">
        <v>991</v>
      </c>
      <c r="G1354" t="s">
        <v>2560</v>
      </c>
      <c r="H1354">
        <v>16</v>
      </c>
      <c r="I1354" t="s">
        <v>2576</v>
      </c>
      <c r="J1354">
        <v>308.60000000000002</v>
      </c>
      <c r="K1354">
        <v>187.9</v>
      </c>
      <c r="L1354">
        <v>143.68</v>
      </c>
      <c r="M1354">
        <v>130.47999999999999</v>
      </c>
      <c r="N1354">
        <v>30.75</v>
      </c>
      <c r="O1354">
        <v>86.25</v>
      </c>
      <c r="P1354">
        <v>3.33</v>
      </c>
      <c r="R1354">
        <v>101.3</v>
      </c>
      <c r="S1354">
        <v>-8.06</v>
      </c>
      <c r="U1354">
        <v>1234.82</v>
      </c>
      <c r="V1354" s="2">
        <f>R1354/S1354</f>
        <v>-12.568238213399503</v>
      </c>
    </row>
    <row r="1355" spans="1:22" x14ac:dyDescent="0.3">
      <c r="A1355">
        <v>1525</v>
      </c>
      <c r="B1355" t="s">
        <v>1607</v>
      </c>
      <c r="C1355" t="s">
        <v>21</v>
      </c>
      <c r="D1355" t="s">
        <v>173</v>
      </c>
      <c r="E1355" t="s">
        <v>173</v>
      </c>
      <c r="F1355" t="s">
        <v>1055</v>
      </c>
      <c r="G1355" t="s">
        <v>1607</v>
      </c>
      <c r="H1355">
        <v>16</v>
      </c>
      <c r="I1355" t="s">
        <v>1623</v>
      </c>
      <c r="J1355">
        <v>3870.15</v>
      </c>
      <c r="L1355">
        <v>0</v>
      </c>
      <c r="N1355">
        <v>91.65</v>
      </c>
      <c r="O1355">
        <v>0</v>
      </c>
      <c r="R1355">
        <v>-5.5</v>
      </c>
      <c r="S1355">
        <v>247.45</v>
      </c>
      <c r="U1355">
        <v>1234.57</v>
      </c>
      <c r="V1355" s="2">
        <f>R1355/S1355</f>
        <v>-2.2226712467165084E-2</v>
      </c>
    </row>
    <row r="1356" spans="1:22" x14ac:dyDescent="0.3">
      <c r="A1356">
        <v>1488</v>
      </c>
      <c r="B1356" t="s">
        <v>39</v>
      </c>
      <c r="C1356" t="s">
        <v>21</v>
      </c>
      <c r="D1356" t="s">
        <v>37</v>
      </c>
      <c r="E1356" t="s">
        <v>38</v>
      </c>
      <c r="F1356" t="s">
        <v>1535</v>
      </c>
      <c r="G1356" t="s">
        <v>39</v>
      </c>
      <c r="H1356">
        <v>46</v>
      </c>
      <c r="I1356" t="s">
        <v>1581</v>
      </c>
      <c r="J1356">
        <v>501</v>
      </c>
      <c r="K1356">
        <v>99.13</v>
      </c>
      <c r="L1356">
        <v>45.32</v>
      </c>
      <c r="M1356">
        <v>297.86</v>
      </c>
      <c r="N1356">
        <v>54.78</v>
      </c>
      <c r="O1356">
        <v>244.05</v>
      </c>
      <c r="P1356">
        <v>1.33</v>
      </c>
      <c r="Q1356">
        <v>1.33</v>
      </c>
      <c r="R1356">
        <v>72.55</v>
      </c>
      <c r="S1356">
        <v>43.19</v>
      </c>
      <c r="U1356">
        <v>1232.8599999999999</v>
      </c>
      <c r="V1356" s="2">
        <f>R1356/S1356</f>
        <v>1.6797869877286409</v>
      </c>
    </row>
    <row r="1357" spans="1:22" x14ac:dyDescent="0.3">
      <c r="A1357">
        <v>64</v>
      </c>
      <c r="B1357" t="s">
        <v>71</v>
      </c>
      <c r="C1357" t="s">
        <v>21</v>
      </c>
      <c r="D1357" t="s">
        <v>37</v>
      </c>
      <c r="E1357" t="s">
        <v>38</v>
      </c>
      <c r="F1357" t="s">
        <v>71</v>
      </c>
      <c r="G1357" t="s">
        <v>71</v>
      </c>
      <c r="H1357">
        <v>23</v>
      </c>
      <c r="I1357" t="s">
        <v>94</v>
      </c>
      <c r="J1357">
        <v>826</v>
      </c>
      <c r="K1357">
        <v>29.89</v>
      </c>
      <c r="L1357">
        <v>35.58</v>
      </c>
      <c r="M1357">
        <v>269.92</v>
      </c>
      <c r="N1357">
        <v>137.22999999999999</v>
      </c>
      <c r="O1357">
        <v>275.60000000000002</v>
      </c>
      <c r="P1357">
        <v>1.94</v>
      </c>
      <c r="Q1357">
        <v>1.46</v>
      </c>
      <c r="R1357">
        <v>-11.37</v>
      </c>
      <c r="S1357">
        <v>21.93</v>
      </c>
      <c r="U1357">
        <v>1232.32</v>
      </c>
      <c r="V1357" s="2">
        <f>R1357/S1357</f>
        <v>-0.51846785225718195</v>
      </c>
    </row>
    <row r="1358" spans="1:22" x14ac:dyDescent="0.3">
      <c r="A1358">
        <v>402</v>
      </c>
      <c r="B1358" t="s">
        <v>412</v>
      </c>
      <c r="C1358" t="s">
        <v>21</v>
      </c>
      <c r="D1358" t="s">
        <v>37</v>
      </c>
      <c r="E1358" t="s">
        <v>413</v>
      </c>
      <c r="F1358" t="s">
        <v>413</v>
      </c>
      <c r="G1358" t="s">
        <v>412</v>
      </c>
      <c r="H1358">
        <v>48</v>
      </c>
      <c r="I1358" t="s">
        <v>461</v>
      </c>
      <c r="J1358">
        <v>98.8</v>
      </c>
      <c r="K1358">
        <v>521.35</v>
      </c>
      <c r="L1358">
        <v>216.71</v>
      </c>
      <c r="M1358">
        <v>941.16</v>
      </c>
      <c r="N1358">
        <v>156.93</v>
      </c>
      <c r="O1358">
        <v>636.53</v>
      </c>
      <c r="P1358">
        <v>0.56999999999999995</v>
      </c>
      <c r="Q1358">
        <v>2.0699999999999998</v>
      </c>
      <c r="R1358">
        <v>-206.9</v>
      </c>
      <c r="S1358">
        <v>50.84</v>
      </c>
      <c r="U1358">
        <v>1231.47</v>
      </c>
      <c r="V1358" s="2">
        <f>R1358/S1358</f>
        <v>-4.0696302124311563</v>
      </c>
    </row>
    <row r="1359" spans="1:22" x14ac:dyDescent="0.3">
      <c r="A1359">
        <v>1610</v>
      </c>
      <c r="B1359" t="s">
        <v>1672</v>
      </c>
      <c r="C1359" t="s">
        <v>21</v>
      </c>
      <c r="D1359" t="s">
        <v>37</v>
      </c>
      <c r="E1359" t="s">
        <v>38</v>
      </c>
      <c r="F1359" t="s">
        <v>39</v>
      </c>
      <c r="G1359" t="s">
        <v>1672</v>
      </c>
      <c r="H1359">
        <v>33</v>
      </c>
      <c r="I1359" t="s">
        <v>1705</v>
      </c>
      <c r="J1359">
        <v>10</v>
      </c>
      <c r="K1359">
        <v>57.61</v>
      </c>
      <c r="L1359">
        <v>61.55</v>
      </c>
      <c r="M1359">
        <v>125.55</v>
      </c>
      <c r="N1359">
        <v>81.58</v>
      </c>
      <c r="O1359">
        <v>129.47999999999999</v>
      </c>
      <c r="P1359">
        <v>2.96</v>
      </c>
      <c r="Q1359">
        <v>4.0999999999999996</v>
      </c>
      <c r="R1359">
        <v>96.72</v>
      </c>
      <c r="S1359">
        <v>33.57</v>
      </c>
      <c r="U1359">
        <v>1225.95</v>
      </c>
      <c r="V1359" s="2">
        <f>R1359/S1359</f>
        <v>2.8811438784629133</v>
      </c>
    </row>
    <row r="1360" spans="1:22" x14ac:dyDescent="0.3">
      <c r="A1360">
        <v>1319</v>
      </c>
      <c r="B1360" t="s">
        <v>1393</v>
      </c>
      <c r="C1360" t="s">
        <v>21</v>
      </c>
      <c r="D1360" t="s">
        <v>22</v>
      </c>
      <c r="E1360" t="s">
        <v>153</v>
      </c>
      <c r="F1360" t="s">
        <v>154</v>
      </c>
      <c r="G1360" t="s">
        <v>1393</v>
      </c>
      <c r="H1360">
        <v>19</v>
      </c>
      <c r="I1360" t="s">
        <v>1412</v>
      </c>
      <c r="J1360">
        <v>9426.1</v>
      </c>
      <c r="L1360">
        <v>10.89</v>
      </c>
      <c r="N1360">
        <v>-0.05</v>
      </c>
      <c r="O1360">
        <v>10.89</v>
      </c>
      <c r="P1360">
        <v>4.33</v>
      </c>
      <c r="Q1360">
        <v>5.07</v>
      </c>
      <c r="R1360">
        <v>41.86</v>
      </c>
      <c r="S1360">
        <v>44.39</v>
      </c>
      <c r="U1360">
        <v>1225.4000000000001</v>
      </c>
      <c r="V1360" s="2">
        <f>R1360/S1360</f>
        <v>0.94300518134715028</v>
      </c>
    </row>
    <row r="1361" spans="1:22" x14ac:dyDescent="0.3">
      <c r="A1361">
        <v>1655</v>
      </c>
      <c r="B1361" t="s">
        <v>1723</v>
      </c>
      <c r="C1361" t="s">
        <v>21</v>
      </c>
      <c r="D1361" t="s">
        <v>543</v>
      </c>
      <c r="E1361" t="s">
        <v>543</v>
      </c>
      <c r="F1361" t="s">
        <v>1724</v>
      </c>
      <c r="G1361" t="s">
        <v>1723</v>
      </c>
      <c r="H1361">
        <v>26</v>
      </c>
      <c r="I1361" t="s">
        <v>1749</v>
      </c>
      <c r="J1361">
        <v>25.03</v>
      </c>
      <c r="L1361">
        <v>108.37</v>
      </c>
      <c r="N1361">
        <v>155.74</v>
      </c>
      <c r="O1361">
        <v>108.37</v>
      </c>
      <c r="P1361">
        <v>0.03</v>
      </c>
      <c r="Q1361">
        <v>0</v>
      </c>
      <c r="R1361">
        <v>5.87</v>
      </c>
      <c r="S1361">
        <v>82.43</v>
      </c>
      <c r="U1361">
        <v>1220.3800000000001</v>
      </c>
      <c r="V1361" s="2">
        <f>R1361/S1361</f>
        <v>7.1211937401431516E-2</v>
      </c>
    </row>
    <row r="1362" spans="1:22" x14ac:dyDescent="0.3">
      <c r="A1362">
        <v>684</v>
      </c>
      <c r="B1362" t="s">
        <v>740</v>
      </c>
      <c r="C1362" t="s">
        <v>21</v>
      </c>
      <c r="D1362" t="s">
        <v>98</v>
      </c>
      <c r="E1362" t="s">
        <v>98</v>
      </c>
      <c r="F1362" t="s">
        <v>280</v>
      </c>
      <c r="G1362" t="s">
        <v>740</v>
      </c>
      <c r="H1362">
        <v>16</v>
      </c>
      <c r="I1362" t="s">
        <v>756</v>
      </c>
      <c r="J1362">
        <v>81.75</v>
      </c>
      <c r="L1362">
        <v>81.31</v>
      </c>
      <c r="N1362">
        <v>22.98</v>
      </c>
      <c r="O1362">
        <v>81.31</v>
      </c>
      <c r="R1362">
        <v>-22.12</v>
      </c>
      <c r="S1362">
        <v>-179.12</v>
      </c>
      <c r="U1362">
        <v>1217.68</v>
      </c>
      <c r="V1362" s="2">
        <f>R1362/S1362</f>
        <v>0.12349263063867798</v>
      </c>
    </row>
    <row r="1363" spans="1:22" x14ac:dyDescent="0.3">
      <c r="A1363">
        <v>1489</v>
      </c>
      <c r="B1363" t="s">
        <v>39</v>
      </c>
      <c r="C1363" t="s">
        <v>21</v>
      </c>
      <c r="D1363" t="s">
        <v>37</v>
      </c>
      <c r="E1363" t="s">
        <v>38</v>
      </c>
      <c r="F1363" t="s">
        <v>1535</v>
      </c>
      <c r="G1363" t="s">
        <v>39</v>
      </c>
      <c r="H1363">
        <v>47</v>
      </c>
      <c r="I1363" t="s">
        <v>1582</v>
      </c>
      <c r="J1363">
        <v>585.29999999999995</v>
      </c>
      <c r="K1363">
        <v>91.88</v>
      </c>
      <c r="L1363">
        <v>29.65</v>
      </c>
      <c r="M1363">
        <v>197.42</v>
      </c>
      <c r="N1363">
        <v>54.42</v>
      </c>
      <c r="O1363">
        <v>135.19</v>
      </c>
      <c r="P1363">
        <v>1.96</v>
      </c>
      <c r="Q1363">
        <v>2.81</v>
      </c>
      <c r="R1363">
        <v>52.43</v>
      </c>
      <c r="S1363">
        <v>56.6</v>
      </c>
      <c r="U1363">
        <v>1217.44</v>
      </c>
      <c r="V1363" s="2">
        <f>R1363/S1363</f>
        <v>0.92632508833922256</v>
      </c>
    </row>
    <row r="1364" spans="1:22" x14ac:dyDescent="0.3">
      <c r="A1364">
        <v>2035</v>
      </c>
      <c r="B1364" t="s">
        <v>2116</v>
      </c>
      <c r="C1364" t="s">
        <v>21</v>
      </c>
      <c r="D1364" t="s">
        <v>37</v>
      </c>
      <c r="E1364" t="s">
        <v>38</v>
      </c>
      <c r="F1364" t="s">
        <v>1301</v>
      </c>
      <c r="G1364" t="s">
        <v>2116</v>
      </c>
      <c r="H1364">
        <v>23</v>
      </c>
      <c r="I1364" t="s">
        <v>2139</v>
      </c>
      <c r="J1364">
        <v>206.7</v>
      </c>
      <c r="K1364">
        <v>76.02</v>
      </c>
      <c r="L1364">
        <v>113.12</v>
      </c>
      <c r="M1364">
        <v>76.099999999999994</v>
      </c>
      <c r="N1364">
        <v>69.44</v>
      </c>
      <c r="O1364">
        <v>113.2</v>
      </c>
      <c r="P1364">
        <v>4.54</v>
      </c>
      <c r="Q1364">
        <v>5.58</v>
      </c>
      <c r="R1364">
        <v>-5.71</v>
      </c>
      <c r="S1364">
        <v>30.51</v>
      </c>
      <c r="U1364">
        <v>1216.93</v>
      </c>
      <c r="V1364" s="2">
        <f>R1364/S1364</f>
        <v>-0.18715175352343494</v>
      </c>
    </row>
    <row r="1365" spans="1:22" x14ac:dyDescent="0.3">
      <c r="A1365">
        <v>1870</v>
      </c>
      <c r="B1365" t="s">
        <v>1934</v>
      </c>
      <c r="C1365" t="s">
        <v>21</v>
      </c>
      <c r="D1365" t="s">
        <v>173</v>
      </c>
      <c r="E1365" t="s">
        <v>173</v>
      </c>
      <c r="F1365" t="s">
        <v>1055</v>
      </c>
      <c r="G1365" t="s">
        <v>1934</v>
      </c>
      <c r="H1365">
        <v>35</v>
      </c>
      <c r="I1365" t="s">
        <v>1969</v>
      </c>
      <c r="J1365">
        <v>60.42</v>
      </c>
      <c r="K1365">
        <v>5.79</v>
      </c>
      <c r="L1365">
        <v>173.79</v>
      </c>
      <c r="M1365">
        <v>23.94</v>
      </c>
      <c r="N1365">
        <v>353.37</v>
      </c>
      <c r="O1365">
        <v>191.95</v>
      </c>
      <c r="P1365">
        <v>16.7</v>
      </c>
      <c r="Q1365">
        <v>8.34</v>
      </c>
      <c r="R1365">
        <v>-236.7</v>
      </c>
      <c r="S1365">
        <v>34.020000000000003</v>
      </c>
      <c r="U1365">
        <v>1215.75</v>
      </c>
      <c r="V1365" s="2">
        <f>R1365/S1365</f>
        <v>-6.9576719576719563</v>
      </c>
    </row>
    <row r="1366" spans="1:22" x14ac:dyDescent="0.3">
      <c r="A1366">
        <v>1499</v>
      </c>
      <c r="B1366" t="s">
        <v>1588</v>
      </c>
      <c r="C1366" t="s">
        <v>21</v>
      </c>
      <c r="D1366" t="s">
        <v>1589</v>
      </c>
      <c r="E1366" t="s">
        <v>1590</v>
      </c>
      <c r="F1366" t="s">
        <v>1590</v>
      </c>
      <c r="G1366" t="s">
        <v>1588</v>
      </c>
      <c r="H1366">
        <v>6</v>
      </c>
      <c r="I1366" t="s">
        <v>1596</v>
      </c>
      <c r="J1366">
        <v>12.48</v>
      </c>
      <c r="L1366">
        <v>80.22</v>
      </c>
      <c r="N1366">
        <v>-48.26</v>
      </c>
      <c r="O1366">
        <v>80.22</v>
      </c>
      <c r="P1366">
        <v>2.94</v>
      </c>
      <c r="Q1366">
        <v>4.6399999999999997</v>
      </c>
      <c r="R1366">
        <v>78.849999999999994</v>
      </c>
      <c r="S1366">
        <v>6.98</v>
      </c>
      <c r="U1366">
        <v>1215.3</v>
      </c>
      <c r="V1366" s="2">
        <f>R1366/S1366</f>
        <v>11.296561604584525</v>
      </c>
    </row>
    <row r="1367" spans="1:22" x14ac:dyDescent="0.3">
      <c r="A1367">
        <v>2876</v>
      </c>
      <c r="B1367" t="s">
        <v>2980</v>
      </c>
      <c r="C1367" t="s">
        <v>21</v>
      </c>
      <c r="D1367" t="s">
        <v>37</v>
      </c>
      <c r="E1367" t="s">
        <v>38</v>
      </c>
      <c r="F1367" t="s">
        <v>39</v>
      </c>
      <c r="G1367" t="s">
        <v>2980</v>
      </c>
      <c r="H1367">
        <v>4</v>
      </c>
      <c r="I1367" t="s">
        <v>2984</v>
      </c>
      <c r="J1367">
        <v>2276.6999999999998</v>
      </c>
      <c r="K1367">
        <v>40.729999999999997</v>
      </c>
      <c r="L1367">
        <v>66.73</v>
      </c>
      <c r="M1367">
        <v>76.849999999999994</v>
      </c>
      <c r="N1367">
        <v>17.600000000000001</v>
      </c>
      <c r="O1367">
        <v>102.85</v>
      </c>
      <c r="P1367">
        <v>6.2</v>
      </c>
      <c r="Q1367">
        <v>4.74</v>
      </c>
      <c r="R1367">
        <v>44.56</v>
      </c>
      <c r="S1367">
        <v>28.09</v>
      </c>
      <c r="U1367">
        <v>1214.25</v>
      </c>
      <c r="V1367" s="2">
        <f>R1367/S1367</f>
        <v>1.5863296546813814</v>
      </c>
    </row>
    <row r="1368" spans="1:22" x14ac:dyDescent="0.3">
      <c r="A1368">
        <v>1688</v>
      </c>
      <c r="B1368" t="s">
        <v>1780</v>
      </c>
      <c r="C1368" t="s">
        <v>21</v>
      </c>
      <c r="D1368" t="s">
        <v>22</v>
      </c>
      <c r="E1368" t="s">
        <v>393</v>
      </c>
      <c r="F1368" t="s">
        <v>393</v>
      </c>
      <c r="G1368" t="s">
        <v>1780</v>
      </c>
      <c r="H1368">
        <v>2</v>
      </c>
      <c r="I1368" t="s">
        <v>1782</v>
      </c>
      <c r="J1368">
        <v>933.85</v>
      </c>
      <c r="K1368">
        <v>120.84</v>
      </c>
      <c r="L1368">
        <v>66.62</v>
      </c>
      <c r="M1368">
        <v>371.7</v>
      </c>
      <c r="N1368">
        <v>83.49</v>
      </c>
      <c r="O1368">
        <v>317.48</v>
      </c>
      <c r="P1368">
        <v>1.02</v>
      </c>
      <c r="Q1368">
        <v>0.96</v>
      </c>
      <c r="R1368">
        <v>44.3</v>
      </c>
      <c r="S1368">
        <v>26.64</v>
      </c>
      <c r="U1368">
        <v>1212.54</v>
      </c>
      <c r="V1368" s="2">
        <f>R1368/S1368</f>
        <v>1.6629129129129128</v>
      </c>
    </row>
    <row r="1369" spans="1:22" x14ac:dyDescent="0.3">
      <c r="A1369">
        <v>403</v>
      </c>
      <c r="B1369" t="s">
        <v>412</v>
      </c>
      <c r="C1369" t="s">
        <v>21</v>
      </c>
      <c r="D1369" t="s">
        <v>37</v>
      </c>
      <c r="E1369" t="s">
        <v>413</v>
      </c>
      <c r="F1369" t="s">
        <v>413</v>
      </c>
      <c r="G1369" t="s">
        <v>412</v>
      </c>
      <c r="H1369">
        <v>49</v>
      </c>
      <c r="I1369" t="s">
        <v>462</v>
      </c>
      <c r="J1369">
        <v>501.7</v>
      </c>
      <c r="K1369">
        <v>77.77</v>
      </c>
      <c r="L1369">
        <v>123.46</v>
      </c>
      <c r="M1369">
        <v>72.290000000000006</v>
      </c>
      <c r="N1369">
        <v>106.21</v>
      </c>
      <c r="O1369">
        <v>117.98</v>
      </c>
      <c r="P1369">
        <v>4.9400000000000004</v>
      </c>
      <c r="Q1369">
        <v>1.56</v>
      </c>
      <c r="R1369">
        <v>-90.85</v>
      </c>
      <c r="S1369">
        <v>42.77</v>
      </c>
      <c r="U1369">
        <v>1211.02</v>
      </c>
      <c r="V1369" s="2">
        <f>R1369/S1369</f>
        <v>-2.1241524433013792</v>
      </c>
    </row>
    <row r="1370" spans="1:22" x14ac:dyDescent="0.3">
      <c r="A1370">
        <v>3108</v>
      </c>
      <c r="B1370" t="s">
        <v>3206</v>
      </c>
      <c r="C1370" t="s">
        <v>21</v>
      </c>
      <c r="D1370" t="s">
        <v>162</v>
      </c>
      <c r="E1370" t="s">
        <v>162</v>
      </c>
      <c r="F1370" t="s">
        <v>879</v>
      </c>
      <c r="G1370" t="s">
        <v>3206</v>
      </c>
      <c r="H1370">
        <v>8</v>
      </c>
      <c r="I1370" t="s">
        <v>3214</v>
      </c>
      <c r="J1370">
        <v>406.35</v>
      </c>
      <c r="K1370">
        <v>99.13</v>
      </c>
      <c r="L1370">
        <v>24.34</v>
      </c>
      <c r="M1370">
        <v>404.7</v>
      </c>
      <c r="N1370">
        <v>-348.89</v>
      </c>
      <c r="O1370">
        <v>329.91</v>
      </c>
      <c r="P1370">
        <v>0.91</v>
      </c>
      <c r="Q1370">
        <v>0.36</v>
      </c>
      <c r="R1370">
        <v>-1.29</v>
      </c>
      <c r="S1370">
        <v>-61.24</v>
      </c>
      <c r="U1370">
        <v>1210.1600000000001</v>
      </c>
      <c r="V1370" s="2">
        <f>R1370/S1370</f>
        <v>2.1064663618549966E-2</v>
      </c>
    </row>
    <row r="1371" spans="1:22" x14ac:dyDescent="0.3">
      <c r="A1371">
        <v>1282</v>
      </c>
      <c r="B1371" t="s">
        <v>1358</v>
      </c>
      <c r="C1371" t="s">
        <v>21</v>
      </c>
      <c r="D1371" t="s">
        <v>241</v>
      </c>
      <c r="E1371" t="s">
        <v>241</v>
      </c>
      <c r="F1371" t="s">
        <v>1257</v>
      </c>
      <c r="G1371" t="s">
        <v>1358</v>
      </c>
      <c r="H1371">
        <v>18</v>
      </c>
      <c r="I1371" t="s">
        <v>1376</v>
      </c>
      <c r="J1371">
        <v>147.25</v>
      </c>
      <c r="K1371">
        <v>161.03</v>
      </c>
      <c r="L1371">
        <v>17.66</v>
      </c>
      <c r="M1371">
        <v>40.909999999999997</v>
      </c>
      <c r="N1371">
        <v>-28.4</v>
      </c>
      <c r="O1371">
        <v>-102.46</v>
      </c>
      <c r="P1371">
        <v>10.4</v>
      </c>
      <c r="Q1371">
        <v>13.83</v>
      </c>
      <c r="R1371">
        <v>67.400000000000006</v>
      </c>
      <c r="S1371">
        <v>47.64</v>
      </c>
      <c r="U1371">
        <v>1208.26</v>
      </c>
      <c r="V1371" s="2">
        <f>R1371/S1371</f>
        <v>1.4147774979009238</v>
      </c>
    </row>
    <row r="1372" spans="1:22" x14ac:dyDescent="0.3">
      <c r="A1372">
        <v>1490</v>
      </c>
      <c r="B1372" t="s">
        <v>39</v>
      </c>
      <c r="C1372" t="s">
        <v>21</v>
      </c>
      <c r="D1372" t="s">
        <v>37</v>
      </c>
      <c r="E1372" t="s">
        <v>38</v>
      </c>
      <c r="F1372" t="s">
        <v>1535</v>
      </c>
      <c r="G1372" t="s">
        <v>39</v>
      </c>
      <c r="H1372">
        <v>48</v>
      </c>
      <c r="I1372" t="s">
        <v>1583</v>
      </c>
      <c r="J1372">
        <v>765.7</v>
      </c>
      <c r="K1372">
        <v>118.36</v>
      </c>
      <c r="L1372">
        <v>73.33</v>
      </c>
      <c r="M1372">
        <v>111.57</v>
      </c>
      <c r="N1372">
        <v>19.510000000000002</v>
      </c>
      <c r="O1372">
        <v>66.540000000000006</v>
      </c>
      <c r="P1372">
        <v>4.32</v>
      </c>
      <c r="Q1372">
        <v>3.69</v>
      </c>
      <c r="R1372">
        <v>30.39</v>
      </c>
      <c r="S1372">
        <v>17.98</v>
      </c>
      <c r="U1372">
        <v>1208.26</v>
      </c>
      <c r="V1372" s="2">
        <f>R1372/S1372</f>
        <v>1.6902113459399333</v>
      </c>
    </row>
    <row r="1373" spans="1:22" x14ac:dyDescent="0.3">
      <c r="A1373">
        <v>1178</v>
      </c>
      <c r="B1373" t="s">
        <v>1268</v>
      </c>
      <c r="C1373" t="s">
        <v>21</v>
      </c>
      <c r="D1373" t="s">
        <v>241</v>
      </c>
      <c r="E1373" t="s">
        <v>241</v>
      </c>
      <c r="F1373" t="s">
        <v>1257</v>
      </c>
      <c r="G1373" t="s">
        <v>1268</v>
      </c>
      <c r="H1373">
        <v>7</v>
      </c>
      <c r="I1373">
        <v>3</v>
      </c>
      <c r="J1373">
        <v>1395</v>
      </c>
      <c r="K1373">
        <v>28.03</v>
      </c>
      <c r="L1373">
        <v>138.18</v>
      </c>
      <c r="M1373">
        <v>124.37</v>
      </c>
      <c r="N1373">
        <v>169.39</v>
      </c>
      <c r="O1373">
        <v>234.51</v>
      </c>
      <c r="P1373">
        <v>3.01</v>
      </c>
      <c r="Q1373">
        <v>0.19</v>
      </c>
      <c r="R1373">
        <v>43.36</v>
      </c>
      <c r="S1373">
        <v>49.05</v>
      </c>
      <c r="U1373">
        <v>1197.29</v>
      </c>
      <c r="V1373" s="2">
        <f>R1373/S1373</f>
        <v>0.88399592252803261</v>
      </c>
    </row>
    <row r="1374" spans="1:22" x14ac:dyDescent="0.3">
      <c r="A1374">
        <v>1656</v>
      </c>
      <c r="B1374" t="s">
        <v>1723</v>
      </c>
      <c r="C1374" t="s">
        <v>21</v>
      </c>
      <c r="D1374" t="s">
        <v>543</v>
      </c>
      <c r="E1374" t="s">
        <v>543</v>
      </c>
      <c r="F1374" t="s">
        <v>1724</v>
      </c>
      <c r="G1374" t="s">
        <v>1723</v>
      </c>
      <c r="H1374">
        <v>27</v>
      </c>
      <c r="I1374" t="s">
        <v>1750</v>
      </c>
      <c r="J1374">
        <v>933</v>
      </c>
      <c r="K1374">
        <v>129.72</v>
      </c>
      <c r="L1374">
        <v>125.8</v>
      </c>
      <c r="M1374">
        <v>19.23</v>
      </c>
      <c r="N1374">
        <v>19.34</v>
      </c>
      <c r="O1374">
        <v>15.31</v>
      </c>
      <c r="P1374">
        <v>16.8</v>
      </c>
      <c r="Q1374">
        <v>10.38</v>
      </c>
      <c r="R1374">
        <v>64.11</v>
      </c>
      <c r="S1374">
        <v>74.349999999999994</v>
      </c>
      <c r="U1374">
        <v>1187.29</v>
      </c>
      <c r="V1374" s="2">
        <f>R1374/S1374</f>
        <v>0.86227303295225288</v>
      </c>
    </row>
    <row r="1375" spans="1:22" x14ac:dyDescent="0.3">
      <c r="A1375">
        <v>404</v>
      </c>
      <c r="B1375" t="s">
        <v>412</v>
      </c>
      <c r="C1375" t="s">
        <v>21</v>
      </c>
      <c r="D1375" t="s">
        <v>37</v>
      </c>
      <c r="E1375" t="s">
        <v>413</v>
      </c>
      <c r="F1375" t="s">
        <v>413</v>
      </c>
      <c r="G1375" t="s">
        <v>412</v>
      </c>
      <c r="H1375">
        <v>50</v>
      </c>
      <c r="I1375" t="s">
        <v>463</v>
      </c>
      <c r="J1375">
        <v>185.4</v>
      </c>
      <c r="L1375">
        <v>88.17</v>
      </c>
      <c r="N1375">
        <v>74.58</v>
      </c>
      <c r="O1375">
        <v>88.17</v>
      </c>
      <c r="P1375">
        <v>-0.46</v>
      </c>
      <c r="Q1375">
        <v>1.1100000000000001</v>
      </c>
      <c r="R1375">
        <v>-23.59</v>
      </c>
      <c r="S1375">
        <v>20.7</v>
      </c>
      <c r="U1375">
        <v>1184.31</v>
      </c>
      <c r="V1375" s="2">
        <f>R1375/S1375</f>
        <v>-1.1396135265700484</v>
      </c>
    </row>
    <row r="1376" spans="1:22" x14ac:dyDescent="0.3">
      <c r="A1376">
        <v>1657</v>
      </c>
      <c r="B1376" t="s">
        <v>1723</v>
      </c>
      <c r="C1376" t="s">
        <v>21</v>
      </c>
      <c r="D1376" t="s">
        <v>543</v>
      </c>
      <c r="E1376" t="s">
        <v>543</v>
      </c>
      <c r="F1376" t="s">
        <v>1724</v>
      </c>
      <c r="G1376" t="s">
        <v>1723</v>
      </c>
      <c r="H1376">
        <v>28</v>
      </c>
      <c r="I1376" t="s">
        <v>1751</v>
      </c>
      <c r="J1376">
        <v>164.9</v>
      </c>
      <c r="L1376">
        <v>40.11</v>
      </c>
      <c r="N1376">
        <v>-155.81</v>
      </c>
      <c r="O1376">
        <v>40.11</v>
      </c>
      <c r="R1376">
        <v>27.68</v>
      </c>
      <c r="S1376">
        <v>-40.56</v>
      </c>
      <c r="U1376">
        <v>1184.01</v>
      </c>
      <c r="V1376" s="2">
        <f>R1376/S1376</f>
        <v>-0.68244575936883622</v>
      </c>
    </row>
    <row r="1377" spans="1:22" x14ac:dyDescent="0.3">
      <c r="A1377">
        <v>314</v>
      </c>
      <c r="B1377" t="s">
        <v>347</v>
      </c>
      <c r="C1377" t="s">
        <v>21</v>
      </c>
      <c r="D1377" t="s">
        <v>110</v>
      </c>
      <c r="E1377" t="s">
        <v>348</v>
      </c>
      <c r="F1377" t="s">
        <v>347</v>
      </c>
      <c r="G1377" t="s">
        <v>347</v>
      </c>
      <c r="H1377">
        <v>24</v>
      </c>
      <c r="I1377" t="s">
        <v>372</v>
      </c>
      <c r="J1377">
        <v>106.05</v>
      </c>
      <c r="K1377">
        <v>492.09</v>
      </c>
      <c r="L1377">
        <v>23.91</v>
      </c>
      <c r="M1377">
        <v>615.47</v>
      </c>
      <c r="N1377">
        <v>-36.130000000000003</v>
      </c>
      <c r="O1377">
        <v>147.29</v>
      </c>
      <c r="P1377">
        <v>2.72</v>
      </c>
      <c r="Q1377">
        <v>5.43</v>
      </c>
      <c r="R1377">
        <v>30.23</v>
      </c>
      <c r="S1377">
        <v>13.97</v>
      </c>
      <c r="U1377">
        <v>1179.82</v>
      </c>
      <c r="V1377" s="2">
        <f>R1377/S1377</f>
        <v>2.1639226914817464</v>
      </c>
    </row>
    <row r="1378" spans="1:22" x14ac:dyDescent="0.3">
      <c r="A1378">
        <v>3381</v>
      </c>
      <c r="B1378" t="s">
        <v>3492</v>
      </c>
      <c r="C1378" t="s">
        <v>21</v>
      </c>
      <c r="D1378" t="s">
        <v>1589</v>
      </c>
      <c r="E1378" t="s">
        <v>1589</v>
      </c>
      <c r="F1378" t="s">
        <v>1932</v>
      </c>
      <c r="G1378" t="s">
        <v>3492</v>
      </c>
      <c r="H1378">
        <v>4</v>
      </c>
      <c r="I1378" t="s">
        <v>3496</v>
      </c>
      <c r="J1378">
        <v>441.85</v>
      </c>
      <c r="K1378">
        <v>246.13</v>
      </c>
      <c r="L1378">
        <v>154.1</v>
      </c>
      <c r="M1378">
        <v>1306.3699999999999</v>
      </c>
      <c r="N1378">
        <v>321.82</v>
      </c>
      <c r="O1378">
        <v>1214.3499999999999</v>
      </c>
      <c r="P1378">
        <v>0.48</v>
      </c>
      <c r="Q1378">
        <v>1.18</v>
      </c>
      <c r="R1378">
        <v>-71.91</v>
      </c>
      <c r="S1378">
        <v>58.29</v>
      </c>
      <c r="U1378">
        <v>1179.75</v>
      </c>
      <c r="V1378" s="2">
        <f>R1378/S1378</f>
        <v>-1.233659289758106</v>
      </c>
    </row>
    <row r="1379" spans="1:22" x14ac:dyDescent="0.3">
      <c r="A1379">
        <v>2390</v>
      </c>
      <c r="B1379" t="s">
        <v>2478</v>
      </c>
      <c r="C1379" t="s">
        <v>21</v>
      </c>
      <c r="D1379" t="s">
        <v>110</v>
      </c>
      <c r="E1379" t="s">
        <v>1091</v>
      </c>
      <c r="F1379" t="s">
        <v>1092</v>
      </c>
      <c r="G1379" t="s">
        <v>2478</v>
      </c>
      <c r="H1379">
        <v>6</v>
      </c>
      <c r="I1379" t="s">
        <v>2484</v>
      </c>
      <c r="J1379">
        <v>124.25</v>
      </c>
      <c r="K1379">
        <v>57.34</v>
      </c>
      <c r="L1379">
        <v>30.8</v>
      </c>
      <c r="M1379">
        <v>130.52000000000001</v>
      </c>
      <c r="N1379">
        <v>74.959999999999994</v>
      </c>
      <c r="O1379">
        <v>103.98</v>
      </c>
      <c r="P1379">
        <v>3.49</v>
      </c>
      <c r="Q1379">
        <v>3.1</v>
      </c>
      <c r="R1379">
        <v>82.37</v>
      </c>
      <c r="S1379">
        <v>104.43</v>
      </c>
      <c r="U1379">
        <v>1179.75</v>
      </c>
      <c r="V1379" s="2">
        <f>R1379/S1379</f>
        <v>0.78875801972613235</v>
      </c>
    </row>
    <row r="1380" spans="1:22" x14ac:dyDescent="0.3">
      <c r="A1380">
        <v>1110</v>
      </c>
      <c r="B1380" t="s">
        <v>1178</v>
      </c>
      <c r="C1380" t="s">
        <v>21</v>
      </c>
      <c r="D1380" t="s">
        <v>22</v>
      </c>
      <c r="E1380" t="s">
        <v>393</v>
      </c>
      <c r="F1380" t="s">
        <v>393</v>
      </c>
      <c r="G1380" t="s">
        <v>1178</v>
      </c>
      <c r="H1380">
        <v>23</v>
      </c>
      <c r="I1380" t="s">
        <v>1201</v>
      </c>
      <c r="J1380">
        <v>736.6</v>
      </c>
      <c r="K1380">
        <v>35.869999999999997</v>
      </c>
      <c r="L1380">
        <v>115.33</v>
      </c>
      <c r="M1380">
        <v>110.49</v>
      </c>
      <c r="N1380">
        <v>129.99</v>
      </c>
      <c r="O1380">
        <v>189.94</v>
      </c>
      <c r="P1380">
        <v>2.96</v>
      </c>
      <c r="Q1380">
        <v>7.27</v>
      </c>
      <c r="R1380">
        <v>230.41</v>
      </c>
      <c r="S1380">
        <v>43.35</v>
      </c>
      <c r="U1380">
        <v>1179.06</v>
      </c>
      <c r="V1380" s="2">
        <f>R1380/S1380</f>
        <v>5.3151095732410605</v>
      </c>
    </row>
    <row r="1381" spans="1:22" x14ac:dyDescent="0.3">
      <c r="A1381">
        <v>2241</v>
      </c>
      <c r="B1381" t="s">
        <v>2317</v>
      </c>
      <c r="C1381" t="s">
        <v>21</v>
      </c>
      <c r="D1381" t="s">
        <v>22</v>
      </c>
      <c r="E1381" t="s">
        <v>1121</v>
      </c>
      <c r="F1381" t="s">
        <v>1122</v>
      </c>
      <c r="G1381" t="s">
        <v>2317</v>
      </c>
      <c r="H1381">
        <v>23</v>
      </c>
      <c r="I1381" t="s">
        <v>2340</v>
      </c>
      <c r="J1381">
        <v>484.6</v>
      </c>
      <c r="K1381">
        <v>44.18</v>
      </c>
      <c r="L1381">
        <v>44.78</v>
      </c>
      <c r="M1381">
        <v>210.39</v>
      </c>
      <c r="N1381">
        <v>39.92</v>
      </c>
      <c r="O1381">
        <v>210.98</v>
      </c>
      <c r="P1381">
        <v>2.29</v>
      </c>
      <c r="Q1381">
        <v>2.86</v>
      </c>
      <c r="R1381">
        <v>28.75</v>
      </c>
      <c r="S1381">
        <v>45.66</v>
      </c>
      <c r="U1381">
        <v>1178.51</v>
      </c>
      <c r="V1381" s="2">
        <f>R1381/S1381</f>
        <v>0.62965396408234786</v>
      </c>
    </row>
    <row r="1382" spans="1:22" x14ac:dyDescent="0.3">
      <c r="A1382">
        <v>3225</v>
      </c>
      <c r="B1382" t="s">
        <v>3330</v>
      </c>
      <c r="C1382" t="s">
        <v>21</v>
      </c>
      <c r="D1382" t="s">
        <v>37</v>
      </c>
      <c r="E1382" t="s">
        <v>38</v>
      </c>
      <c r="F1382" t="s">
        <v>472</v>
      </c>
      <c r="G1382" t="s">
        <v>3330</v>
      </c>
      <c r="H1382">
        <v>3</v>
      </c>
      <c r="I1382" t="s">
        <v>3333</v>
      </c>
      <c r="J1382">
        <v>243.75</v>
      </c>
      <c r="K1382">
        <v>52.42</v>
      </c>
      <c r="L1382">
        <v>106.9</v>
      </c>
      <c r="M1382">
        <v>279.06</v>
      </c>
      <c r="N1382">
        <v>183.83</v>
      </c>
      <c r="O1382">
        <v>333.54</v>
      </c>
      <c r="P1382">
        <v>1.38</v>
      </c>
      <c r="Q1382">
        <v>1.35</v>
      </c>
      <c r="R1382">
        <v>53</v>
      </c>
      <c r="S1382">
        <v>26.52</v>
      </c>
      <c r="U1382">
        <v>1171.27</v>
      </c>
      <c r="V1382" s="2">
        <f>R1382/S1382</f>
        <v>1.9984917043740573</v>
      </c>
    </row>
    <row r="1383" spans="1:22" x14ac:dyDescent="0.3">
      <c r="A1383">
        <v>2826</v>
      </c>
      <c r="B1383" t="s">
        <v>2890</v>
      </c>
      <c r="C1383" t="s">
        <v>21</v>
      </c>
      <c r="D1383" t="s">
        <v>22</v>
      </c>
      <c r="E1383" t="s">
        <v>2863</v>
      </c>
      <c r="F1383" t="s">
        <v>2863</v>
      </c>
      <c r="G1383" t="s">
        <v>2890</v>
      </c>
      <c r="H1383">
        <v>41</v>
      </c>
      <c r="I1383" t="s">
        <v>2931</v>
      </c>
      <c r="J1383">
        <v>538.9</v>
      </c>
      <c r="K1383">
        <v>109</v>
      </c>
      <c r="L1383">
        <v>65.17</v>
      </c>
      <c r="M1383">
        <v>333.08</v>
      </c>
      <c r="N1383">
        <v>95.46</v>
      </c>
      <c r="O1383">
        <v>289.24</v>
      </c>
      <c r="P1383">
        <v>1.28</v>
      </c>
      <c r="R1383">
        <v>18.260000000000002</v>
      </c>
      <c r="S1383">
        <v>9.6</v>
      </c>
      <c r="U1383">
        <v>1170.7</v>
      </c>
      <c r="V1383" s="2">
        <f>R1383/S1383</f>
        <v>1.9020833333333336</v>
      </c>
    </row>
    <row r="1384" spans="1:22" x14ac:dyDescent="0.3">
      <c r="A1384">
        <v>1526</v>
      </c>
      <c r="B1384" t="s">
        <v>1607</v>
      </c>
      <c r="C1384" t="s">
        <v>21</v>
      </c>
      <c r="D1384" t="s">
        <v>173</v>
      </c>
      <c r="E1384" t="s">
        <v>173</v>
      </c>
      <c r="F1384" t="s">
        <v>1055</v>
      </c>
      <c r="G1384" t="s">
        <v>1607</v>
      </c>
      <c r="H1384">
        <v>17</v>
      </c>
      <c r="I1384" t="s">
        <v>1624</v>
      </c>
      <c r="J1384">
        <v>1139.25</v>
      </c>
      <c r="L1384">
        <v>0</v>
      </c>
      <c r="N1384">
        <v>4851.83</v>
      </c>
      <c r="O1384">
        <v>0</v>
      </c>
      <c r="R1384">
        <v>0.06</v>
      </c>
      <c r="S1384">
        <v>230.9</v>
      </c>
      <c r="U1384">
        <v>1168.67</v>
      </c>
      <c r="V1384" s="2">
        <f>R1384/S1384</f>
        <v>2.5985275010827197E-4</v>
      </c>
    </row>
    <row r="1385" spans="1:22" x14ac:dyDescent="0.3">
      <c r="A1385">
        <v>2503</v>
      </c>
      <c r="B1385" t="s">
        <v>2591</v>
      </c>
      <c r="C1385" t="s">
        <v>21</v>
      </c>
      <c r="D1385" t="s">
        <v>110</v>
      </c>
      <c r="E1385" t="s">
        <v>317</v>
      </c>
      <c r="F1385" t="s">
        <v>318</v>
      </c>
      <c r="G1385" t="s">
        <v>2591</v>
      </c>
      <c r="H1385">
        <v>6</v>
      </c>
      <c r="I1385" t="s">
        <v>2597</v>
      </c>
      <c r="J1385">
        <v>67.38</v>
      </c>
      <c r="K1385">
        <v>62.48</v>
      </c>
      <c r="L1385">
        <v>47.58</v>
      </c>
      <c r="M1385">
        <v>123.25</v>
      </c>
      <c r="N1385">
        <v>61.07</v>
      </c>
      <c r="O1385">
        <v>108.35</v>
      </c>
      <c r="P1385">
        <v>4.45</v>
      </c>
      <c r="Q1385">
        <v>12.8</v>
      </c>
      <c r="R1385">
        <v>-18.989999999999998</v>
      </c>
      <c r="S1385">
        <v>30.62</v>
      </c>
      <c r="U1385">
        <v>1158.93</v>
      </c>
      <c r="V1385" s="2">
        <f>R1385/S1385</f>
        <v>-0.62018288700195945</v>
      </c>
    </row>
    <row r="1386" spans="1:22" x14ac:dyDescent="0.3">
      <c r="A1386">
        <v>2242</v>
      </c>
      <c r="B1386" t="s">
        <v>2317</v>
      </c>
      <c r="C1386" t="s">
        <v>21</v>
      </c>
      <c r="D1386" t="s">
        <v>22</v>
      </c>
      <c r="E1386" t="s">
        <v>1121</v>
      </c>
      <c r="F1386" t="s">
        <v>1122</v>
      </c>
      <c r="G1386" t="s">
        <v>2317</v>
      </c>
      <c r="H1386">
        <v>24</v>
      </c>
      <c r="I1386" t="s">
        <v>2341</v>
      </c>
      <c r="J1386">
        <v>197.75</v>
      </c>
      <c r="K1386">
        <v>102.76</v>
      </c>
      <c r="L1386">
        <v>32.090000000000003</v>
      </c>
      <c r="M1386">
        <v>114.8</v>
      </c>
      <c r="N1386">
        <v>20.37</v>
      </c>
      <c r="O1386">
        <v>44.14</v>
      </c>
      <c r="P1386">
        <v>3.92</v>
      </c>
      <c r="Q1386">
        <v>5.45</v>
      </c>
      <c r="R1386">
        <v>108.08</v>
      </c>
      <c r="S1386">
        <v>5.82</v>
      </c>
      <c r="U1386">
        <v>1158.44</v>
      </c>
      <c r="V1386" s="2">
        <f>R1386/S1386</f>
        <v>18.570446735395187</v>
      </c>
    </row>
    <row r="1387" spans="1:22" x14ac:dyDescent="0.3">
      <c r="A1387">
        <v>232</v>
      </c>
      <c r="B1387" t="s">
        <v>279</v>
      </c>
      <c r="C1387" t="s">
        <v>21</v>
      </c>
      <c r="D1387" t="s">
        <v>98</v>
      </c>
      <c r="E1387" t="s">
        <v>98</v>
      </c>
      <c r="F1387" t="s">
        <v>280</v>
      </c>
      <c r="G1387" t="s">
        <v>279</v>
      </c>
      <c r="H1387">
        <v>6</v>
      </c>
      <c r="I1387" t="s">
        <v>286</v>
      </c>
      <c r="J1387">
        <v>43.98</v>
      </c>
      <c r="L1387">
        <v>105.03</v>
      </c>
      <c r="N1387">
        <v>120.52</v>
      </c>
      <c r="O1387">
        <v>105.03</v>
      </c>
      <c r="R1387">
        <v>27.84</v>
      </c>
      <c r="S1387">
        <v>34.99</v>
      </c>
      <c r="U1387">
        <v>1156.1400000000001</v>
      </c>
      <c r="V1387" s="2">
        <f>R1387/S1387</f>
        <v>0.79565590168619604</v>
      </c>
    </row>
    <row r="1388" spans="1:22" x14ac:dyDescent="0.3">
      <c r="A1388">
        <v>1504</v>
      </c>
      <c r="B1388" t="s">
        <v>1597</v>
      </c>
      <c r="C1388" t="s">
        <v>21</v>
      </c>
      <c r="D1388" t="s">
        <v>22</v>
      </c>
      <c r="E1388" t="s">
        <v>153</v>
      </c>
      <c r="F1388" t="s">
        <v>717</v>
      </c>
      <c r="G1388" t="s">
        <v>1597</v>
      </c>
      <c r="H1388">
        <v>5</v>
      </c>
      <c r="I1388" t="s">
        <v>1602</v>
      </c>
      <c r="J1388">
        <v>517.04999999999995</v>
      </c>
      <c r="L1388">
        <v>0.34</v>
      </c>
      <c r="N1388">
        <v>-36.590000000000003</v>
      </c>
      <c r="O1388">
        <v>0.34</v>
      </c>
      <c r="R1388">
        <v>56.86</v>
      </c>
      <c r="S1388">
        <v>39.71</v>
      </c>
      <c r="U1388">
        <v>1151.25</v>
      </c>
      <c r="V1388" s="2">
        <f>R1388/S1388</f>
        <v>1.4318811382523293</v>
      </c>
    </row>
    <row r="1389" spans="1:22" x14ac:dyDescent="0.3">
      <c r="A1389">
        <v>3036</v>
      </c>
      <c r="B1389" t="s">
        <v>3099</v>
      </c>
      <c r="C1389" t="s">
        <v>21</v>
      </c>
      <c r="D1389" t="s">
        <v>110</v>
      </c>
      <c r="E1389" t="s">
        <v>317</v>
      </c>
      <c r="F1389" t="s">
        <v>318</v>
      </c>
      <c r="G1389" t="s">
        <v>3099</v>
      </c>
      <c r="H1389">
        <v>43</v>
      </c>
      <c r="I1389" t="s">
        <v>3142</v>
      </c>
      <c r="J1389">
        <v>340.5</v>
      </c>
      <c r="K1389">
        <v>49.56</v>
      </c>
      <c r="L1389">
        <v>73.55</v>
      </c>
      <c r="M1389">
        <v>237.83</v>
      </c>
      <c r="N1389">
        <v>95.4</v>
      </c>
      <c r="O1389">
        <v>261.83</v>
      </c>
      <c r="P1389">
        <v>1.93</v>
      </c>
      <c r="Q1389">
        <v>2.41</v>
      </c>
      <c r="R1389">
        <v>-34.29</v>
      </c>
      <c r="S1389">
        <v>23.84</v>
      </c>
      <c r="U1389">
        <v>1145.9000000000001</v>
      </c>
      <c r="V1389" s="2">
        <f>R1389/S1389</f>
        <v>-1.4383389261744965</v>
      </c>
    </row>
    <row r="1390" spans="1:22" x14ac:dyDescent="0.3">
      <c r="A1390">
        <v>3366</v>
      </c>
      <c r="B1390" t="s">
        <v>3477</v>
      </c>
      <c r="C1390" t="s">
        <v>21</v>
      </c>
      <c r="D1390" t="s">
        <v>1589</v>
      </c>
      <c r="E1390" t="s">
        <v>1589</v>
      </c>
      <c r="F1390" t="s">
        <v>1932</v>
      </c>
      <c r="G1390" t="s">
        <v>3477</v>
      </c>
      <c r="H1390">
        <v>3</v>
      </c>
      <c r="I1390" t="s">
        <v>3480</v>
      </c>
      <c r="J1390">
        <v>591</v>
      </c>
      <c r="K1390">
        <v>67.16</v>
      </c>
      <c r="L1390">
        <v>63.27</v>
      </c>
      <c r="M1390">
        <v>652.38</v>
      </c>
      <c r="N1390">
        <v>150.37</v>
      </c>
      <c r="O1390">
        <v>648.48</v>
      </c>
      <c r="P1390">
        <v>0.74</v>
      </c>
      <c r="Q1390">
        <v>1.79</v>
      </c>
      <c r="R1390">
        <v>16.89</v>
      </c>
      <c r="S1390">
        <v>23.21</v>
      </c>
      <c r="U1390">
        <v>1140.44</v>
      </c>
      <c r="V1390" s="2">
        <f>R1390/S1390</f>
        <v>0.72770357604480829</v>
      </c>
    </row>
    <row r="1391" spans="1:22" x14ac:dyDescent="0.3">
      <c r="A1391">
        <v>1256</v>
      </c>
      <c r="B1391" t="s">
        <v>1341</v>
      </c>
      <c r="C1391" t="s">
        <v>21</v>
      </c>
      <c r="D1391" t="s">
        <v>173</v>
      </c>
      <c r="E1391" t="s">
        <v>173</v>
      </c>
      <c r="F1391" t="s">
        <v>1055</v>
      </c>
      <c r="G1391" t="s">
        <v>1341</v>
      </c>
      <c r="H1391">
        <v>10</v>
      </c>
      <c r="I1391" t="s">
        <v>1351</v>
      </c>
      <c r="J1391">
        <v>218</v>
      </c>
      <c r="K1391">
        <v>346.34</v>
      </c>
      <c r="L1391">
        <v>49.83</v>
      </c>
      <c r="M1391">
        <v>185.96</v>
      </c>
      <c r="N1391">
        <v>-93.27</v>
      </c>
      <c r="O1391">
        <v>-110.54</v>
      </c>
      <c r="P1391">
        <v>3.29</v>
      </c>
      <c r="Q1391">
        <v>0.67</v>
      </c>
      <c r="R1391">
        <v>-127.6</v>
      </c>
      <c r="S1391">
        <v>-139.06</v>
      </c>
      <c r="U1391">
        <v>1137.8599999999999</v>
      </c>
      <c r="V1391" s="2">
        <f>R1391/S1391</f>
        <v>0.91758952969941032</v>
      </c>
    </row>
    <row r="1392" spans="1:22" x14ac:dyDescent="0.3">
      <c r="A1392">
        <v>1611</v>
      </c>
      <c r="B1392" t="s">
        <v>1672</v>
      </c>
      <c r="C1392" t="s">
        <v>21</v>
      </c>
      <c r="D1392" t="s">
        <v>37</v>
      </c>
      <c r="E1392" t="s">
        <v>38</v>
      </c>
      <c r="F1392" t="s">
        <v>39</v>
      </c>
      <c r="G1392" t="s">
        <v>1672</v>
      </c>
      <c r="H1392">
        <v>34</v>
      </c>
      <c r="I1392" t="s">
        <v>1706</v>
      </c>
      <c r="J1392">
        <v>165.2</v>
      </c>
      <c r="K1392">
        <v>17.55</v>
      </c>
      <c r="L1392">
        <v>51.1</v>
      </c>
      <c r="M1392">
        <v>130.58000000000001</v>
      </c>
      <c r="N1392">
        <v>185.39</v>
      </c>
      <c r="O1392">
        <v>164.14</v>
      </c>
      <c r="P1392">
        <v>3.54</v>
      </c>
      <c r="Q1392">
        <v>4.13</v>
      </c>
      <c r="R1392">
        <v>74.05</v>
      </c>
      <c r="S1392">
        <v>70</v>
      </c>
      <c r="U1392">
        <v>1133.02</v>
      </c>
      <c r="V1392" s="2">
        <f>R1392/S1392</f>
        <v>1.0578571428571428</v>
      </c>
    </row>
    <row r="1393" spans="1:22" x14ac:dyDescent="0.3">
      <c r="A1393">
        <v>1981</v>
      </c>
      <c r="B1393" t="s">
        <v>2082</v>
      </c>
      <c r="C1393" t="s">
        <v>21</v>
      </c>
      <c r="D1393" t="s">
        <v>110</v>
      </c>
      <c r="E1393" t="s">
        <v>348</v>
      </c>
      <c r="F1393" t="s">
        <v>2082</v>
      </c>
      <c r="G1393" t="s">
        <v>2082</v>
      </c>
      <c r="H1393">
        <v>4</v>
      </c>
      <c r="I1393" t="s">
        <v>2086</v>
      </c>
      <c r="J1393">
        <v>714.2</v>
      </c>
      <c r="K1393">
        <v>58.95</v>
      </c>
      <c r="L1393">
        <v>32.79</v>
      </c>
      <c r="M1393">
        <v>154.4</v>
      </c>
      <c r="N1393">
        <v>38.06</v>
      </c>
      <c r="O1393">
        <v>128.24</v>
      </c>
      <c r="P1393">
        <v>2.62</v>
      </c>
      <c r="Q1393">
        <v>2.68</v>
      </c>
      <c r="R1393">
        <v>-90.23</v>
      </c>
      <c r="S1393">
        <v>-17.88</v>
      </c>
      <c r="U1393">
        <v>1132.4000000000001</v>
      </c>
      <c r="V1393" s="2">
        <f>R1393/S1393</f>
        <v>5.0464205816554815</v>
      </c>
    </row>
    <row r="1394" spans="1:22" x14ac:dyDescent="0.3">
      <c r="A1394">
        <v>3074</v>
      </c>
      <c r="B1394" t="s">
        <v>3167</v>
      </c>
      <c r="C1394" t="s">
        <v>21</v>
      </c>
      <c r="D1394" t="s">
        <v>173</v>
      </c>
      <c r="E1394" t="s">
        <v>173</v>
      </c>
      <c r="F1394" t="s">
        <v>174</v>
      </c>
      <c r="G1394" t="s">
        <v>3167</v>
      </c>
      <c r="H1394">
        <v>15</v>
      </c>
      <c r="I1394" t="s">
        <v>3181</v>
      </c>
      <c r="J1394">
        <v>362</v>
      </c>
      <c r="L1394">
        <v>0.05</v>
      </c>
      <c r="N1394">
        <v>-786.24</v>
      </c>
      <c r="O1394">
        <v>0.05</v>
      </c>
      <c r="R1394">
        <v>98</v>
      </c>
      <c r="S1394">
        <v>59.57</v>
      </c>
      <c r="U1394">
        <v>1130.97</v>
      </c>
      <c r="V1394" s="2">
        <f>R1394/S1394</f>
        <v>1.6451233842538191</v>
      </c>
    </row>
    <row r="1395" spans="1:22" x14ac:dyDescent="0.3">
      <c r="A1395">
        <v>1612</v>
      </c>
      <c r="B1395" t="s">
        <v>1672</v>
      </c>
      <c r="C1395" t="s">
        <v>21</v>
      </c>
      <c r="D1395" t="s">
        <v>37</v>
      </c>
      <c r="E1395" t="s">
        <v>38</v>
      </c>
      <c r="F1395" t="s">
        <v>39</v>
      </c>
      <c r="G1395" t="s">
        <v>1672</v>
      </c>
      <c r="H1395">
        <v>35</v>
      </c>
      <c r="I1395" t="s">
        <v>1707</v>
      </c>
      <c r="J1395">
        <v>1225</v>
      </c>
      <c r="K1395">
        <v>64.489999999999995</v>
      </c>
      <c r="L1395">
        <v>94.26</v>
      </c>
      <c r="M1395">
        <v>81.99</v>
      </c>
      <c r="N1395">
        <v>75.19</v>
      </c>
      <c r="O1395">
        <v>111.76</v>
      </c>
      <c r="R1395">
        <v>-72.599999999999994</v>
      </c>
      <c r="S1395">
        <v>30.81</v>
      </c>
      <c r="U1395">
        <v>1125.48</v>
      </c>
      <c r="V1395" s="2">
        <f>R1395/S1395</f>
        <v>-2.3563777994157742</v>
      </c>
    </row>
    <row r="1396" spans="1:22" x14ac:dyDescent="0.3">
      <c r="A1396">
        <v>2827</v>
      </c>
      <c r="B1396" t="s">
        <v>2890</v>
      </c>
      <c r="C1396" t="s">
        <v>21</v>
      </c>
      <c r="D1396" t="s">
        <v>22</v>
      </c>
      <c r="E1396" t="s">
        <v>2863</v>
      </c>
      <c r="F1396" t="s">
        <v>2863</v>
      </c>
      <c r="G1396" t="s">
        <v>2890</v>
      </c>
      <c r="H1396">
        <v>42</v>
      </c>
      <c r="I1396" t="s">
        <v>2932</v>
      </c>
      <c r="J1396">
        <v>34.729999999999997</v>
      </c>
      <c r="K1396">
        <v>338.29</v>
      </c>
      <c r="L1396">
        <v>16.600000000000001</v>
      </c>
      <c r="M1396">
        <v>777.1</v>
      </c>
      <c r="N1396">
        <v>-216.96</v>
      </c>
      <c r="O1396">
        <v>455.41</v>
      </c>
      <c r="P1396">
        <v>0.38</v>
      </c>
      <c r="Q1396">
        <v>0.14000000000000001</v>
      </c>
      <c r="R1396">
        <v>-44.04</v>
      </c>
      <c r="S1396">
        <v>-39.49</v>
      </c>
      <c r="U1396">
        <v>1125.25</v>
      </c>
      <c r="V1396" s="2">
        <f>R1396/S1396</f>
        <v>1.1152190427956443</v>
      </c>
    </row>
    <row r="1397" spans="1:22" x14ac:dyDescent="0.3">
      <c r="A1397">
        <v>940</v>
      </c>
      <c r="B1397" t="s">
        <v>1021</v>
      </c>
      <c r="C1397" t="s">
        <v>21</v>
      </c>
      <c r="D1397" t="s">
        <v>22</v>
      </c>
      <c r="E1397" t="s">
        <v>49</v>
      </c>
      <c r="F1397" t="s">
        <v>712</v>
      </c>
      <c r="G1397" t="s">
        <v>1021</v>
      </c>
      <c r="H1397">
        <v>3</v>
      </c>
      <c r="I1397" t="s">
        <v>1024</v>
      </c>
      <c r="J1397">
        <v>158.5</v>
      </c>
      <c r="L1397">
        <v>77.930000000000007</v>
      </c>
      <c r="N1397">
        <v>186.05</v>
      </c>
      <c r="O1397">
        <v>77.930000000000007</v>
      </c>
      <c r="P1397">
        <v>0</v>
      </c>
      <c r="Q1397">
        <v>0.85</v>
      </c>
      <c r="R1397">
        <v>-25.88</v>
      </c>
      <c r="S1397">
        <v>40.85</v>
      </c>
      <c r="U1397">
        <v>1124.3900000000001</v>
      </c>
      <c r="V1397" s="2">
        <f>R1397/S1397</f>
        <v>-0.6335373317013463</v>
      </c>
    </row>
    <row r="1398" spans="1:22" x14ac:dyDescent="0.3">
      <c r="A1398">
        <v>3274</v>
      </c>
      <c r="B1398" t="s">
        <v>3381</v>
      </c>
      <c r="C1398" t="s">
        <v>21</v>
      </c>
      <c r="D1398" t="s">
        <v>98</v>
      </c>
      <c r="E1398" t="s">
        <v>98</v>
      </c>
      <c r="F1398" t="s">
        <v>280</v>
      </c>
      <c r="G1398" t="s">
        <v>3381</v>
      </c>
      <c r="H1398">
        <v>8</v>
      </c>
      <c r="I1398" t="s">
        <v>3389</v>
      </c>
      <c r="J1398">
        <v>36500.5</v>
      </c>
      <c r="K1398">
        <v>8.23</v>
      </c>
      <c r="L1398">
        <v>23.03</v>
      </c>
      <c r="M1398">
        <v>56.93</v>
      </c>
      <c r="N1398">
        <v>83.56</v>
      </c>
      <c r="O1398">
        <v>71.73</v>
      </c>
      <c r="P1398">
        <v>7.62</v>
      </c>
      <c r="Q1398">
        <v>13.77</v>
      </c>
      <c r="R1398">
        <v>-7.6</v>
      </c>
      <c r="S1398">
        <v>109.23</v>
      </c>
      <c r="U1398">
        <v>1121.9000000000001</v>
      </c>
      <c r="V1398" s="2">
        <f>R1398/S1398</f>
        <v>-6.957795477432939E-2</v>
      </c>
    </row>
    <row r="1399" spans="1:22" x14ac:dyDescent="0.3">
      <c r="A1399">
        <v>3076</v>
      </c>
      <c r="B1399" t="s">
        <v>3167</v>
      </c>
      <c r="C1399" t="s">
        <v>21</v>
      </c>
      <c r="D1399" t="s">
        <v>173</v>
      </c>
      <c r="E1399" t="s">
        <v>173</v>
      </c>
      <c r="F1399" t="s">
        <v>174</v>
      </c>
      <c r="G1399" t="s">
        <v>3167</v>
      </c>
      <c r="H1399">
        <v>16</v>
      </c>
      <c r="I1399" t="s">
        <v>3182</v>
      </c>
      <c r="J1399">
        <v>107.6</v>
      </c>
      <c r="L1399">
        <v>142.76</v>
      </c>
      <c r="N1399">
        <v>-202.07</v>
      </c>
      <c r="O1399">
        <v>142.76</v>
      </c>
      <c r="P1399">
        <v>0</v>
      </c>
      <c r="Q1399">
        <v>0.02</v>
      </c>
      <c r="R1399">
        <v>31.58</v>
      </c>
      <c r="S1399">
        <v>52.59</v>
      </c>
      <c r="U1399">
        <v>1120.23</v>
      </c>
      <c r="V1399" s="2">
        <f>R1399/S1399</f>
        <v>0.60049439056854903</v>
      </c>
    </row>
    <row r="1400" spans="1:22" x14ac:dyDescent="0.3">
      <c r="A1400">
        <v>1527</v>
      </c>
      <c r="B1400" t="s">
        <v>1607</v>
      </c>
      <c r="C1400" t="s">
        <v>21</v>
      </c>
      <c r="D1400" t="s">
        <v>173</v>
      </c>
      <c r="E1400" t="s">
        <v>173</v>
      </c>
      <c r="F1400" t="s">
        <v>1055</v>
      </c>
      <c r="G1400" t="s">
        <v>1607</v>
      </c>
      <c r="H1400">
        <v>18</v>
      </c>
      <c r="I1400" t="s">
        <v>1625</v>
      </c>
      <c r="J1400">
        <v>6674.9</v>
      </c>
      <c r="L1400">
        <v>0</v>
      </c>
      <c r="N1400">
        <v>-34.450000000000003</v>
      </c>
      <c r="O1400">
        <v>0</v>
      </c>
      <c r="R1400">
        <v>11.61</v>
      </c>
      <c r="S1400">
        <v>62.88</v>
      </c>
      <c r="U1400">
        <v>1118.6099999999999</v>
      </c>
      <c r="V1400" s="2">
        <f>R1400/S1400</f>
        <v>0.18463740458015265</v>
      </c>
    </row>
    <row r="1401" spans="1:22" x14ac:dyDescent="0.3">
      <c r="A1401">
        <v>2243</v>
      </c>
      <c r="B1401" t="s">
        <v>2317</v>
      </c>
      <c r="C1401" t="s">
        <v>21</v>
      </c>
      <c r="D1401" t="s">
        <v>22</v>
      </c>
      <c r="E1401" t="s">
        <v>1121</v>
      </c>
      <c r="F1401" t="s">
        <v>1122</v>
      </c>
      <c r="G1401" t="s">
        <v>2317</v>
      </c>
      <c r="H1401">
        <v>25</v>
      </c>
      <c r="I1401" t="s">
        <v>2342</v>
      </c>
      <c r="J1401">
        <v>48.73</v>
      </c>
      <c r="K1401">
        <v>12.67</v>
      </c>
      <c r="L1401">
        <v>58.65</v>
      </c>
      <c r="M1401">
        <v>31.36</v>
      </c>
      <c r="N1401">
        <v>32.92</v>
      </c>
      <c r="O1401">
        <v>77.34</v>
      </c>
      <c r="P1401">
        <v>15.31</v>
      </c>
      <c r="Q1401">
        <v>162.09</v>
      </c>
      <c r="R1401">
        <v>19.46</v>
      </c>
      <c r="S1401">
        <v>19.850000000000001</v>
      </c>
      <c r="U1401">
        <v>1118.43</v>
      </c>
      <c r="V1401" s="2">
        <f>R1401/S1401</f>
        <v>0.98035264483627205</v>
      </c>
    </row>
    <row r="1402" spans="1:22" x14ac:dyDescent="0.3">
      <c r="A1402">
        <v>2244</v>
      </c>
      <c r="B1402" t="s">
        <v>2317</v>
      </c>
      <c r="C1402" t="s">
        <v>21</v>
      </c>
      <c r="D1402" t="s">
        <v>22</v>
      </c>
      <c r="E1402" t="s">
        <v>1121</v>
      </c>
      <c r="F1402" t="s">
        <v>1122</v>
      </c>
      <c r="G1402" t="s">
        <v>2317</v>
      </c>
      <c r="H1402">
        <v>26</v>
      </c>
      <c r="I1402" t="s">
        <v>2343</v>
      </c>
      <c r="J1402">
        <v>708</v>
      </c>
      <c r="K1402">
        <v>6.37</v>
      </c>
      <c r="L1402">
        <v>24.19</v>
      </c>
      <c r="M1402">
        <v>26.66</v>
      </c>
      <c r="N1402">
        <v>33.29</v>
      </c>
      <c r="O1402">
        <v>44.48</v>
      </c>
      <c r="P1402">
        <v>13.69</v>
      </c>
      <c r="Q1402">
        <v>8.74</v>
      </c>
      <c r="R1402">
        <v>29.45</v>
      </c>
      <c r="S1402">
        <v>14.11</v>
      </c>
      <c r="U1402">
        <v>1117.5</v>
      </c>
      <c r="V1402" s="2">
        <f>R1402/S1402</f>
        <v>2.0871722182849042</v>
      </c>
    </row>
    <row r="1403" spans="1:22" x14ac:dyDescent="0.3">
      <c r="A1403">
        <v>3054</v>
      </c>
      <c r="B1403" t="s">
        <v>3158</v>
      </c>
      <c r="C1403" t="s">
        <v>21</v>
      </c>
      <c r="D1403" t="s">
        <v>162</v>
      </c>
      <c r="E1403" t="s">
        <v>162</v>
      </c>
      <c r="F1403" t="s">
        <v>1470</v>
      </c>
      <c r="G1403" t="s">
        <v>3158</v>
      </c>
      <c r="H1403">
        <v>3</v>
      </c>
      <c r="I1403" t="s">
        <v>3161</v>
      </c>
      <c r="J1403">
        <v>111.35</v>
      </c>
      <c r="K1403">
        <v>39.19</v>
      </c>
      <c r="L1403">
        <v>36.380000000000003</v>
      </c>
      <c r="M1403">
        <v>111.73</v>
      </c>
      <c r="N1403">
        <v>58.23</v>
      </c>
      <c r="O1403">
        <v>108.92</v>
      </c>
      <c r="P1403">
        <v>2.92</v>
      </c>
      <c r="Q1403">
        <v>2.5099999999999998</v>
      </c>
      <c r="R1403">
        <v>54.54</v>
      </c>
      <c r="S1403">
        <v>-0.34</v>
      </c>
      <c r="U1403">
        <v>1116.8800000000001</v>
      </c>
      <c r="V1403" s="2">
        <f>R1403/S1403</f>
        <v>-160.41176470588235</v>
      </c>
    </row>
    <row r="1404" spans="1:22" x14ac:dyDescent="0.3">
      <c r="A1404">
        <v>539</v>
      </c>
      <c r="B1404" t="s">
        <v>594</v>
      </c>
      <c r="C1404" t="s">
        <v>21</v>
      </c>
      <c r="D1404" t="s">
        <v>543</v>
      </c>
      <c r="E1404" t="s">
        <v>543</v>
      </c>
      <c r="F1404" t="s">
        <v>595</v>
      </c>
      <c r="G1404" t="s">
        <v>594</v>
      </c>
      <c r="H1404">
        <v>8</v>
      </c>
      <c r="I1404" t="s">
        <v>603</v>
      </c>
      <c r="J1404">
        <v>594.25</v>
      </c>
      <c r="K1404">
        <v>140.80000000000001</v>
      </c>
      <c r="L1404">
        <v>61.02</v>
      </c>
      <c r="M1404">
        <v>108.7</v>
      </c>
      <c r="N1404">
        <v>13.31</v>
      </c>
      <c r="O1404">
        <v>28.91</v>
      </c>
      <c r="P1404">
        <v>3.65</v>
      </c>
      <c r="Q1404">
        <v>3.66</v>
      </c>
      <c r="R1404">
        <v>5.63</v>
      </c>
      <c r="S1404">
        <v>-6.09</v>
      </c>
      <c r="U1404">
        <v>1108.31</v>
      </c>
      <c r="V1404" s="2">
        <f>R1404/S1404</f>
        <v>-0.92446633825944169</v>
      </c>
    </row>
    <row r="1405" spans="1:22" x14ac:dyDescent="0.3">
      <c r="A1405">
        <v>1914</v>
      </c>
      <c r="B1405" t="s">
        <v>2009</v>
      </c>
      <c r="C1405" t="s">
        <v>21</v>
      </c>
      <c r="D1405" t="s">
        <v>162</v>
      </c>
      <c r="E1405" t="s">
        <v>162</v>
      </c>
      <c r="F1405" t="s">
        <v>879</v>
      </c>
      <c r="G1405" t="s">
        <v>2009</v>
      </c>
      <c r="H1405">
        <v>9</v>
      </c>
      <c r="I1405" t="s">
        <v>2018</v>
      </c>
      <c r="J1405">
        <v>72.7</v>
      </c>
      <c r="K1405">
        <v>145.9</v>
      </c>
      <c r="L1405">
        <v>102.65</v>
      </c>
      <c r="M1405">
        <v>431.43</v>
      </c>
      <c r="N1405">
        <v>171.9</v>
      </c>
      <c r="O1405">
        <v>388.17</v>
      </c>
      <c r="P1405">
        <v>1.1000000000000001</v>
      </c>
      <c r="Q1405">
        <v>1.68</v>
      </c>
      <c r="R1405">
        <v>-32.5</v>
      </c>
      <c r="S1405">
        <v>54.39</v>
      </c>
      <c r="U1405">
        <v>1107.22</v>
      </c>
      <c r="V1405" s="2">
        <f>R1405/S1405</f>
        <v>-0.59753631182202616</v>
      </c>
    </row>
    <row r="1406" spans="1:22" x14ac:dyDescent="0.3">
      <c r="A1406">
        <v>1613</v>
      </c>
      <c r="B1406" t="s">
        <v>1672</v>
      </c>
      <c r="C1406" t="s">
        <v>21</v>
      </c>
      <c r="D1406" t="s">
        <v>37</v>
      </c>
      <c r="E1406" t="s">
        <v>38</v>
      </c>
      <c r="F1406" t="s">
        <v>39</v>
      </c>
      <c r="G1406" t="s">
        <v>1672</v>
      </c>
      <c r="H1406">
        <v>36</v>
      </c>
      <c r="I1406" t="s">
        <v>1708</v>
      </c>
      <c r="J1406">
        <v>910.7</v>
      </c>
      <c r="K1406">
        <v>10.92</v>
      </c>
      <c r="L1406">
        <v>46.52</v>
      </c>
      <c r="M1406">
        <v>266.41000000000003</v>
      </c>
      <c r="N1406">
        <v>123.78</v>
      </c>
      <c r="O1406">
        <v>302.01</v>
      </c>
      <c r="P1406">
        <v>1.7</v>
      </c>
      <c r="Q1406">
        <v>2.75</v>
      </c>
      <c r="R1406">
        <v>47.05</v>
      </c>
      <c r="S1406">
        <v>65.97</v>
      </c>
      <c r="U1406">
        <v>1106.69</v>
      </c>
      <c r="V1406" s="2">
        <f>R1406/S1406</f>
        <v>0.71320297104744579</v>
      </c>
    </row>
    <row r="1407" spans="1:22" x14ac:dyDescent="0.3">
      <c r="A1407">
        <v>2334</v>
      </c>
      <c r="B1407" t="s">
        <v>2416</v>
      </c>
      <c r="C1407" t="s">
        <v>21</v>
      </c>
      <c r="D1407" t="s">
        <v>37</v>
      </c>
      <c r="E1407" t="s">
        <v>38</v>
      </c>
      <c r="F1407" t="s">
        <v>39</v>
      </c>
      <c r="G1407" t="s">
        <v>2416</v>
      </c>
      <c r="H1407">
        <v>13</v>
      </c>
      <c r="I1407" t="s">
        <v>2429</v>
      </c>
      <c r="J1407">
        <v>113.05</v>
      </c>
      <c r="K1407">
        <v>21.6</v>
      </c>
      <c r="L1407">
        <v>48.49</v>
      </c>
      <c r="M1407">
        <v>74.12</v>
      </c>
      <c r="N1407">
        <v>30</v>
      </c>
      <c r="O1407">
        <v>101.01</v>
      </c>
      <c r="P1407">
        <v>5.19</v>
      </c>
      <c r="Q1407">
        <v>4.49</v>
      </c>
      <c r="R1407">
        <v>112.19</v>
      </c>
      <c r="S1407">
        <v>22.64</v>
      </c>
      <c r="U1407">
        <v>1103.22</v>
      </c>
      <c r="V1407" s="2">
        <f>R1407/S1407</f>
        <v>4.955388692579505</v>
      </c>
    </row>
    <row r="1408" spans="1:22" x14ac:dyDescent="0.3">
      <c r="A1408">
        <v>1372</v>
      </c>
      <c r="B1408" t="s">
        <v>1444</v>
      </c>
      <c r="C1408" t="s">
        <v>21</v>
      </c>
      <c r="D1408" t="s">
        <v>22</v>
      </c>
      <c r="E1408" t="s">
        <v>393</v>
      </c>
      <c r="F1408" t="s">
        <v>393</v>
      </c>
      <c r="G1408" t="s">
        <v>1444</v>
      </c>
      <c r="H1408">
        <v>19</v>
      </c>
      <c r="I1408" t="s">
        <v>1463</v>
      </c>
      <c r="J1408">
        <v>221.7</v>
      </c>
      <c r="K1408">
        <v>51.98</v>
      </c>
      <c r="L1408">
        <v>70.06</v>
      </c>
      <c r="M1408">
        <v>53.34</v>
      </c>
      <c r="N1408">
        <v>59.25</v>
      </c>
      <c r="O1408">
        <v>71.42</v>
      </c>
      <c r="P1408">
        <v>7.5</v>
      </c>
      <c r="Q1408">
        <v>7.09</v>
      </c>
      <c r="R1408">
        <v>16.739999999999998</v>
      </c>
      <c r="S1408">
        <v>32.79</v>
      </c>
      <c r="U1408">
        <v>1100.94</v>
      </c>
      <c r="V1408" s="2">
        <f>R1408/S1408</f>
        <v>0.51052150045745648</v>
      </c>
    </row>
    <row r="1409" spans="1:22" x14ac:dyDescent="0.3">
      <c r="A1409">
        <v>1111</v>
      </c>
      <c r="B1409" t="s">
        <v>1178</v>
      </c>
      <c r="C1409" t="s">
        <v>21</v>
      </c>
      <c r="D1409" t="s">
        <v>22</v>
      </c>
      <c r="E1409" t="s">
        <v>393</v>
      </c>
      <c r="F1409" t="s">
        <v>393</v>
      </c>
      <c r="G1409" t="s">
        <v>1178</v>
      </c>
      <c r="H1409">
        <v>24</v>
      </c>
      <c r="I1409" t="s">
        <v>1202</v>
      </c>
      <c r="J1409">
        <v>92.48</v>
      </c>
      <c r="K1409">
        <v>4.57</v>
      </c>
      <c r="L1409">
        <v>0.4</v>
      </c>
      <c r="M1409">
        <v>272.08</v>
      </c>
      <c r="N1409">
        <v>195.75</v>
      </c>
      <c r="O1409">
        <v>267.91000000000003</v>
      </c>
      <c r="P1409">
        <v>1.45</v>
      </c>
      <c r="Q1409">
        <v>1.25</v>
      </c>
      <c r="R1409">
        <v>16.57</v>
      </c>
      <c r="S1409">
        <v>62.65</v>
      </c>
      <c r="U1409">
        <v>1091.27</v>
      </c>
      <c r="V1409" s="2">
        <f>R1409/S1409</f>
        <v>0.26448523543495611</v>
      </c>
    </row>
    <row r="1410" spans="1:22" x14ac:dyDescent="0.3">
      <c r="A1410">
        <v>1283</v>
      </c>
      <c r="B1410" t="s">
        <v>1358</v>
      </c>
      <c r="C1410" t="s">
        <v>21</v>
      </c>
      <c r="D1410" t="s">
        <v>241</v>
      </c>
      <c r="E1410" t="s">
        <v>241</v>
      </c>
      <c r="F1410" t="s">
        <v>1257</v>
      </c>
      <c r="G1410" t="s">
        <v>1358</v>
      </c>
      <c r="H1410">
        <v>19</v>
      </c>
      <c r="I1410" t="s">
        <v>1377</v>
      </c>
      <c r="J1410">
        <v>66.84</v>
      </c>
      <c r="K1410">
        <v>152.63</v>
      </c>
      <c r="L1410">
        <v>9.42</v>
      </c>
      <c r="M1410">
        <v>37.94</v>
      </c>
      <c r="N1410">
        <v>-22.13</v>
      </c>
      <c r="O1410">
        <v>-105.27</v>
      </c>
      <c r="P1410">
        <v>14.25</v>
      </c>
      <c r="Q1410">
        <v>12.7</v>
      </c>
      <c r="R1410">
        <v>57.58</v>
      </c>
      <c r="S1410">
        <v>23.45</v>
      </c>
      <c r="U1410">
        <v>1090.17</v>
      </c>
      <c r="V1410" s="2">
        <f>R1410/S1410</f>
        <v>2.4554371002132198</v>
      </c>
    </row>
    <row r="1411" spans="1:22" x14ac:dyDescent="0.3">
      <c r="A1411">
        <v>2484</v>
      </c>
      <c r="B1411" t="s">
        <v>2560</v>
      </c>
      <c r="C1411" t="s">
        <v>21</v>
      </c>
      <c r="D1411" t="s">
        <v>110</v>
      </c>
      <c r="E1411" t="s">
        <v>317</v>
      </c>
      <c r="F1411" t="s">
        <v>991</v>
      </c>
      <c r="G1411" t="s">
        <v>2560</v>
      </c>
      <c r="H1411">
        <v>17</v>
      </c>
      <c r="I1411" t="s">
        <v>2577</v>
      </c>
      <c r="J1411">
        <v>322.39999999999998</v>
      </c>
      <c r="R1411">
        <v>38.68</v>
      </c>
      <c r="S1411">
        <v>34.83</v>
      </c>
      <c r="U1411">
        <v>1089.6199999999999</v>
      </c>
      <c r="V1411" s="2">
        <f>R1411/S1411</f>
        <v>1.1105368934826301</v>
      </c>
    </row>
    <row r="1412" spans="1:22" x14ac:dyDescent="0.3">
      <c r="A1412">
        <v>3037</v>
      </c>
      <c r="B1412" t="s">
        <v>3099</v>
      </c>
      <c r="C1412" t="s">
        <v>21</v>
      </c>
      <c r="D1412" t="s">
        <v>110</v>
      </c>
      <c r="E1412" t="s">
        <v>317</v>
      </c>
      <c r="F1412" t="s">
        <v>318</v>
      </c>
      <c r="G1412" t="s">
        <v>3099</v>
      </c>
      <c r="H1412">
        <v>44</v>
      </c>
      <c r="I1412" t="s">
        <v>3143</v>
      </c>
      <c r="J1412">
        <v>875</v>
      </c>
      <c r="K1412">
        <v>68.27</v>
      </c>
      <c r="L1412">
        <v>26.84</v>
      </c>
      <c r="M1412">
        <v>32.82</v>
      </c>
      <c r="N1412">
        <v>-11.01</v>
      </c>
      <c r="O1412">
        <v>-8.61</v>
      </c>
      <c r="P1412">
        <v>15.62</v>
      </c>
      <c r="Q1412">
        <v>15.45</v>
      </c>
      <c r="R1412">
        <v>49.71</v>
      </c>
      <c r="S1412">
        <v>38.25</v>
      </c>
      <c r="U1412">
        <v>1081.73</v>
      </c>
      <c r="V1412" s="2">
        <f>R1412/S1412</f>
        <v>1.2996078431372549</v>
      </c>
    </row>
    <row r="1413" spans="1:22" x14ac:dyDescent="0.3">
      <c r="A1413">
        <v>3228</v>
      </c>
      <c r="B1413" t="s">
        <v>3337</v>
      </c>
      <c r="C1413" t="s">
        <v>21</v>
      </c>
      <c r="D1413" t="s">
        <v>110</v>
      </c>
      <c r="E1413" t="s">
        <v>317</v>
      </c>
      <c r="F1413" t="s">
        <v>318</v>
      </c>
      <c r="G1413" t="s">
        <v>3337</v>
      </c>
      <c r="H1413">
        <v>1</v>
      </c>
      <c r="I1413">
        <v>1</v>
      </c>
      <c r="J1413">
        <v>940</v>
      </c>
      <c r="K1413">
        <v>1.59</v>
      </c>
      <c r="L1413">
        <v>55.76</v>
      </c>
      <c r="M1413">
        <v>3.11</v>
      </c>
      <c r="N1413">
        <v>34.78</v>
      </c>
      <c r="O1413">
        <v>57.28</v>
      </c>
      <c r="P1413">
        <v>133.76</v>
      </c>
      <c r="Q1413">
        <v>131.38</v>
      </c>
      <c r="R1413">
        <v>-10.53</v>
      </c>
      <c r="S1413">
        <v>3.41</v>
      </c>
      <c r="U1413">
        <v>1081</v>
      </c>
      <c r="V1413" s="2">
        <f>R1413/S1413</f>
        <v>-3.0879765395894423</v>
      </c>
    </row>
    <row r="1414" spans="1:22" x14ac:dyDescent="0.3">
      <c r="A1414">
        <v>1658</v>
      </c>
      <c r="B1414" t="s">
        <v>1723</v>
      </c>
      <c r="C1414" t="s">
        <v>21</v>
      </c>
      <c r="D1414" t="s">
        <v>543</v>
      </c>
      <c r="E1414" t="s">
        <v>543</v>
      </c>
      <c r="F1414" t="s">
        <v>1724</v>
      </c>
      <c r="G1414" t="s">
        <v>1723</v>
      </c>
      <c r="H1414">
        <v>29</v>
      </c>
      <c r="I1414" t="s">
        <v>1752</v>
      </c>
      <c r="J1414">
        <v>190.85</v>
      </c>
      <c r="K1414">
        <v>52</v>
      </c>
      <c r="L1414">
        <v>84.82</v>
      </c>
      <c r="M1414">
        <v>39.61</v>
      </c>
      <c r="N1414">
        <v>94.16</v>
      </c>
      <c r="O1414">
        <v>72.430000000000007</v>
      </c>
      <c r="P1414">
        <v>9.35</v>
      </c>
      <c r="Q1414">
        <v>7.61</v>
      </c>
      <c r="R1414">
        <v>92.27</v>
      </c>
      <c r="S1414">
        <v>36.14</v>
      </c>
      <c r="U1414">
        <v>1076.9000000000001</v>
      </c>
      <c r="V1414" s="2">
        <f>R1414/S1414</f>
        <v>2.5531267293857218</v>
      </c>
    </row>
    <row r="1415" spans="1:22" x14ac:dyDescent="0.3">
      <c r="A1415">
        <v>2828</v>
      </c>
      <c r="B1415" t="s">
        <v>2890</v>
      </c>
      <c r="C1415" t="s">
        <v>21</v>
      </c>
      <c r="D1415" t="s">
        <v>22</v>
      </c>
      <c r="E1415" t="s">
        <v>2863</v>
      </c>
      <c r="F1415" t="s">
        <v>2863</v>
      </c>
      <c r="G1415" t="s">
        <v>2890</v>
      </c>
      <c r="H1415">
        <v>43</v>
      </c>
      <c r="I1415" t="s">
        <v>2933</v>
      </c>
      <c r="J1415">
        <v>24.1</v>
      </c>
      <c r="K1415">
        <v>470.92</v>
      </c>
      <c r="L1415">
        <v>85.73</v>
      </c>
      <c r="M1415">
        <v>185.65</v>
      </c>
      <c r="N1415">
        <v>-188.04</v>
      </c>
      <c r="O1415">
        <v>-199.54</v>
      </c>
      <c r="P1415">
        <v>1.55</v>
      </c>
      <c r="Q1415">
        <v>0.31</v>
      </c>
      <c r="R1415">
        <v>155.52000000000001</v>
      </c>
      <c r="S1415">
        <v>168.15</v>
      </c>
      <c r="U1415">
        <v>1076.73</v>
      </c>
      <c r="V1415" s="2">
        <f>R1415/S1415</f>
        <v>0.92488849241748439</v>
      </c>
    </row>
    <row r="1416" spans="1:22" x14ac:dyDescent="0.3">
      <c r="A1416">
        <v>509</v>
      </c>
      <c r="B1416" t="s">
        <v>542</v>
      </c>
      <c r="C1416" t="s">
        <v>21</v>
      </c>
      <c r="D1416" t="s">
        <v>543</v>
      </c>
      <c r="E1416" t="s">
        <v>543</v>
      </c>
      <c r="F1416" t="s">
        <v>544</v>
      </c>
      <c r="G1416" t="s">
        <v>542</v>
      </c>
      <c r="H1416">
        <v>30</v>
      </c>
      <c r="I1416" t="s">
        <v>573</v>
      </c>
      <c r="J1416">
        <v>1025.75</v>
      </c>
      <c r="L1416">
        <v>210.55</v>
      </c>
      <c r="N1416">
        <v>51.74</v>
      </c>
      <c r="O1416">
        <v>210.55</v>
      </c>
      <c r="R1416">
        <v>10.27</v>
      </c>
      <c r="S1416">
        <v>13.09</v>
      </c>
      <c r="U1416">
        <v>1074.94</v>
      </c>
      <c r="V1416" s="2">
        <f>R1416/S1416</f>
        <v>0.78456837280366687</v>
      </c>
    </row>
    <row r="1417" spans="1:22" x14ac:dyDescent="0.3">
      <c r="A1417">
        <v>3367</v>
      </c>
      <c r="B1417" t="s">
        <v>3477</v>
      </c>
      <c r="C1417" t="s">
        <v>21</v>
      </c>
      <c r="D1417" t="s">
        <v>1589</v>
      </c>
      <c r="E1417" t="s">
        <v>1589</v>
      </c>
      <c r="F1417" t="s">
        <v>1932</v>
      </c>
      <c r="G1417" t="s">
        <v>3477</v>
      </c>
      <c r="H1417">
        <v>4</v>
      </c>
      <c r="I1417" t="s">
        <v>3481</v>
      </c>
      <c r="J1417">
        <v>519.15</v>
      </c>
      <c r="K1417">
        <v>167.29</v>
      </c>
      <c r="L1417">
        <v>106.8</v>
      </c>
      <c r="M1417">
        <v>211.22</v>
      </c>
      <c r="N1417">
        <v>145.38</v>
      </c>
      <c r="O1417">
        <v>150.72</v>
      </c>
      <c r="P1417">
        <v>1.83</v>
      </c>
      <c r="Q1417">
        <v>1.1000000000000001</v>
      </c>
      <c r="R1417">
        <v>4.75</v>
      </c>
      <c r="S1417">
        <v>59.99</v>
      </c>
      <c r="U1417">
        <v>1074.44</v>
      </c>
      <c r="V1417" s="2">
        <f>R1417/S1417</f>
        <v>7.9179863310551754E-2</v>
      </c>
    </row>
    <row r="1418" spans="1:22" x14ac:dyDescent="0.3">
      <c r="A1418">
        <v>1871</v>
      </c>
      <c r="B1418" t="s">
        <v>1934</v>
      </c>
      <c r="C1418" t="s">
        <v>21</v>
      </c>
      <c r="D1418" t="s">
        <v>173</v>
      </c>
      <c r="E1418" t="s">
        <v>173</v>
      </c>
      <c r="F1418" t="s">
        <v>1055</v>
      </c>
      <c r="G1418" t="s">
        <v>1934</v>
      </c>
      <c r="H1418">
        <v>36</v>
      </c>
      <c r="I1418" t="s">
        <v>1970</v>
      </c>
      <c r="J1418">
        <v>374.95</v>
      </c>
      <c r="K1418">
        <v>48.95</v>
      </c>
      <c r="L1418">
        <v>18.760000000000002</v>
      </c>
      <c r="M1418">
        <v>1625.4</v>
      </c>
      <c r="N1418">
        <v>631.07000000000005</v>
      </c>
      <c r="O1418">
        <v>1595.21</v>
      </c>
      <c r="P1418">
        <v>0.25</v>
      </c>
      <c r="Q1418">
        <v>0.01</v>
      </c>
      <c r="R1418">
        <v>-15.25</v>
      </c>
      <c r="S1418">
        <v>66.28</v>
      </c>
      <c r="U1418">
        <v>1066.74</v>
      </c>
      <c r="V1418" s="2">
        <f>R1418/S1418</f>
        <v>-0.23008449004224502</v>
      </c>
    </row>
    <row r="1419" spans="1:22" x14ac:dyDescent="0.3">
      <c r="A1419">
        <v>2391</v>
      </c>
      <c r="B1419" t="s">
        <v>2478</v>
      </c>
      <c r="C1419" t="s">
        <v>21</v>
      </c>
      <c r="D1419" t="s">
        <v>110</v>
      </c>
      <c r="E1419" t="s">
        <v>1091</v>
      </c>
      <c r="F1419" t="s">
        <v>1092</v>
      </c>
      <c r="G1419" t="s">
        <v>2478</v>
      </c>
      <c r="H1419">
        <v>7</v>
      </c>
      <c r="I1419" t="s">
        <v>2485</v>
      </c>
      <c r="J1419">
        <v>154.1</v>
      </c>
      <c r="K1419">
        <v>261.95</v>
      </c>
      <c r="L1419">
        <v>32.49</v>
      </c>
      <c r="M1419">
        <v>216.71</v>
      </c>
      <c r="N1419">
        <v>-71.5</v>
      </c>
      <c r="O1419">
        <v>-12.75</v>
      </c>
      <c r="P1419">
        <v>2.4900000000000002</v>
      </c>
      <c r="Q1419">
        <v>4.16</v>
      </c>
      <c r="R1419">
        <v>569.79999999999995</v>
      </c>
      <c r="S1419">
        <v>-25.59</v>
      </c>
      <c r="U1419">
        <v>1066.54</v>
      </c>
      <c r="V1419" s="2">
        <f>R1419/S1419</f>
        <v>-22.266510355607657</v>
      </c>
    </row>
    <row r="1420" spans="1:22" x14ac:dyDescent="0.3">
      <c r="A1420">
        <v>1659</v>
      </c>
      <c r="B1420" t="s">
        <v>1723</v>
      </c>
      <c r="C1420" t="s">
        <v>21</v>
      </c>
      <c r="D1420" t="s">
        <v>543</v>
      </c>
      <c r="E1420" t="s">
        <v>543</v>
      </c>
      <c r="F1420" t="s">
        <v>1724</v>
      </c>
      <c r="G1420" t="s">
        <v>1723</v>
      </c>
      <c r="H1420">
        <v>30</v>
      </c>
      <c r="I1420" t="s">
        <v>1753</v>
      </c>
      <c r="J1420">
        <v>1205.95</v>
      </c>
      <c r="L1420">
        <v>193.02</v>
      </c>
      <c r="N1420">
        <v>180.55</v>
      </c>
      <c r="O1420">
        <v>193.02</v>
      </c>
      <c r="P1420">
        <v>0.01</v>
      </c>
      <c r="R1420">
        <v>-48.35</v>
      </c>
      <c r="S1420">
        <v>39.21</v>
      </c>
      <c r="U1420">
        <v>1065.72</v>
      </c>
      <c r="V1420" s="2">
        <f>R1420/S1420</f>
        <v>-1.2331038000510075</v>
      </c>
    </row>
    <row r="1421" spans="1:22" x14ac:dyDescent="0.3">
      <c r="A1421">
        <v>1257</v>
      </c>
      <c r="B1421" t="s">
        <v>1341</v>
      </c>
      <c r="C1421" t="s">
        <v>21</v>
      </c>
      <c r="D1421" t="s">
        <v>173</v>
      </c>
      <c r="E1421" t="s">
        <v>173</v>
      </c>
      <c r="F1421" t="s">
        <v>1055</v>
      </c>
      <c r="G1421" t="s">
        <v>1341</v>
      </c>
      <c r="H1421">
        <v>11</v>
      </c>
      <c r="I1421" t="s">
        <v>1352</v>
      </c>
      <c r="J1421">
        <v>210.3</v>
      </c>
      <c r="K1421">
        <v>5.76</v>
      </c>
      <c r="L1421">
        <v>36.869999999999997</v>
      </c>
      <c r="M1421">
        <v>2.4500000000000002</v>
      </c>
      <c r="N1421">
        <v>75.25</v>
      </c>
      <c r="O1421">
        <v>33.57</v>
      </c>
      <c r="P1421">
        <v>78.69</v>
      </c>
      <c r="Q1421">
        <v>12.45</v>
      </c>
      <c r="R1421">
        <v>-118.76</v>
      </c>
      <c r="S1421">
        <v>116.98</v>
      </c>
      <c r="U1421">
        <v>1064.33</v>
      </c>
      <c r="V1421" s="2">
        <f>R1421/S1421</f>
        <v>-1.0152162762865446</v>
      </c>
    </row>
    <row r="1422" spans="1:22" x14ac:dyDescent="0.3">
      <c r="A1422">
        <v>2245</v>
      </c>
      <c r="B1422" t="s">
        <v>2317</v>
      </c>
      <c r="C1422" t="s">
        <v>21</v>
      </c>
      <c r="D1422" t="s">
        <v>22</v>
      </c>
      <c r="E1422" t="s">
        <v>1121</v>
      </c>
      <c r="F1422" t="s">
        <v>1122</v>
      </c>
      <c r="G1422" t="s">
        <v>2317</v>
      </c>
      <c r="H1422">
        <v>27</v>
      </c>
      <c r="I1422" t="s">
        <v>2344</v>
      </c>
      <c r="J1422">
        <v>486.8</v>
      </c>
      <c r="K1422">
        <v>47.77</v>
      </c>
      <c r="L1422">
        <v>31.92</v>
      </c>
      <c r="M1422">
        <v>86.72</v>
      </c>
      <c r="N1422">
        <v>60.83</v>
      </c>
      <c r="O1422">
        <v>70.87</v>
      </c>
      <c r="P1422">
        <v>5.29</v>
      </c>
      <c r="Q1422">
        <v>6.15</v>
      </c>
      <c r="R1422">
        <v>117.87</v>
      </c>
      <c r="S1422">
        <v>58.16</v>
      </c>
      <c r="U1422">
        <v>1063.6600000000001</v>
      </c>
      <c r="V1422" s="2">
        <f>R1422/S1422</f>
        <v>2.0266506189821185</v>
      </c>
    </row>
    <row r="1423" spans="1:22" x14ac:dyDescent="0.3">
      <c r="A1423">
        <v>1614</v>
      </c>
      <c r="B1423" t="s">
        <v>1672</v>
      </c>
      <c r="C1423" t="s">
        <v>21</v>
      </c>
      <c r="D1423" t="s">
        <v>37</v>
      </c>
      <c r="E1423" t="s">
        <v>38</v>
      </c>
      <c r="F1423" t="s">
        <v>39</v>
      </c>
      <c r="G1423" t="s">
        <v>1672</v>
      </c>
      <c r="H1423">
        <v>37</v>
      </c>
      <c r="I1423" t="s">
        <v>1709</v>
      </c>
      <c r="J1423">
        <v>176.9</v>
      </c>
      <c r="K1423">
        <v>74.27</v>
      </c>
      <c r="L1423">
        <v>76.069999999999993</v>
      </c>
      <c r="M1423">
        <v>162.54</v>
      </c>
      <c r="N1423">
        <v>16.18</v>
      </c>
      <c r="O1423">
        <v>164.34</v>
      </c>
      <c r="P1423">
        <v>2.57</v>
      </c>
      <c r="R1423">
        <v>18.420000000000002</v>
      </c>
      <c r="S1423">
        <v>31.74</v>
      </c>
      <c r="U1423">
        <v>1059.79</v>
      </c>
      <c r="V1423" s="2">
        <f>R1423/S1423</f>
        <v>0.58034026465028365</v>
      </c>
    </row>
    <row r="1424" spans="1:22" x14ac:dyDescent="0.3">
      <c r="A1424">
        <v>251</v>
      </c>
      <c r="B1424" t="s">
        <v>296</v>
      </c>
      <c r="C1424" t="s">
        <v>21</v>
      </c>
      <c r="D1424" t="s">
        <v>37</v>
      </c>
      <c r="E1424" t="s">
        <v>38</v>
      </c>
      <c r="F1424" t="s">
        <v>39</v>
      </c>
      <c r="G1424" t="s">
        <v>296</v>
      </c>
      <c r="H1424">
        <v>10</v>
      </c>
      <c r="I1424" t="s">
        <v>306</v>
      </c>
      <c r="J1424">
        <v>433.35</v>
      </c>
      <c r="K1424">
        <v>103.23</v>
      </c>
      <c r="L1424">
        <v>115.86</v>
      </c>
      <c r="M1424">
        <v>73.05</v>
      </c>
      <c r="N1424">
        <v>35.39</v>
      </c>
      <c r="O1424">
        <v>85.68</v>
      </c>
      <c r="P1424">
        <v>5.32</v>
      </c>
      <c r="Q1424">
        <v>2.29</v>
      </c>
      <c r="R1424">
        <v>22.53</v>
      </c>
      <c r="S1424">
        <v>36.090000000000003</v>
      </c>
      <c r="U1424">
        <v>1058.27</v>
      </c>
      <c r="V1424" s="2">
        <f>R1424/S1424</f>
        <v>0.62427265170407309</v>
      </c>
    </row>
    <row r="1425" spans="1:22" x14ac:dyDescent="0.3">
      <c r="A1425">
        <v>511</v>
      </c>
      <c r="B1425" t="s">
        <v>542</v>
      </c>
      <c r="C1425" t="s">
        <v>21</v>
      </c>
      <c r="D1425" t="s">
        <v>543</v>
      </c>
      <c r="E1425" t="s">
        <v>543</v>
      </c>
      <c r="F1425" t="s">
        <v>544</v>
      </c>
      <c r="G1425" t="s">
        <v>542</v>
      </c>
      <c r="H1425">
        <v>31</v>
      </c>
      <c r="I1425" t="s">
        <v>574</v>
      </c>
      <c r="J1425">
        <v>511</v>
      </c>
      <c r="K1425">
        <v>499.23</v>
      </c>
      <c r="L1425">
        <v>103.38</v>
      </c>
      <c r="M1425">
        <v>592.87</v>
      </c>
      <c r="N1425">
        <v>124.05</v>
      </c>
      <c r="O1425">
        <v>197.02</v>
      </c>
      <c r="P1425">
        <v>0.62</v>
      </c>
      <c r="Q1425">
        <v>-0.02</v>
      </c>
      <c r="R1425">
        <v>34.89</v>
      </c>
      <c r="S1425">
        <v>47.5</v>
      </c>
      <c r="U1425">
        <v>1047.55</v>
      </c>
      <c r="V1425" s="2">
        <f>R1425/S1425</f>
        <v>0.73452631578947369</v>
      </c>
    </row>
    <row r="1426" spans="1:22" x14ac:dyDescent="0.3">
      <c r="A1426">
        <v>871</v>
      </c>
      <c r="B1426" t="s">
        <v>942</v>
      </c>
      <c r="C1426" t="s">
        <v>21</v>
      </c>
      <c r="D1426" t="s">
        <v>37</v>
      </c>
      <c r="E1426" t="s">
        <v>38</v>
      </c>
      <c r="F1426" t="s">
        <v>39</v>
      </c>
      <c r="G1426" t="s">
        <v>942</v>
      </c>
      <c r="H1426">
        <v>7</v>
      </c>
      <c r="I1426" t="s">
        <v>949</v>
      </c>
      <c r="J1426">
        <v>481.6</v>
      </c>
      <c r="K1426">
        <v>52.53</v>
      </c>
      <c r="L1426">
        <v>72.2</v>
      </c>
      <c r="M1426">
        <v>127.45</v>
      </c>
      <c r="N1426">
        <v>83.88</v>
      </c>
      <c r="O1426">
        <v>147.13</v>
      </c>
      <c r="P1426">
        <v>4.18</v>
      </c>
      <c r="Q1426">
        <v>7.5</v>
      </c>
      <c r="R1426">
        <v>5.93</v>
      </c>
      <c r="S1426">
        <v>14.36</v>
      </c>
      <c r="U1426">
        <v>1046.81</v>
      </c>
      <c r="V1426" s="2">
        <f>R1426/S1426</f>
        <v>0.4129526462395543</v>
      </c>
    </row>
    <row r="1427" spans="1:22" x14ac:dyDescent="0.3">
      <c r="A1427">
        <v>3229</v>
      </c>
      <c r="B1427" t="s">
        <v>3337</v>
      </c>
      <c r="C1427" t="s">
        <v>21</v>
      </c>
      <c r="D1427" t="s">
        <v>110</v>
      </c>
      <c r="E1427" t="s">
        <v>317</v>
      </c>
      <c r="F1427" t="s">
        <v>318</v>
      </c>
      <c r="G1427" t="s">
        <v>3337</v>
      </c>
      <c r="H1427">
        <v>2</v>
      </c>
      <c r="I1427" t="s">
        <v>3338</v>
      </c>
      <c r="J1427">
        <v>150</v>
      </c>
      <c r="L1427">
        <v>0</v>
      </c>
      <c r="M1427">
        <v>0</v>
      </c>
      <c r="N1427">
        <v>-5.73</v>
      </c>
      <c r="O1427">
        <v>0</v>
      </c>
      <c r="R1427">
        <v>-2.72</v>
      </c>
      <c r="S1427">
        <v>-0.32</v>
      </c>
      <c r="U1427">
        <v>1043.24</v>
      </c>
      <c r="V1427" s="2">
        <f>R1427/S1427</f>
        <v>8.5</v>
      </c>
    </row>
    <row r="1428" spans="1:22" x14ac:dyDescent="0.3">
      <c r="A1428">
        <v>2246</v>
      </c>
      <c r="B1428" t="s">
        <v>2317</v>
      </c>
      <c r="C1428" t="s">
        <v>21</v>
      </c>
      <c r="D1428" t="s">
        <v>22</v>
      </c>
      <c r="E1428" t="s">
        <v>1121</v>
      </c>
      <c r="F1428" t="s">
        <v>1122</v>
      </c>
      <c r="G1428" t="s">
        <v>2317</v>
      </c>
      <c r="H1428">
        <v>28</v>
      </c>
      <c r="I1428" t="s">
        <v>2345</v>
      </c>
      <c r="J1428">
        <v>115.67</v>
      </c>
      <c r="K1428">
        <v>20.61</v>
      </c>
      <c r="L1428">
        <v>62.84</v>
      </c>
      <c r="M1428">
        <v>98.86</v>
      </c>
      <c r="N1428">
        <v>99.37</v>
      </c>
      <c r="O1428">
        <v>141.09</v>
      </c>
      <c r="P1428">
        <v>4.33</v>
      </c>
      <c r="Q1428">
        <v>9.51</v>
      </c>
      <c r="R1428">
        <v>23.22</v>
      </c>
      <c r="S1428">
        <v>30.58</v>
      </c>
      <c r="U1428">
        <v>1040.72</v>
      </c>
      <c r="V1428" s="2">
        <f>R1428/S1428</f>
        <v>0.7593198168737737</v>
      </c>
    </row>
    <row r="1429" spans="1:22" x14ac:dyDescent="0.3">
      <c r="A1429">
        <v>2166</v>
      </c>
      <c r="B1429" t="s">
        <v>2253</v>
      </c>
      <c r="C1429" t="s">
        <v>21</v>
      </c>
      <c r="D1429" t="s">
        <v>37</v>
      </c>
      <c r="E1429" t="s">
        <v>38</v>
      </c>
      <c r="F1429" t="s">
        <v>39</v>
      </c>
      <c r="G1429" t="s">
        <v>2253</v>
      </c>
      <c r="H1429">
        <v>13</v>
      </c>
      <c r="I1429" t="s">
        <v>2266</v>
      </c>
      <c r="J1429">
        <v>154.80000000000001</v>
      </c>
      <c r="K1429">
        <v>34.56</v>
      </c>
      <c r="L1429">
        <v>86.63</v>
      </c>
      <c r="M1429">
        <v>213.51</v>
      </c>
      <c r="N1429">
        <v>101.1</v>
      </c>
      <c r="O1429">
        <v>265.57</v>
      </c>
      <c r="P1429">
        <v>2</v>
      </c>
      <c r="Q1429">
        <v>1.22</v>
      </c>
      <c r="R1429">
        <v>-23.52</v>
      </c>
      <c r="S1429">
        <v>29.22</v>
      </c>
      <c r="U1429">
        <v>1038.08</v>
      </c>
      <c r="V1429" s="2">
        <f>R1429/S1429</f>
        <v>-0.80492813141683783</v>
      </c>
    </row>
    <row r="1430" spans="1:22" x14ac:dyDescent="0.3">
      <c r="A1430">
        <v>1491</v>
      </c>
      <c r="B1430" t="s">
        <v>39</v>
      </c>
      <c r="C1430" t="s">
        <v>21</v>
      </c>
      <c r="D1430" t="s">
        <v>37</v>
      </c>
      <c r="E1430" t="s">
        <v>38</v>
      </c>
      <c r="F1430" t="s">
        <v>1535</v>
      </c>
      <c r="G1430" t="s">
        <v>39</v>
      </c>
      <c r="H1430">
        <v>49</v>
      </c>
      <c r="I1430" t="s">
        <v>1584</v>
      </c>
      <c r="J1430">
        <v>1797.15</v>
      </c>
      <c r="K1430">
        <v>56.3</v>
      </c>
      <c r="L1430">
        <v>101.41</v>
      </c>
      <c r="M1430">
        <v>387.29</v>
      </c>
      <c r="N1430">
        <v>206.28</v>
      </c>
      <c r="O1430">
        <v>432.41</v>
      </c>
      <c r="P1430">
        <v>1.08</v>
      </c>
      <c r="Q1430">
        <v>0.69</v>
      </c>
      <c r="R1430">
        <v>33.28</v>
      </c>
      <c r="S1430">
        <v>48.6</v>
      </c>
      <c r="U1430">
        <v>1036.97</v>
      </c>
      <c r="V1430" s="2">
        <f>R1430/S1430</f>
        <v>0.68477366255144034</v>
      </c>
    </row>
    <row r="1431" spans="1:22" x14ac:dyDescent="0.3">
      <c r="A1431">
        <v>187</v>
      </c>
      <c r="B1431" t="s">
        <v>233</v>
      </c>
      <c r="C1431" t="s">
        <v>21</v>
      </c>
      <c r="D1431" t="s">
        <v>22</v>
      </c>
      <c r="E1431" t="s">
        <v>23</v>
      </c>
      <c r="F1431" t="s">
        <v>24</v>
      </c>
      <c r="G1431" t="s">
        <v>233</v>
      </c>
      <c r="H1431">
        <v>2</v>
      </c>
      <c r="I1431" t="s">
        <v>235</v>
      </c>
      <c r="J1431">
        <v>145.5</v>
      </c>
      <c r="K1431">
        <v>6.34</v>
      </c>
      <c r="L1431">
        <v>14.69</v>
      </c>
      <c r="M1431">
        <v>44.83</v>
      </c>
      <c r="N1431">
        <v>18.850000000000001</v>
      </c>
      <c r="O1431">
        <v>53.17</v>
      </c>
      <c r="P1431">
        <v>8.1</v>
      </c>
      <c r="Q1431">
        <v>8.5500000000000007</v>
      </c>
      <c r="R1431">
        <v>150.80000000000001</v>
      </c>
      <c r="S1431">
        <v>-24.67</v>
      </c>
      <c r="U1431">
        <v>1035.95</v>
      </c>
      <c r="V1431" s="2">
        <f>R1431/S1431</f>
        <v>-6.1126874746655862</v>
      </c>
    </row>
    <row r="1432" spans="1:22" x14ac:dyDescent="0.3">
      <c r="A1432">
        <v>1320</v>
      </c>
      <c r="B1432" t="s">
        <v>1393</v>
      </c>
      <c r="C1432" t="s">
        <v>21</v>
      </c>
      <c r="D1432" t="s">
        <v>22</v>
      </c>
      <c r="E1432" t="s">
        <v>153</v>
      </c>
      <c r="F1432" t="s">
        <v>154</v>
      </c>
      <c r="G1432" t="s">
        <v>1393</v>
      </c>
      <c r="H1432">
        <v>20</v>
      </c>
      <c r="I1432" t="s">
        <v>1413</v>
      </c>
      <c r="J1432">
        <v>394.25</v>
      </c>
      <c r="L1432">
        <v>106.46</v>
      </c>
      <c r="N1432">
        <v>111.28</v>
      </c>
      <c r="O1432">
        <v>106.46</v>
      </c>
      <c r="P1432">
        <v>0.82</v>
      </c>
      <c r="Q1432">
        <v>0.22</v>
      </c>
      <c r="R1432">
        <v>32.54</v>
      </c>
      <c r="S1432">
        <v>9.5399999999999991</v>
      </c>
      <c r="U1432">
        <v>1030.5899999999999</v>
      </c>
      <c r="V1432" s="2">
        <f>R1432/S1432</f>
        <v>3.4109014675052411</v>
      </c>
    </row>
    <row r="1433" spans="1:22" x14ac:dyDescent="0.3">
      <c r="A1433">
        <v>1179</v>
      </c>
      <c r="B1433" t="s">
        <v>1268</v>
      </c>
      <c r="C1433" t="s">
        <v>21</v>
      </c>
      <c r="D1433" t="s">
        <v>241</v>
      </c>
      <c r="E1433" t="s">
        <v>241</v>
      </c>
      <c r="F1433" t="s">
        <v>1257</v>
      </c>
      <c r="G1433" t="s">
        <v>1268</v>
      </c>
      <c r="H1433">
        <v>8</v>
      </c>
      <c r="I1433" t="s">
        <v>1275</v>
      </c>
      <c r="J1433">
        <v>323.55</v>
      </c>
      <c r="K1433">
        <v>21.08</v>
      </c>
      <c r="L1433">
        <v>3.14</v>
      </c>
      <c r="M1433">
        <v>39.57</v>
      </c>
      <c r="N1433">
        <v>47.01</v>
      </c>
      <c r="O1433">
        <v>21.64</v>
      </c>
      <c r="P1433">
        <v>9.02</v>
      </c>
      <c r="Q1433">
        <v>6.13</v>
      </c>
      <c r="R1433">
        <v>-17.309999999999999</v>
      </c>
      <c r="S1433">
        <v>-148.41999999999999</v>
      </c>
      <c r="U1433">
        <v>1029.23</v>
      </c>
      <c r="V1433" s="2">
        <f>R1433/S1433</f>
        <v>0.11662848672685622</v>
      </c>
    </row>
    <row r="1434" spans="1:22" x14ac:dyDescent="0.3">
      <c r="A1434">
        <v>3038</v>
      </c>
      <c r="B1434" t="s">
        <v>3099</v>
      </c>
      <c r="C1434" t="s">
        <v>21</v>
      </c>
      <c r="D1434" t="s">
        <v>110</v>
      </c>
      <c r="E1434" t="s">
        <v>317</v>
      </c>
      <c r="F1434" t="s">
        <v>318</v>
      </c>
      <c r="G1434" t="s">
        <v>3099</v>
      </c>
      <c r="H1434">
        <v>45</v>
      </c>
      <c r="I1434" t="s">
        <v>3144</v>
      </c>
      <c r="J1434">
        <v>790.1</v>
      </c>
      <c r="K1434">
        <v>8.24</v>
      </c>
      <c r="L1434">
        <v>58.44</v>
      </c>
      <c r="M1434">
        <v>87.27</v>
      </c>
      <c r="N1434">
        <v>68.36</v>
      </c>
      <c r="O1434">
        <v>137.47999999999999</v>
      </c>
      <c r="P1434">
        <v>5.12</v>
      </c>
      <c r="Q1434">
        <v>8.4</v>
      </c>
      <c r="R1434">
        <v>-16.78</v>
      </c>
      <c r="S1434">
        <v>9.2899999999999991</v>
      </c>
      <c r="U1434">
        <v>1028.78</v>
      </c>
      <c r="V1434" s="2">
        <f>R1434/S1434</f>
        <v>-1.8062432723358453</v>
      </c>
    </row>
    <row r="1435" spans="1:22" x14ac:dyDescent="0.3">
      <c r="A1435">
        <v>1786</v>
      </c>
      <c r="B1435" t="s">
        <v>1878</v>
      </c>
      <c r="C1435" t="s">
        <v>21</v>
      </c>
      <c r="D1435" t="s">
        <v>22</v>
      </c>
      <c r="E1435" t="s">
        <v>49</v>
      </c>
      <c r="F1435" t="s">
        <v>712</v>
      </c>
      <c r="G1435" t="s">
        <v>1878</v>
      </c>
      <c r="H1435">
        <v>6</v>
      </c>
      <c r="I1435" t="s">
        <v>1883</v>
      </c>
      <c r="J1435">
        <v>407</v>
      </c>
      <c r="L1435">
        <v>93.07</v>
      </c>
      <c r="N1435">
        <v>131.59</v>
      </c>
      <c r="O1435">
        <v>93.07</v>
      </c>
      <c r="R1435">
        <v>9.6300000000000008</v>
      </c>
      <c r="S1435">
        <v>45.6</v>
      </c>
      <c r="U1435">
        <v>1028.28</v>
      </c>
      <c r="V1435" s="2">
        <f>R1435/S1435</f>
        <v>0.21118421052631581</v>
      </c>
    </row>
    <row r="1436" spans="1:22" x14ac:dyDescent="0.3">
      <c r="A1436">
        <v>3040</v>
      </c>
      <c r="B1436" t="s">
        <v>3099</v>
      </c>
      <c r="C1436" t="s">
        <v>21</v>
      </c>
      <c r="D1436" t="s">
        <v>110</v>
      </c>
      <c r="E1436" t="s">
        <v>317</v>
      </c>
      <c r="F1436" t="s">
        <v>318</v>
      </c>
      <c r="G1436" t="s">
        <v>3099</v>
      </c>
      <c r="H1436">
        <v>46</v>
      </c>
      <c r="I1436" t="s">
        <v>3145</v>
      </c>
      <c r="J1436">
        <v>141.65</v>
      </c>
      <c r="K1436">
        <v>66.510000000000005</v>
      </c>
      <c r="L1436">
        <v>86.2</v>
      </c>
      <c r="M1436">
        <v>72.849999999999994</v>
      </c>
      <c r="N1436">
        <v>27.55</v>
      </c>
      <c r="O1436">
        <v>92.55</v>
      </c>
      <c r="P1436">
        <v>5.99</v>
      </c>
      <c r="Q1436">
        <v>5.33</v>
      </c>
      <c r="R1436">
        <v>35.409999999999997</v>
      </c>
      <c r="S1436">
        <v>65.77</v>
      </c>
      <c r="U1436">
        <v>1028.2</v>
      </c>
      <c r="V1436" s="2">
        <f>R1436/S1436</f>
        <v>0.53839136384369768</v>
      </c>
    </row>
    <row r="1437" spans="1:22" x14ac:dyDescent="0.3">
      <c r="A1437">
        <v>1528</v>
      </c>
      <c r="B1437" t="s">
        <v>1607</v>
      </c>
      <c r="C1437" t="s">
        <v>21</v>
      </c>
      <c r="D1437" t="s">
        <v>173</v>
      </c>
      <c r="E1437" t="s">
        <v>173</v>
      </c>
      <c r="F1437" t="s">
        <v>1055</v>
      </c>
      <c r="G1437" t="s">
        <v>1607</v>
      </c>
      <c r="H1437">
        <v>19</v>
      </c>
      <c r="I1437" t="s">
        <v>1626</v>
      </c>
      <c r="J1437">
        <v>39.99</v>
      </c>
      <c r="K1437">
        <v>2.59</v>
      </c>
      <c r="L1437">
        <v>0</v>
      </c>
      <c r="M1437">
        <v>2055.6799999999998</v>
      </c>
      <c r="N1437">
        <v>3286.42</v>
      </c>
      <c r="O1437">
        <v>2053.09</v>
      </c>
      <c r="P1437">
        <v>0.17</v>
      </c>
      <c r="Q1437">
        <v>0.1</v>
      </c>
      <c r="R1437">
        <v>110.15</v>
      </c>
      <c r="S1437">
        <v>10.52</v>
      </c>
      <c r="U1437">
        <v>1026.98</v>
      </c>
      <c r="V1437" s="2">
        <f>R1437/S1437</f>
        <v>10.470532319391635</v>
      </c>
    </row>
    <row r="1438" spans="1:22" x14ac:dyDescent="0.3">
      <c r="A1438">
        <v>427</v>
      </c>
      <c r="B1438" t="s">
        <v>476</v>
      </c>
      <c r="C1438" t="s">
        <v>21</v>
      </c>
      <c r="D1438" t="s">
        <v>110</v>
      </c>
      <c r="E1438" t="s">
        <v>317</v>
      </c>
      <c r="F1438" t="s">
        <v>318</v>
      </c>
      <c r="G1438" t="s">
        <v>476</v>
      </c>
      <c r="H1438">
        <v>16</v>
      </c>
      <c r="I1438" t="s">
        <v>492</v>
      </c>
      <c r="J1438">
        <v>598.29999999999995</v>
      </c>
      <c r="K1438">
        <v>18.149999999999999</v>
      </c>
      <c r="L1438">
        <v>59.14</v>
      </c>
      <c r="M1438">
        <v>49.41</v>
      </c>
      <c r="N1438">
        <v>79.290000000000006</v>
      </c>
      <c r="O1438">
        <v>90.4</v>
      </c>
      <c r="P1438">
        <v>8.1999999999999993</v>
      </c>
      <c r="Q1438">
        <v>9.24</v>
      </c>
      <c r="R1438">
        <v>87.75</v>
      </c>
      <c r="S1438">
        <v>95.6</v>
      </c>
      <c r="U1438">
        <v>1026.97</v>
      </c>
      <c r="V1438" s="2">
        <f>R1438/S1438</f>
        <v>0.91788702928870303</v>
      </c>
    </row>
    <row r="1439" spans="1:22" x14ac:dyDescent="0.3">
      <c r="A1439">
        <v>1043</v>
      </c>
      <c r="B1439" t="s">
        <v>1120</v>
      </c>
      <c r="C1439" t="s">
        <v>21</v>
      </c>
      <c r="D1439" t="s">
        <v>22</v>
      </c>
      <c r="E1439" t="s">
        <v>1121</v>
      </c>
      <c r="F1439" t="s">
        <v>1122</v>
      </c>
      <c r="G1439" t="s">
        <v>1120</v>
      </c>
      <c r="H1439">
        <v>13</v>
      </c>
      <c r="I1439" t="s">
        <v>1135</v>
      </c>
      <c r="J1439">
        <v>21.56</v>
      </c>
      <c r="K1439">
        <v>96.19</v>
      </c>
      <c r="L1439">
        <v>133.44999999999999</v>
      </c>
      <c r="M1439">
        <v>168.3</v>
      </c>
      <c r="N1439">
        <v>39</v>
      </c>
      <c r="O1439">
        <v>205.55</v>
      </c>
      <c r="P1439">
        <v>3.08</v>
      </c>
      <c r="Q1439">
        <v>6.62</v>
      </c>
      <c r="R1439">
        <v>-65.39</v>
      </c>
      <c r="S1439">
        <v>15.02</v>
      </c>
      <c r="U1439">
        <v>1026.67</v>
      </c>
      <c r="V1439" s="2">
        <f>R1439/S1439</f>
        <v>-4.3535286284953401</v>
      </c>
    </row>
    <row r="1440" spans="1:22" x14ac:dyDescent="0.3">
      <c r="A1440">
        <v>2120</v>
      </c>
      <c r="B1440" t="s">
        <v>2218</v>
      </c>
      <c r="C1440" t="s">
        <v>21</v>
      </c>
      <c r="D1440" t="s">
        <v>162</v>
      </c>
      <c r="E1440" t="s">
        <v>162</v>
      </c>
      <c r="F1440" t="s">
        <v>163</v>
      </c>
      <c r="G1440" t="s">
        <v>2218</v>
      </c>
      <c r="H1440">
        <v>3</v>
      </c>
      <c r="I1440" t="s">
        <v>2221</v>
      </c>
      <c r="J1440">
        <v>460</v>
      </c>
      <c r="K1440">
        <v>19.02</v>
      </c>
      <c r="L1440">
        <v>40.74</v>
      </c>
      <c r="M1440">
        <v>96.13</v>
      </c>
      <c r="N1440">
        <v>132.01</v>
      </c>
      <c r="O1440">
        <v>117.84</v>
      </c>
      <c r="P1440">
        <v>2.71</v>
      </c>
      <c r="Q1440">
        <v>3.71</v>
      </c>
      <c r="R1440">
        <v>46.38</v>
      </c>
      <c r="S1440">
        <v>13.54</v>
      </c>
      <c r="U1440">
        <v>1025.58</v>
      </c>
      <c r="V1440" s="2">
        <f>R1440/S1440</f>
        <v>3.4254062038404731</v>
      </c>
    </row>
    <row r="1441" spans="1:22" x14ac:dyDescent="0.3">
      <c r="A1441">
        <v>2829</v>
      </c>
      <c r="B1441" t="s">
        <v>2890</v>
      </c>
      <c r="C1441" t="s">
        <v>21</v>
      </c>
      <c r="D1441" t="s">
        <v>22</v>
      </c>
      <c r="E1441" t="s">
        <v>2863</v>
      </c>
      <c r="F1441" t="s">
        <v>2863</v>
      </c>
      <c r="G1441" t="s">
        <v>2890</v>
      </c>
      <c r="H1441">
        <v>44</v>
      </c>
      <c r="I1441" t="s">
        <v>2934</v>
      </c>
      <c r="J1441">
        <v>1028.0999999999999</v>
      </c>
      <c r="K1441">
        <v>141.47999999999999</v>
      </c>
      <c r="L1441">
        <v>68.48</v>
      </c>
      <c r="M1441">
        <v>545.58000000000004</v>
      </c>
      <c r="N1441">
        <v>297.74</v>
      </c>
      <c r="O1441">
        <v>472.58</v>
      </c>
      <c r="P1441">
        <v>0.79</v>
      </c>
      <c r="Q1441">
        <v>0.09</v>
      </c>
      <c r="R1441">
        <v>-82.55</v>
      </c>
      <c r="S1441">
        <v>49.54</v>
      </c>
      <c r="U1441">
        <v>1024.56</v>
      </c>
      <c r="V1441" s="2">
        <f>R1441/S1441</f>
        <v>-1.6663302381913605</v>
      </c>
    </row>
    <row r="1442" spans="1:22" x14ac:dyDescent="0.3">
      <c r="A1442">
        <v>428</v>
      </c>
      <c r="B1442" t="s">
        <v>476</v>
      </c>
      <c r="C1442" t="s">
        <v>21</v>
      </c>
      <c r="D1442" t="s">
        <v>110</v>
      </c>
      <c r="E1442" t="s">
        <v>317</v>
      </c>
      <c r="F1442" t="s">
        <v>318</v>
      </c>
      <c r="G1442" t="s">
        <v>476</v>
      </c>
      <c r="H1442">
        <v>17</v>
      </c>
      <c r="I1442" t="s">
        <v>493</v>
      </c>
      <c r="J1442">
        <v>75.489999999999995</v>
      </c>
      <c r="K1442">
        <v>39.33</v>
      </c>
      <c r="L1442">
        <v>34.97</v>
      </c>
      <c r="M1442">
        <v>145.49</v>
      </c>
      <c r="N1442">
        <v>82</v>
      </c>
      <c r="O1442">
        <v>141.13</v>
      </c>
      <c r="P1442">
        <v>3.38</v>
      </c>
      <c r="Q1442">
        <v>2.93</v>
      </c>
      <c r="R1442">
        <v>127.8</v>
      </c>
      <c r="S1442">
        <v>35.340000000000003</v>
      </c>
      <c r="U1442">
        <v>1023.16</v>
      </c>
      <c r="V1442" s="2">
        <f>R1442/S1442</f>
        <v>3.6162988115449912</v>
      </c>
    </row>
    <row r="1443" spans="1:22" x14ac:dyDescent="0.3">
      <c r="A1443">
        <v>1810</v>
      </c>
      <c r="B1443" t="s">
        <v>1902</v>
      </c>
      <c r="C1443" t="s">
        <v>21</v>
      </c>
      <c r="D1443" t="s">
        <v>241</v>
      </c>
      <c r="E1443" t="s">
        <v>241</v>
      </c>
      <c r="F1443" t="s">
        <v>1903</v>
      </c>
      <c r="G1443" t="s">
        <v>1902</v>
      </c>
      <c r="H1443">
        <v>5</v>
      </c>
      <c r="I1443" t="s">
        <v>1908</v>
      </c>
      <c r="J1443">
        <v>615.04999999999995</v>
      </c>
      <c r="K1443">
        <v>22.71</v>
      </c>
      <c r="L1443">
        <v>20</v>
      </c>
      <c r="M1443">
        <v>111.76</v>
      </c>
      <c r="N1443">
        <v>153.78</v>
      </c>
      <c r="O1443">
        <v>109.05</v>
      </c>
      <c r="P1443">
        <v>4</v>
      </c>
      <c r="Q1443">
        <v>9.1</v>
      </c>
      <c r="R1443">
        <v>-4.57</v>
      </c>
      <c r="S1443">
        <v>16.55</v>
      </c>
      <c r="U1443">
        <v>1022.32</v>
      </c>
      <c r="V1443" s="2">
        <f>R1443/S1443</f>
        <v>-0.27613293051359517</v>
      </c>
    </row>
    <row r="1444" spans="1:22" x14ac:dyDescent="0.3">
      <c r="A1444">
        <v>1615</v>
      </c>
      <c r="B1444" t="s">
        <v>1672</v>
      </c>
      <c r="C1444" t="s">
        <v>21</v>
      </c>
      <c r="D1444" t="s">
        <v>37</v>
      </c>
      <c r="E1444" t="s">
        <v>38</v>
      </c>
      <c r="F1444" t="s">
        <v>39</v>
      </c>
      <c r="G1444" t="s">
        <v>1672</v>
      </c>
      <c r="H1444">
        <v>38</v>
      </c>
      <c r="I1444" t="s">
        <v>1710</v>
      </c>
      <c r="J1444">
        <v>45.38</v>
      </c>
      <c r="K1444">
        <v>23.37</v>
      </c>
      <c r="L1444">
        <v>62.89</v>
      </c>
      <c r="M1444">
        <v>91.76</v>
      </c>
      <c r="N1444">
        <v>68.819999999999993</v>
      </c>
      <c r="O1444">
        <v>131.28</v>
      </c>
      <c r="P1444">
        <v>5.0199999999999996</v>
      </c>
      <c r="Q1444">
        <v>1.67</v>
      </c>
      <c r="R1444">
        <v>112.46</v>
      </c>
      <c r="S1444">
        <v>56.95</v>
      </c>
      <c r="U1444">
        <v>1021.43</v>
      </c>
      <c r="V1444" s="2">
        <f>R1444/S1444</f>
        <v>1.9747146619841964</v>
      </c>
    </row>
    <row r="1445" spans="1:22" x14ac:dyDescent="0.3">
      <c r="A1445">
        <v>3275</v>
      </c>
      <c r="B1445" t="s">
        <v>3381</v>
      </c>
      <c r="C1445" t="s">
        <v>21</v>
      </c>
      <c r="D1445" t="s">
        <v>98</v>
      </c>
      <c r="E1445" t="s">
        <v>98</v>
      </c>
      <c r="F1445" t="s">
        <v>280</v>
      </c>
      <c r="G1445" t="s">
        <v>3381</v>
      </c>
      <c r="H1445">
        <v>9</v>
      </c>
      <c r="I1445" t="s">
        <v>3390</v>
      </c>
      <c r="J1445">
        <v>679.6</v>
      </c>
      <c r="K1445">
        <v>30.39</v>
      </c>
      <c r="L1445">
        <v>48.91</v>
      </c>
      <c r="M1445">
        <v>23.73</v>
      </c>
      <c r="N1445">
        <v>50.13</v>
      </c>
      <c r="O1445">
        <v>42.25</v>
      </c>
      <c r="P1445">
        <v>17.72</v>
      </c>
      <c r="Q1445">
        <v>10.93</v>
      </c>
      <c r="R1445">
        <v>21.86</v>
      </c>
      <c r="S1445">
        <v>54.2</v>
      </c>
      <c r="U1445">
        <v>1020.53</v>
      </c>
      <c r="V1445" s="2">
        <f>R1445/S1445</f>
        <v>0.40332103321033208</v>
      </c>
    </row>
    <row r="1446" spans="1:22" x14ac:dyDescent="0.3">
      <c r="A1446">
        <v>1492</v>
      </c>
      <c r="B1446" t="s">
        <v>39</v>
      </c>
      <c r="C1446" t="s">
        <v>21</v>
      </c>
      <c r="D1446" t="s">
        <v>37</v>
      </c>
      <c r="E1446" t="s">
        <v>38</v>
      </c>
      <c r="F1446" t="s">
        <v>1535</v>
      </c>
      <c r="G1446" t="s">
        <v>39</v>
      </c>
      <c r="H1446">
        <v>50</v>
      </c>
      <c r="I1446" t="s">
        <v>1585</v>
      </c>
      <c r="J1446">
        <v>797.9</v>
      </c>
      <c r="K1446">
        <v>67.61</v>
      </c>
      <c r="L1446">
        <v>108.76</v>
      </c>
      <c r="M1446">
        <v>267.16000000000003</v>
      </c>
      <c r="N1446">
        <v>154.12</v>
      </c>
      <c r="O1446">
        <v>308.31</v>
      </c>
      <c r="P1446">
        <v>1.63</v>
      </c>
      <c r="Q1446">
        <v>1.43</v>
      </c>
      <c r="R1446">
        <v>2.74</v>
      </c>
      <c r="S1446">
        <v>27.04</v>
      </c>
      <c r="U1446">
        <v>1017.33</v>
      </c>
      <c r="V1446" s="2">
        <f>R1446/S1446</f>
        <v>0.10133136094674558</v>
      </c>
    </row>
    <row r="1447" spans="1:22" x14ac:dyDescent="0.3">
      <c r="A1447">
        <v>2247</v>
      </c>
      <c r="B1447" t="s">
        <v>2317</v>
      </c>
      <c r="C1447" t="s">
        <v>21</v>
      </c>
      <c r="D1447" t="s">
        <v>22</v>
      </c>
      <c r="E1447" t="s">
        <v>1121</v>
      </c>
      <c r="F1447" t="s">
        <v>1122</v>
      </c>
      <c r="G1447" t="s">
        <v>2317</v>
      </c>
      <c r="H1447">
        <v>29</v>
      </c>
      <c r="I1447" t="s">
        <v>2346</v>
      </c>
      <c r="J1447">
        <v>462.1</v>
      </c>
      <c r="K1447">
        <v>3.32</v>
      </c>
      <c r="L1447">
        <v>58.56</v>
      </c>
      <c r="M1447">
        <v>127.02</v>
      </c>
      <c r="N1447">
        <v>82.82</v>
      </c>
      <c r="O1447">
        <v>182.27</v>
      </c>
      <c r="P1447">
        <v>3.42</v>
      </c>
      <c r="Q1447">
        <v>4.83</v>
      </c>
      <c r="R1447">
        <v>-16.579999999999998</v>
      </c>
      <c r="S1447">
        <v>11.93</v>
      </c>
      <c r="U1447">
        <v>1014.94</v>
      </c>
      <c r="V1447" s="2">
        <f>R1447/S1447</f>
        <v>-1.3897736797988265</v>
      </c>
    </row>
    <row r="1448" spans="1:22" x14ac:dyDescent="0.3">
      <c r="A1448">
        <v>2743</v>
      </c>
      <c r="B1448" t="s">
        <v>2822</v>
      </c>
      <c r="C1448" t="s">
        <v>21</v>
      </c>
      <c r="D1448" t="s">
        <v>173</v>
      </c>
      <c r="E1448" t="s">
        <v>173</v>
      </c>
      <c r="F1448" t="s">
        <v>2061</v>
      </c>
      <c r="G1448" t="s">
        <v>2822</v>
      </c>
      <c r="H1448">
        <v>20</v>
      </c>
      <c r="I1448" t="s">
        <v>2842</v>
      </c>
      <c r="J1448">
        <v>25.7</v>
      </c>
      <c r="L1448">
        <v>0</v>
      </c>
      <c r="N1448">
        <v>-274.44</v>
      </c>
      <c r="O1448">
        <v>0</v>
      </c>
      <c r="R1448">
        <v>-4.79</v>
      </c>
      <c r="S1448">
        <v>86.82</v>
      </c>
      <c r="U1448">
        <v>1014.37</v>
      </c>
      <c r="V1448" s="2">
        <f>R1448/S1448</f>
        <v>-5.5171619442524772E-2</v>
      </c>
    </row>
    <row r="1449" spans="1:22" x14ac:dyDescent="0.3">
      <c r="A1449">
        <v>2248</v>
      </c>
      <c r="B1449" t="s">
        <v>2317</v>
      </c>
      <c r="C1449" t="s">
        <v>21</v>
      </c>
      <c r="D1449" t="s">
        <v>22</v>
      </c>
      <c r="E1449" t="s">
        <v>1121</v>
      </c>
      <c r="F1449" t="s">
        <v>1122</v>
      </c>
      <c r="G1449" t="s">
        <v>2317</v>
      </c>
      <c r="H1449">
        <v>30</v>
      </c>
      <c r="I1449" t="s">
        <v>2347</v>
      </c>
      <c r="J1449">
        <v>140.5</v>
      </c>
      <c r="K1449">
        <v>66.89</v>
      </c>
      <c r="L1449">
        <v>62.33</v>
      </c>
      <c r="M1449">
        <v>14.68</v>
      </c>
      <c r="N1449">
        <v>0.3</v>
      </c>
      <c r="O1449">
        <v>10.119999999999999</v>
      </c>
      <c r="P1449">
        <v>27.69</v>
      </c>
      <c r="Q1449">
        <v>17.22</v>
      </c>
      <c r="R1449">
        <v>-89.43</v>
      </c>
      <c r="S1449">
        <v>113.11</v>
      </c>
      <c r="U1449">
        <v>1012.01</v>
      </c>
      <c r="V1449" s="2">
        <f>R1449/S1449</f>
        <v>-0.79064627353903283</v>
      </c>
    </row>
    <row r="1450" spans="1:22" x14ac:dyDescent="0.3">
      <c r="A1450">
        <v>1529</v>
      </c>
      <c r="B1450" t="s">
        <v>1607</v>
      </c>
      <c r="C1450" t="s">
        <v>21</v>
      </c>
      <c r="D1450" t="s">
        <v>173</v>
      </c>
      <c r="E1450" t="s">
        <v>173</v>
      </c>
      <c r="F1450" t="s">
        <v>1055</v>
      </c>
      <c r="G1450" t="s">
        <v>1607</v>
      </c>
      <c r="H1450">
        <v>20</v>
      </c>
      <c r="I1450" t="s">
        <v>1627</v>
      </c>
      <c r="J1450">
        <v>1693.4</v>
      </c>
      <c r="L1450">
        <v>0</v>
      </c>
      <c r="N1450">
        <v>867.96</v>
      </c>
      <c r="O1450">
        <v>0</v>
      </c>
      <c r="R1450">
        <v>-202.91</v>
      </c>
      <c r="S1450">
        <v>-6.92</v>
      </c>
      <c r="U1450">
        <v>1010.96</v>
      </c>
      <c r="V1450" s="2">
        <f>R1450/S1450</f>
        <v>29.322254335260116</v>
      </c>
    </row>
    <row r="1451" spans="1:22" x14ac:dyDescent="0.3">
      <c r="A1451">
        <v>1811</v>
      </c>
      <c r="B1451" t="s">
        <v>1902</v>
      </c>
      <c r="C1451" t="s">
        <v>21</v>
      </c>
      <c r="D1451" t="s">
        <v>241</v>
      </c>
      <c r="E1451" t="s">
        <v>241</v>
      </c>
      <c r="F1451" t="s">
        <v>1903</v>
      </c>
      <c r="G1451" t="s">
        <v>1902</v>
      </c>
      <c r="H1451">
        <v>6</v>
      </c>
      <c r="I1451" t="s">
        <v>1909</v>
      </c>
      <c r="J1451">
        <v>622.1</v>
      </c>
      <c r="K1451">
        <v>77.040000000000006</v>
      </c>
      <c r="L1451">
        <v>128.44999999999999</v>
      </c>
      <c r="M1451">
        <v>104.32</v>
      </c>
      <c r="N1451">
        <v>163.22999999999999</v>
      </c>
      <c r="O1451">
        <v>155.72</v>
      </c>
      <c r="P1451">
        <v>4.32</v>
      </c>
      <c r="Q1451">
        <v>8.34</v>
      </c>
      <c r="R1451">
        <v>-38.22</v>
      </c>
      <c r="S1451">
        <v>20.05</v>
      </c>
      <c r="U1451">
        <v>1003.4</v>
      </c>
      <c r="V1451" s="2">
        <f>R1451/S1451</f>
        <v>-1.9062344139650871</v>
      </c>
    </row>
    <row r="1452" spans="1:22" x14ac:dyDescent="0.3">
      <c r="A1452">
        <v>3276</v>
      </c>
      <c r="B1452" t="s">
        <v>3381</v>
      </c>
      <c r="C1452" t="s">
        <v>21</v>
      </c>
      <c r="D1452" t="s">
        <v>98</v>
      </c>
      <c r="E1452" t="s">
        <v>98</v>
      </c>
      <c r="F1452" t="s">
        <v>280</v>
      </c>
      <c r="G1452" t="s">
        <v>3381</v>
      </c>
      <c r="H1452">
        <v>10</v>
      </c>
      <c r="I1452" t="s">
        <v>3391</v>
      </c>
      <c r="J1452">
        <v>74.42</v>
      </c>
      <c r="K1452">
        <v>0</v>
      </c>
      <c r="L1452">
        <v>0</v>
      </c>
      <c r="M1452">
        <v>1700.32</v>
      </c>
      <c r="N1452">
        <v>181.88</v>
      </c>
      <c r="O1452">
        <v>1700.32</v>
      </c>
      <c r="P1452">
        <v>0.21</v>
      </c>
      <c r="Q1452">
        <v>0.17</v>
      </c>
      <c r="R1452">
        <v>55.87</v>
      </c>
      <c r="S1452">
        <v>126.51</v>
      </c>
      <c r="U1452">
        <v>998.93</v>
      </c>
      <c r="V1452" s="2">
        <f>R1452/S1452</f>
        <v>0.44162516797091134</v>
      </c>
    </row>
    <row r="1453" spans="1:22" x14ac:dyDescent="0.3">
      <c r="A1453">
        <v>211</v>
      </c>
      <c r="B1453" t="s">
        <v>249</v>
      </c>
      <c r="C1453" t="s">
        <v>21</v>
      </c>
      <c r="D1453" t="s">
        <v>162</v>
      </c>
      <c r="E1453" t="s">
        <v>162</v>
      </c>
      <c r="F1453" t="s">
        <v>250</v>
      </c>
      <c r="G1453" t="s">
        <v>249</v>
      </c>
      <c r="H1453">
        <v>14</v>
      </c>
      <c r="I1453" t="s">
        <v>264</v>
      </c>
      <c r="J1453">
        <v>212.2</v>
      </c>
      <c r="K1453">
        <v>91.83</v>
      </c>
      <c r="L1453">
        <v>15.69</v>
      </c>
      <c r="M1453">
        <v>54.49</v>
      </c>
      <c r="N1453">
        <v>-66.599999999999994</v>
      </c>
      <c r="O1453">
        <v>-21.65</v>
      </c>
      <c r="P1453">
        <v>6.59</v>
      </c>
      <c r="Q1453">
        <v>8.2899999999999991</v>
      </c>
      <c r="R1453">
        <v>-5.35</v>
      </c>
      <c r="S1453">
        <v>-29.03</v>
      </c>
      <c r="U1453">
        <v>992.73</v>
      </c>
      <c r="V1453" s="2">
        <f>R1453/S1453</f>
        <v>0.18429211160868064</v>
      </c>
    </row>
    <row r="1454" spans="1:22" x14ac:dyDescent="0.3">
      <c r="A1454">
        <v>2250</v>
      </c>
      <c r="B1454" t="s">
        <v>2317</v>
      </c>
      <c r="C1454" t="s">
        <v>21</v>
      </c>
      <c r="D1454" t="s">
        <v>22</v>
      </c>
      <c r="E1454" t="s">
        <v>1121</v>
      </c>
      <c r="F1454" t="s">
        <v>1122</v>
      </c>
      <c r="G1454" t="s">
        <v>2317</v>
      </c>
      <c r="H1454">
        <v>31</v>
      </c>
      <c r="I1454" t="s">
        <v>2348</v>
      </c>
      <c r="J1454">
        <v>25.92</v>
      </c>
      <c r="K1454">
        <v>91.78</v>
      </c>
      <c r="L1454">
        <v>216.97</v>
      </c>
      <c r="M1454">
        <v>66.16</v>
      </c>
      <c r="N1454">
        <v>-3334.42</v>
      </c>
      <c r="O1454">
        <v>191.35</v>
      </c>
      <c r="P1454">
        <v>11.99</v>
      </c>
      <c r="Q1454">
        <v>3.75</v>
      </c>
      <c r="R1454">
        <v>-0.06</v>
      </c>
      <c r="S1454">
        <v>-39.03</v>
      </c>
      <c r="U1454">
        <v>992.31</v>
      </c>
      <c r="V1454" s="2">
        <f>R1454/S1454</f>
        <v>1.5372790161414297E-3</v>
      </c>
    </row>
    <row r="1455" spans="1:22" x14ac:dyDescent="0.3">
      <c r="A1455">
        <v>2504</v>
      </c>
      <c r="B1455" t="s">
        <v>2591</v>
      </c>
      <c r="C1455" t="s">
        <v>21</v>
      </c>
      <c r="D1455" t="s">
        <v>110</v>
      </c>
      <c r="E1455" t="s">
        <v>317</v>
      </c>
      <c r="F1455" t="s">
        <v>318</v>
      </c>
      <c r="G1455" t="s">
        <v>2591</v>
      </c>
      <c r="H1455">
        <v>7</v>
      </c>
      <c r="I1455" t="s">
        <v>2598</v>
      </c>
      <c r="J1455">
        <v>110</v>
      </c>
      <c r="K1455">
        <v>25.64</v>
      </c>
      <c r="L1455">
        <v>17.440000000000001</v>
      </c>
      <c r="M1455">
        <v>33.950000000000003</v>
      </c>
      <c r="N1455">
        <v>-5.92</v>
      </c>
      <c r="O1455">
        <v>25.76</v>
      </c>
      <c r="P1455">
        <v>13.15</v>
      </c>
      <c r="Q1455">
        <v>10.69</v>
      </c>
      <c r="R1455">
        <v>206.6</v>
      </c>
      <c r="S1455">
        <v>78.55</v>
      </c>
      <c r="U1455">
        <v>989.68</v>
      </c>
      <c r="V1455" s="2">
        <f>R1455/S1455</f>
        <v>2.6301718650541055</v>
      </c>
    </row>
    <row r="1456" spans="1:22" x14ac:dyDescent="0.3">
      <c r="A1456">
        <v>2036</v>
      </c>
      <c r="B1456" t="s">
        <v>2116</v>
      </c>
      <c r="C1456" t="s">
        <v>21</v>
      </c>
      <c r="D1456" t="s">
        <v>37</v>
      </c>
      <c r="E1456" t="s">
        <v>38</v>
      </c>
      <c r="F1456" t="s">
        <v>1301</v>
      </c>
      <c r="G1456" t="s">
        <v>2116</v>
      </c>
      <c r="H1456">
        <v>24</v>
      </c>
      <c r="I1456" t="s">
        <v>2140</v>
      </c>
      <c r="J1456">
        <v>213.95</v>
      </c>
      <c r="K1456">
        <v>449.23</v>
      </c>
      <c r="L1456">
        <v>36.22</v>
      </c>
      <c r="M1456">
        <v>2946.8</v>
      </c>
      <c r="N1456">
        <v>-784.33</v>
      </c>
      <c r="O1456">
        <v>2533.79</v>
      </c>
      <c r="P1456">
        <v>0.18</v>
      </c>
      <c r="Q1456">
        <v>-0.2</v>
      </c>
      <c r="R1456">
        <v>-1.67</v>
      </c>
      <c r="S1456">
        <v>-23.06</v>
      </c>
      <c r="U1456">
        <v>986.73</v>
      </c>
      <c r="V1456" s="2">
        <f>R1456/S1456</f>
        <v>7.2419774501300951E-2</v>
      </c>
    </row>
    <row r="1457" spans="1:22" x14ac:dyDescent="0.3">
      <c r="A1457">
        <v>3077</v>
      </c>
      <c r="B1457" t="s">
        <v>3167</v>
      </c>
      <c r="C1457" t="s">
        <v>21</v>
      </c>
      <c r="D1457" t="s">
        <v>173</v>
      </c>
      <c r="E1457" t="s">
        <v>173</v>
      </c>
      <c r="F1457" t="s">
        <v>174</v>
      </c>
      <c r="G1457" t="s">
        <v>3167</v>
      </c>
      <c r="H1457">
        <v>17</v>
      </c>
      <c r="I1457" t="s">
        <v>3183</v>
      </c>
      <c r="J1457">
        <v>174.3</v>
      </c>
      <c r="L1457">
        <v>23.96</v>
      </c>
      <c r="N1457">
        <v>-345.59</v>
      </c>
      <c r="O1457">
        <v>23.96</v>
      </c>
      <c r="Q1457">
        <v>0.01</v>
      </c>
      <c r="R1457">
        <v>-126.2</v>
      </c>
      <c r="S1457">
        <v>73.209999999999994</v>
      </c>
      <c r="U1457">
        <v>984.97</v>
      </c>
      <c r="V1457" s="2">
        <f>R1457/S1457</f>
        <v>-1.7238082229203662</v>
      </c>
    </row>
    <row r="1458" spans="1:22" x14ac:dyDescent="0.3">
      <c r="A1458">
        <v>1530</v>
      </c>
      <c r="B1458" t="s">
        <v>1607</v>
      </c>
      <c r="C1458" t="s">
        <v>21</v>
      </c>
      <c r="D1458" t="s">
        <v>173</v>
      </c>
      <c r="E1458" t="s">
        <v>173</v>
      </c>
      <c r="F1458" t="s">
        <v>1055</v>
      </c>
      <c r="G1458" t="s">
        <v>1607</v>
      </c>
      <c r="H1458">
        <v>21</v>
      </c>
      <c r="I1458" t="s">
        <v>1628</v>
      </c>
      <c r="J1458">
        <v>178</v>
      </c>
      <c r="L1458">
        <v>0</v>
      </c>
      <c r="N1458">
        <v>172.89</v>
      </c>
      <c r="O1458">
        <v>0</v>
      </c>
      <c r="R1458">
        <v>22.49</v>
      </c>
      <c r="S1458">
        <v>-23.23</v>
      </c>
      <c r="U1458">
        <v>983.45</v>
      </c>
      <c r="V1458" s="2">
        <f>R1458/S1458</f>
        <v>-0.96814464055101157</v>
      </c>
    </row>
    <row r="1459" spans="1:22" x14ac:dyDescent="0.3">
      <c r="A1459">
        <v>1531</v>
      </c>
      <c r="B1459" t="s">
        <v>1607</v>
      </c>
      <c r="C1459" t="s">
        <v>21</v>
      </c>
      <c r="D1459" t="s">
        <v>173</v>
      </c>
      <c r="E1459" t="s">
        <v>173</v>
      </c>
      <c r="F1459" t="s">
        <v>1055</v>
      </c>
      <c r="G1459" t="s">
        <v>1607</v>
      </c>
      <c r="H1459">
        <v>22</v>
      </c>
      <c r="I1459" t="s">
        <v>1629</v>
      </c>
      <c r="J1459">
        <v>935</v>
      </c>
      <c r="L1459">
        <v>0</v>
      </c>
      <c r="N1459">
        <v>-35.82</v>
      </c>
      <c r="O1459">
        <v>0</v>
      </c>
      <c r="Q1459">
        <v>4.0599999999999996</v>
      </c>
      <c r="R1459">
        <v>1.3</v>
      </c>
      <c r="S1459">
        <v>302.64999999999998</v>
      </c>
      <c r="U1459">
        <v>982.68</v>
      </c>
      <c r="V1459" s="2">
        <f>R1459/S1459</f>
        <v>4.2953907153477616E-3</v>
      </c>
    </row>
    <row r="1460" spans="1:22" x14ac:dyDescent="0.3">
      <c r="A1460">
        <v>3109</v>
      </c>
      <c r="B1460" t="s">
        <v>3206</v>
      </c>
      <c r="C1460" t="s">
        <v>21</v>
      </c>
      <c r="D1460" t="s">
        <v>162</v>
      </c>
      <c r="E1460" t="s">
        <v>162</v>
      </c>
      <c r="F1460" t="s">
        <v>879</v>
      </c>
      <c r="G1460" t="s">
        <v>3206</v>
      </c>
      <c r="H1460">
        <v>9</v>
      </c>
      <c r="I1460" t="s">
        <v>3215</v>
      </c>
      <c r="J1460">
        <v>257.3</v>
      </c>
      <c r="K1460">
        <v>84.15</v>
      </c>
      <c r="L1460">
        <v>14.2</v>
      </c>
      <c r="M1460">
        <v>315.82</v>
      </c>
      <c r="N1460">
        <v>26.08</v>
      </c>
      <c r="O1460">
        <v>245.87</v>
      </c>
      <c r="P1460">
        <v>1.27</v>
      </c>
      <c r="Q1460">
        <v>1.74</v>
      </c>
      <c r="R1460">
        <v>113.15</v>
      </c>
      <c r="S1460">
        <v>100.76</v>
      </c>
      <c r="U1460">
        <v>981.29</v>
      </c>
      <c r="V1460" s="2">
        <f>R1460/S1460</f>
        <v>1.1229654624851131</v>
      </c>
    </row>
    <row r="1461" spans="1:22" x14ac:dyDescent="0.3">
      <c r="A1461">
        <v>1915</v>
      </c>
      <c r="B1461" t="s">
        <v>2009</v>
      </c>
      <c r="C1461" t="s">
        <v>21</v>
      </c>
      <c r="D1461" t="s">
        <v>162</v>
      </c>
      <c r="E1461" t="s">
        <v>162</v>
      </c>
      <c r="F1461" t="s">
        <v>879</v>
      </c>
      <c r="G1461" t="s">
        <v>2009</v>
      </c>
      <c r="H1461">
        <v>10</v>
      </c>
      <c r="I1461" t="s">
        <v>2019</v>
      </c>
      <c r="J1461">
        <v>95.1</v>
      </c>
      <c r="K1461">
        <v>26.37</v>
      </c>
      <c r="L1461">
        <v>54.59</v>
      </c>
      <c r="M1461">
        <v>65</v>
      </c>
      <c r="N1461">
        <v>14.83</v>
      </c>
      <c r="O1461">
        <v>93.22</v>
      </c>
      <c r="P1461">
        <v>8.15</v>
      </c>
      <c r="Q1461">
        <v>7.44</v>
      </c>
      <c r="R1461">
        <v>-11.2</v>
      </c>
      <c r="S1461">
        <v>47.67</v>
      </c>
      <c r="U1461">
        <v>976.91</v>
      </c>
      <c r="V1461" s="2">
        <f>R1461/S1461</f>
        <v>-0.23494860499265782</v>
      </c>
    </row>
    <row r="1462" spans="1:22" x14ac:dyDescent="0.3">
      <c r="A1462">
        <v>1616</v>
      </c>
      <c r="B1462" t="s">
        <v>1672</v>
      </c>
      <c r="C1462" t="s">
        <v>21</v>
      </c>
      <c r="D1462" t="s">
        <v>37</v>
      </c>
      <c r="E1462" t="s">
        <v>38</v>
      </c>
      <c r="F1462" t="s">
        <v>39</v>
      </c>
      <c r="G1462" t="s">
        <v>1672</v>
      </c>
      <c r="H1462">
        <v>39</v>
      </c>
      <c r="I1462" t="s">
        <v>1711</v>
      </c>
      <c r="J1462">
        <v>86.16</v>
      </c>
      <c r="K1462">
        <v>78.010000000000005</v>
      </c>
      <c r="L1462">
        <v>119.82</v>
      </c>
      <c r="M1462">
        <v>143.65</v>
      </c>
      <c r="N1462">
        <v>187.1</v>
      </c>
      <c r="O1462">
        <v>185.46</v>
      </c>
      <c r="P1462">
        <v>3.13</v>
      </c>
      <c r="Q1462">
        <v>4.9400000000000004</v>
      </c>
      <c r="R1462">
        <v>139.65</v>
      </c>
      <c r="S1462">
        <v>77.16</v>
      </c>
      <c r="U1462">
        <v>974.35</v>
      </c>
      <c r="V1462" s="2">
        <f>R1462/S1462</f>
        <v>1.8098755832037328</v>
      </c>
    </row>
    <row r="1463" spans="1:22" x14ac:dyDescent="0.3">
      <c r="A1463">
        <v>2251</v>
      </c>
      <c r="B1463" t="s">
        <v>2317</v>
      </c>
      <c r="C1463" t="s">
        <v>21</v>
      </c>
      <c r="D1463" t="s">
        <v>22</v>
      </c>
      <c r="E1463" t="s">
        <v>1121</v>
      </c>
      <c r="F1463" t="s">
        <v>1122</v>
      </c>
      <c r="G1463" t="s">
        <v>2317</v>
      </c>
      <c r="H1463">
        <v>32</v>
      </c>
      <c r="I1463" t="s">
        <v>2349</v>
      </c>
      <c r="J1463">
        <v>400.95</v>
      </c>
      <c r="K1463">
        <v>14.92</v>
      </c>
      <c r="L1463">
        <v>82.08</v>
      </c>
      <c r="M1463">
        <v>8.49</v>
      </c>
      <c r="N1463">
        <v>39.700000000000003</v>
      </c>
      <c r="O1463">
        <v>75.650000000000006</v>
      </c>
      <c r="P1463">
        <v>33.24</v>
      </c>
      <c r="Q1463">
        <v>38.54</v>
      </c>
      <c r="R1463">
        <v>-12.28</v>
      </c>
      <c r="S1463">
        <v>6.87</v>
      </c>
      <c r="U1463">
        <v>974.25</v>
      </c>
      <c r="V1463" s="2">
        <f>R1463/S1463</f>
        <v>-1.7874818049490537</v>
      </c>
    </row>
    <row r="1464" spans="1:22" x14ac:dyDescent="0.3">
      <c r="A1464">
        <v>3277</v>
      </c>
      <c r="B1464" t="s">
        <v>3381</v>
      </c>
      <c r="C1464" t="s">
        <v>21</v>
      </c>
      <c r="D1464" t="s">
        <v>98</v>
      </c>
      <c r="E1464" t="s">
        <v>98</v>
      </c>
      <c r="F1464" t="s">
        <v>280</v>
      </c>
      <c r="G1464" t="s">
        <v>3381</v>
      </c>
      <c r="H1464">
        <v>11</v>
      </c>
      <c r="I1464" t="s">
        <v>3392</v>
      </c>
      <c r="J1464">
        <v>362</v>
      </c>
      <c r="K1464">
        <v>65.63</v>
      </c>
      <c r="L1464">
        <v>114.41</v>
      </c>
      <c r="M1464">
        <v>3.94</v>
      </c>
      <c r="N1464">
        <v>41.52</v>
      </c>
      <c r="O1464">
        <v>52.72</v>
      </c>
      <c r="P1464">
        <v>92.12</v>
      </c>
      <c r="Q1464">
        <v>49.26</v>
      </c>
      <c r="R1464">
        <v>28.93</v>
      </c>
      <c r="S1464">
        <v>89.64</v>
      </c>
      <c r="U1464">
        <v>970.52</v>
      </c>
      <c r="V1464" s="2">
        <f>R1464/S1464</f>
        <v>0.32273538598839802</v>
      </c>
    </row>
    <row r="1465" spans="1:22" x14ac:dyDescent="0.3">
      <c r="A1465">
        <v>65</v>
      </c>
      <c r="B1465" t="s">
        <v>71</v>
      </c>
      <c r="C1465" t="s">
        <v>21</v>
      </c>
      <c r="D1465" t="s">
        <v>37</v>
      </c>
      <c r="E1465" t="s">
        <v>38</v>
      </c>
      <c r="F1465" t="s">
        <v>71</v>
      </c>
      <c r="G1465" t="s">
        <v>71</v>
      </c>
      <c r="H1465">
        <v>24</v>
      </c>
      <c r="I1465" t="s">
        <v>95</v>
      </c>
      <c r="J1465">
        <v>379.9</v>
      </c>
      <c r="L1465">
        <v>38.369999999999997</v>
      </c>
      <c r="N1465">
        <v>-6.65</v>
      </c>
      <c r="O1465">
        <v>38.369999999999997</v>
      </c>
      <c r="P1465">
        <v>1.04</v>
      </c>
      <c r="Q1465">
        <v>38.86</v>
      </c>
      <c r="R1465">
        <v>25.25</v>
      </c>
      <c r="S1465">
        <v>18.149999999999999</v>
      </c>
      <c r="U1465">
        <v>968.76</v>
      </c>
      <c r="V1465" s="2">
        <f>R1465/S1465</f>
        <v>1.391184573002755</v>
      </c>
    </row>
    <row r="1466" spans="1:22" x14ac:dyDescent="0.3">
      <c r="A1466">
        <v>2656</v>
      </c>
      <c r="B1466" t="s">
        <v>2745</v>
      </c>
      <c r="C1466" t="s">
        <v>21</v>
      </c>
      <c r="D1466" t="s">
        <v>98</v>
      </c>
      <c r="E1466" t="s">
        <v>98</v>
      </c>
      <c r="F1466" t="s">
        <v>106</v>
      </c>
      <c r="G1466" t="s">
        <v>2745</v>
      </c>
      <c r="H1466">
        <v>4</v>
      </c>
      <c r="I1466" t="s">
        <v>2749</v>
      </c>
      <c r="J1466">
        <v>38.39</v>
      </c>
      <c r="L1466">
        <v>23.01</v>
      </c>
      <c r="N1466">
        <v>-36.71</v>
      </c>
      <c r="O1466">
        <v>23.01</v>
      </c>
      <c r="R1466">
        <v>108.39</v>
      </c>
      <c r="S1466">
        <v>29.8</v>
      </c>
      <c r="U1466">
        <v>967.65</v>
      </c>
      <c r="V1466" s="2">
        <f>R1466/S1466</f>
        <v>3.6372483221476508</v>
      </c>
    </row>
    <row r="1467" spans="1:22" x14ac:dyDescent="0.3">
      <c r="A1467">
        <v>3041</v>
      </c>
      <c r="B1467" t="s">
        <v>3099</v>
      </c>
      <c r="C1467" t="s">
        <v>21</v>
      </c>
      <c r="D1467" t="s">
        <v>110</v>
      </c>
      <c r="E1467" t="s">
        <v>317</v>
      </c>
      <c r="F1467" t="s">
        <v>318</v>
      </c>
      <c r="G1467" t="s">
        <v>3099</v>
      </c>
      <c r="H1467">
        <v>47</v>
      </c>
      <c r="I1467" t="s">
        <v>3146</v>
      </c>
      <c r="J1467">
        <v>345.5</v>
      </c>
      <c r="K1467">
        <v>116.6</v>
      </c>
      <c r="L1467">
        <v>88.48</v>
      </c>
      <c r="M1467">
        <v>71.040000000000006</v>
      </c>
      <c r="N1467">
        <v>-16.27</v>
      </c>
      <c r="O1467">
        <v>42.92</v>
      </c>
      <c r="P1467">
        <v>5.2</v>
      </c>
      <c r="Q1467">
        <v>7.81</v>
      </c>
      <c r="R1467">
        <v>58.56</v>
      </c>
      <c r="S1467">
        <v>5.03</v>
      </c>
      <c r="U1467">
        <v>967.56</v>
      </c>
      <c r="V1467" s="2">
        <f>R1467/S1467</f>
        <v>11.642147117296222</v>
      </c>
    </row>
    <row r="1468" spans="1:22" x14ac:dyDescent="0.3">
      <c r="A1468">
        <v>1916</v>
      </c>
      <c r="B1468" t="s">
        <v>2009</v>
      </c>
      <c r="C1468" t="s">
        <v>21</v>
      </c>
      <c r="D1468" t="s">
        <v>162</v>
      </c>
      <c r="E1468" t="s">
        <v>162</v>
      </c>
      <c r="F1468" t="s">
        <v>879</v>
      </c>
      <c r="G1468" t="s">
        <v>2009</v>
      </c>
      <c r="H1468">
        <v>11</v>
      </c>
      <c r="I1468" t="s">
        <v>2020</v>
      </c>
      <c r="J1468">
        <v>154.9</v>
      </c>
      <c r="K1468">
        <v>60.23</v>
      </c>
      <c r="L1468">
        <v>33.33</v>
      </c>
      <c r="M1468">
        <v>75.8</v>
      </c>
      <c r="N1468">
        <v>9.25</v>
      </c>
      <c r="O1468">
        <v>48.9</v>
      </c>
      <c r="P1468">
        <v>7.22</v>
      </c>
      <c r="Q1468">
        <v>7.17</v>
      </c>
      <c r="R1468">
        <v>41.78</v>
      </c>
      <c r="S1468">
        <v>28.26</v>
      </c>
      <c r="U1468">
        <v>966.13</v>
      </c>
      <c r="V1468" s="2">
        <f>R1468/S1468</f>
        <v>1.478414720452937</v>
      </c>
    </row>
    <row r="1469" spans="1:22" x14ac:dyDescent="0.3">
      <c r="A1469">
        <v>1409</v>
      </c>
      <c r="B1469" t="s">
        <v>1491</v>
      </c>
      <c r="C1469" t="s">
        <v>21</v>
      </c>
      <c r="D1469" t="s">
        <v>173</v>
      </c>
      <c r="E1469" t="s">
        <v>173</v>
      </c>
      <c r="F1469" t="s">
        <v>1055</v>
      </c>
      <c r="G1469" t="s">
        <v>1491</v>
      </c>
      <c r="H1469">
        <v>12</v>
      </c>
      <c r="I1469" t="s">
        <v>1503</v>
      </c>
      <c r="J1469">
        <v>178.75</v>
      </c>
      <c r="L1469">
        <v>0.08</v>
      </c>
      <c r="N1469">
        <v>26.96</v>
      </c>
      <c r="O1469">
        <v>0.08</v>
      </c>
      <c r="R1469">
        <v>-17.8</v>
      </c>
      <c r="S1469">
        <v>128.56</v>
      </c>
      <c r="U1469">
        <v>962.58</v>
      </c>
      <c r="V1469" s="2">
        <f>R1469/S1469</f>
        <v>-0.13845675171126323</v>
      </c>
    </row>
    <row r="1470" spans="1:22" x14ac:dyDescent="0.3">
      <c r="A1470">
        <v>512</v>
      </c>
      <c r="B1470" t="s">
        <v>542</v>
      </c>
      <c r="C1470" t="s">
        <v>21</v>
      </c>
      <c r="D1470" t="s">
        <v>543</v>
      </c>
      <c r="E1470" t="s">
        <v>543</v>
      </c>
      <c r="F1470" t="s">
        <v>544</v>
      </c>
      <c r="G1470" t="s">
        <v>542</v>
      </c>
      <c r="H1470">
        <v>32</v>
      </c>
      <c r="I1470" t="s">
        <v>575</v>
      </c>
      <c r="J1470">
        <v>86.33</v>
      </c>
      <c r="L1470">
        <v>24.18</v>
      </c>
      <c r="N1470">
        <v>-86.42</v>
      </c>
      <c r="O1470">
        <v>24.18</v>
      </c>
      <c r="R1470">
        <v>46.75</v>
      </c>
      <c r="S1470">
        <v>52.72</v>
      </c>
      <c r="U1470">
        <v>961.75</v>
      </c>
      <c r="V1470" s="2">
        <f>R1470/S1470</f>
        <v>0.8867602427921093</v>
      </c>
    </row>
    <row r="1471" spans="1:22" x14ac:dyDescent="0.3">
      <c r="A1471">
        <v>1112</v>
      </c>
      <c r="B1471" t="s">
        <v>1178</v>
      </c>
      <c r="C1471" t="s">
        <v>21</v>
      </c>
      <c r="D1471" t="s">
        <v>22</v>
      </c>
      <c r="E1471" t="s">
        <v>393</v>
      </c>
      <c r="F1471" t="s">
        <v>393</v>
      </c>
      <c r="G1471" t="s">
        <v>1178</v>
      </c>
      <c r="H1471">
        <v>25</v>
      </c>
      <c r="I1471" t="s">
        <v>1203</v>
      </c>
      <c r="J1471">
        <v>196.85</v>
      </c>
      <c r="K1471">
        <v>24.72</v>
      </c>
      <c r="L1471">
        <v>4.53</v>
      </c>
      <c r="M1471">
        <v>231.48</v>
      </c>
      <c r="N1471">
        <v>97.34</v>
      </c>
      <c r="O1471">
        <v>211.29</v>
      </c>
      <c r="P1471">
        <v>1.73</v>
      </c>
      <c r="Q1471">
        <v>2.11</v>
      </c>
      <c r="R1471">
        <v>-66.67</v>
      </c>
      <c r="S1471">
        <v>99.24</v>
      </c>
      <c r="U1471">
        <v>961.56</v>
      </c>
      <c r="V1471" s="2">
        <f>R1471/S1471</f>
        <v>-0.67180572349858936</v>
      </c>
    </row>
    <row r="1472" spans="1:22" x14ac:dyDescent="0.3">
      <c r="A1472">
        <v>1321</v>
      </c>
      <c r="B1472" t="s">
        <v>1393</v>
      </c>
      <c r="C1472" t="s">
        <v>21</v>
      </c>
      <c r="D1472" t="s">
        <v>22</v>
      </c>
      <c r="E1472" t="s">
        <v>153</v>
      </c>
      <c r="F1472" t="s">
        <v>154</v>
      </c>
      <c r="G1472" t="s">
        <v>1393</v>
      </c>
      <c r="H1472">
        <v>21</v>
      </c>
      <c r="I1472" t="s">
        <v>1414</v>
      </c>
      <c r="J1472">
        <v>325</v>
      </c>
      <c r="K1472">
        <v>183.45</v>
      </c>
      <c r="L1472">
        <v>8.94</v>
      </c>
      <c r="M1472">
        <v>55.27</v>
      </c>
      <c r="N1472">
        <v>-39.409999999999997</v>
      </c>
      <c r="O1472">
        <v>-119.24</v>
      </c>
      <c r="P1472">
        <v>11.73</v>
      </c>
      <c r="Q1472">
        <v>13.66</v>
      </c>
      <c r="R1472">
        <v>66.36</v>
      </c>
      <c r="S1472">
        <v>49.75</v>
      </c>
      <c r="U1472">
        <v>958.1</v>
      </c>
      <c r="V1472" s="2">
        <f>R1472/S1472</f>
        <v>1.3338693467336684</v>
      </c>
    </row>
    <row r="1473" spans="1:22" x14ac:dyDescent="0.3">
      <c r="A1473">
        <v>3201</v>
      </c>
      <c r="B1473" t="s">
        <v>3301</v>
      </c>
      <c r="C1473" t="s">
        <v>21</v>
      </c>
      <c r="D1473" t="s">
        <v>2304</v>
      </c>
      <c r="E1473" t="s">
        <v>2304</v>
      </c>
      <c r="F1473" t="s">
        <v>2305</v>
      </c>
      <c r="G1473" t="s">
        <v>3301</v>
      </c>
      <c r="H1473">
        <v>7</v>
      </c>
      <c r="I1473" t="s">
        <v>3308</v>
      </c>
      <c r="J1473">
        <v>850</v>
      </c>
      <c r="K1473">
        <v>320.57</v>
      </c>
      <c r="L1473">
        <v>119.45</v>
      </c>
      <c r="M1473">
        <v>149.6</v>
      </c>
      <c r="N1473">
        <v>47.29</v>
      </c>
      <c r="O1473">
        <v>-51.52</v>
      </c>
      <c r="P1473">
        <v>2.57</v>
      </c>
      <c r="Q1473">
        <v>4.62</v>
      </c>
      <c r="R1473">
        <v>71.06</v>
      </c>
      <c r="S1473">
        <v>40.68</v>
      </c>
      <c r="U1473">
        <v>951.11</v>
      </c>
      <c r="V1473" s="2">
        <f>R1473/S1473</f>
        <v>1.7468043264503441</v>
      </c>
    </row>
    <row r="1474" spans="1:22" x14ac:dyDescent="0.3">
      <c r="A1474">
        <v>1012</v>
      </c>
      <c r="B1474" t="s">
        <v>1096</v>
      </c>
      <c r="C1474" t="s">
        <v>21</v>
      </c>
      <c r="D1474" t="s">
        <v>22</v>
      </c>
      <c r="E1474" t="s">
        <v>393</v>
      </c>
      <c r="F1474" t="s">
        <v>393</v>
      </c>
      <c r="G1474" t="s">
        <v>1096</v>
      </c>
      <c r="H1474">
        <v>6</v>
      </c>
      <c r="I1474" t="s">
        <v>1102</v>
      </c>
      <c r="J1474">
        <v>203.55</v>
      </c>
      <c r="K1474">
        <v>61.55</v>
      </c>
      <c r="L1474">
        <v>62.83</v>
      </c>
      <c r="M1474">
        <v>64.09</v>
      </c>
      <c r="N1474">
        <v>32.04</v>
      </c>
      <c r="O1474">
        <v>65.37</v>
      </c>
      <c r="P1474">
        <v>9.76</v>
      </c>
      <c r="R1474">
        <v>31.05</v>
      </c>
      <c r="S1474">
        <v>39.19</v>
      </c>
      <c r="U1474">
        <v>948.62</v>
      </c>
      <c r="V1474" s="2">
        <f>R1474/S1474</f>
        <v>0.7922939525389131</v>
      </c>
    </row>
    <row r="1475" spans="1:22" x14ac:dyDescent="0.3">
      <c r="A1475">
        <v>315</v>
      </c>
      <c r="B1475" t="s">
        <v>347</v>
      </c>
      <c r="C1475" t="s">
        <v>21</v>
      </c>
      <c r="D1475" t="s">
        <v>110</v>
      </c>
      <c r="E1475" t="s">
        <v>348</v>
      </c>
      <c r="F1475" t="s">
        <v>347</v>
      </c>
      <c r="G1475" t="s">
        <v>347</v>
      </c>
      <c r="H1475">
        <v>25</v>
      </c>
      <c r="I1475" t="s">
        <v>373</v>
      </c>
      <c r="J1475">
        <v>208.8</v>
      </c>
      <c r="K1475">
        <v>176.99</v>
      </c>
      <c r="L1475">
        <v>27.55</v>
      </c>
      <c r="M1475">
        <v>289.95</v>
      </c>
      <c r="N1475">
        <v>5.65</v>
      </c>
      <c r="O1475">
        <v>140.51</v>
      </c>
      <c r="P1475">
        <v>3.44</v>
      </c>
      <c r="Q1475">
        <v>5.85</v>
      </c>
      <c r="R1475">
        <v>96.47</v>
      </c>
      <c r="S1475">
        <v>32.659999999999997</v>
      </c>
      <c r="U1475">
        <v>944.46</v>
      </c>
      <c r="V1475" s="2">
        <f>R1475/S1475</f>
        <v>2.9537660747091246</v>
      </c>
    </row>
    <row r="1476" spans="1:22" x14ac:dyDescent="0.3">
      <c r="A1476">
        <v>3329</v>
      </c>
      <c r="B1476" t="s">
        <v>3435</v>
      </c>
      <c r="C1476" t="s">
        <v>21</v>
      </c>
      <c r="D1476" t="s">
        <v>22</v>
      </c>
      <c r="E1476" t="s">
        <v>49</v>
      </c>
      <c r="F1476" t="s">
        <v>712</v>
      </c>
      <c r="G1476" t="s">
        <v>3435</v>
      </c>
      <c r="H1476">
        <v>8</v>
      </c>
      <c r="I1476" t="s">
        <v>3443</v>
      </c>
      <c r="J1476">
        <v>5.12</v>
      </c>
      <c r="L1476">
        <v>18.52</v>
      </c>
      <c r="N1476">
        <v>-1172.7</v>
      </c>
      <c r="O1476">
        <v>18.52</v>
      </c>
      <c r="P1476">
        <v>1.99</v>
      </c>
      <c r="Q1476">
        <v>3.44</v>
      </c>
      <c r="R1476">
        <v>409.98</v>
      </c>
      <c r="S1476">
        <v>-580.64</v>
      </c>
      <c r="U1476">
        <v>942.74</v>
      </c>
      <c r="V1476" s="2">
        <f>R1476/S1476</f>
        <v>-0.70608294295949303</v>
      </c>
    </row>
    <row r="1477" spans="1:22" x14ac:dyDescent="0.3">
      <c r="A1477">
        <v>513</v>
      </c>
      <c r="B1477" t="s">
        <v>542</v>
      </c>
      <c r="C1477" t="s">
        <v>21</v>
      </c>
      <c r="D1477" t="s">
        <v>543</v>
      </c>
      <c r="E1477" t="s">
        <v>543</v>
      </c>
      <c r="F1477" t="s">
        <v>544</v>
      </c>
      <c r="G1477" t="s">
        <v>542</v>
      </c>
      <c r="H1477">
        <v>33</v>
      </c>
      <c r="I1477" t="s">
        <v>576</v>
      </c>
      <c r="J1477">
        <v>743.05</v>
      </c>
      <c r="K1477">
        <v>131.62</v>
      </c>
      <c r="L1477">
        <v>108.61</v>
      </c>
      <c r="M1477">
        <v>9.93</v>
      </c>
      <c r="N1477">
        <v>73.37</v>
      </c>
      <c r="O1477">
        <v>-13.08</v>
      </c>
      <c r="P1477">
        <v>48.78</v>
      </c>
      <c r="Q1477">
        <v>26.58</v>
      </c>
      <c r="R1477">
        <v>-2.62</v>
      </c>
      <c r="S1477">
        <v>22.91</v>
      </c>
      <c r="U1477">
        <v>942.27</v>
      </c>
      <c r="V1477" s="2">
        <f>R1477/S1477</f>
        <v>-0.11436054124836316</v>
      </c>
    </row>
    <row r="1478" spans="1:22" x14ac:dyDescent="0.3">
      <c r="A1478">
        <v>1238</v>
      </c>
      <c r="B1478" t="s">
        <v>1300</v>
      </c>
      <c r="C1478" t="s">
        <v>21</v>
      </c>
      <c r="D1478" t="s">
        <v>37</v>
      </c>
      <c r="E1478" t="s">
        <v>38</v>
      </c>
      <c r="F1478" t="s">
        <v>1301</v>
      </c>
      <c r="G1478" t="s">
        <v>1300</v>
      </c>
      <c r="H1478">
        <v>31</v>
      </c>
      <c r="I1478" t="s">
        <v>1332</v>
      </c>
      <c r="J1478">
        <v>469</v>
      </c>
      <c r="K1478">
        <v>90.41</v>
      </c>
      <c r="L1478">
        <v>36.479999999999997</v>
      </c>
      <c r="M1478">
        <v>51.25</v>
      </c>
      <c r="N1478">
        <v>31.36</v>
      </c>
      <c r="O1478">
        <v>-2.68</v>
      </c>
      <c r="P1478">
        <v>13.17</v>
      </c>
      <c r="Q1478">
        <v>10.83</v>
      </c>
      <c r="R1478">
        <v>24.29</v>
      </c>
      <c r="S1478">
        <v>47.02</v>
      </c>
      <c r="U1478">
        <v>942.22</v>
      </c>
      <c r="V1478" s="2">
        <f>R1478/S1478</f>
        <v>0.51658868566567417</v>
      </c>
    </row>
    <row r="1479" spans="1:22" x14ac:dyDescent="0.3">
      <c r="A1479">
        <v>2844</v>
      </c>
      <c r="B1479" t="s">
        <v>2941</v>
      </c>
      <c r="C1479" t="s">
        <v>21</v>
      </c>
      <c r="D1479" t="s">
        <v>22</v>
      </c>
      <c r="E1479" t="s">
        <v>153</v>
      </c>
      <c r="F1479" t="s">
        <v>154</v>
      </c>
      <c r="G1479" t="s">
        <v>2941</v>
      </c>
      <c r="H1479">
        <v>8</v>
      </c>
      <c r="I1479" t="s">
        <v>2949</v>
      </c>
      <c r="J1479">
        <v>44.5</v>
      </c>
      <c r="K1479">
        <v>44.73</v>
      </c>
      <c r="L1479">
        <v>19.47</v>
      </c>
      <c r="M1479">
        <v>26</v>
      </c>
      <c r="N1479">
        <v>577.71</v>
      </c>
      <c r="O1479">
        <v>0.74</v>
      </c>
      <c r="P1479">
        <v>15.95</v>
      </c>
      <c r="Q1479">
        <v>11.94</v>
      </c>
      <c r="R1479">
        <v>195.89</v>
      </c>
      <c r="S1479">
        <v>-106.65</v>
      </c>
      <c r="U1479">
        <v>940.07</v>
      </c>
      <c r="V1479" s="2">
        <f>R1479/S1479</f>
        <v>-1.8367557430848567</v>
      </c>
    </row>
    <row r="1480" spans="1:22" x14ac:dyDescent="0.3">
      <c r="A1480">
        <v>69</v>
      </c>
      <c r="B1480" t="s">
        <v>97</v>
      </c>
      <c r="C1480" t="s">
        <v>21</v>
      </c>
      <c r="D1480" t="s">
        <v>98</v>
      </c>
      <c r="E1480" t="s">
        <v>98</v>
      </c>
      <c r="F1480" t="s">
        <v>99</v>
      </c>
      <c r="G1480" t="s">
        <v>97</v>
      </c>
      <c r="H1480">
        <v>3</v>
      </c>
      <c r="I1480" t="s">
        <v>102</v>
      </c>
      <c r="J1480">
        <v>3008.95</v>
      </c>
      <c r="L1480">
        <v>76.12</v>
      </c>
      <c r="N1480">
        <v>56.82</v>
      </c>
      <c r="O1480">
        <v>76.12</v>
      </c>
      <c r="R1480">
        <v>41.02</v>
      </c>
      <c r="S1480">
        <v>51.74</v>
      </c>
      <c r="U1480">
        <v>937.69</v>
      </c>
      <c r="V1480" s="2">
        <f>R1480/S1480</f>
        <v>0.79281020487050646</v>
      </c>
    </row>
    <row r="1481" spans="1:22" x14ac:dyDescent="0.3">
      <c r="A1481">
        <v>1661</v>
      </c>
      <c r="B1481" t="s">
        <v>1723</v>
      </c>
      <c r="C1481" t="s">
        <v>21</v>
      </c>
      <c r="D1481" t="s">
        <v>543</v>
      </c>
      <c r="E1481" t="s">
        <v>543</v>
      </c>
      <c r="F1481" t="s">
        <v>1724</v>
      </c>
      <c r="G1481" t="s">
        <v>1723</v>
      </c>
      <c r="H1481">
        <v>31</v>
      </c>
      <c r="I1481" t="s">
        <v>1754</v>
      </c>
      <c r="J1481">
        <v>390.95</v>
      </c>
      <c r="L1481">
        <v>230.56</v>
      </c>
      <c r="N1481">
        <v>147.63</v>
      </c>
      <c r="O1481">
        <v>230.56</v>
      </c>
      <c r="R1481">
        <v>0.89</v>
      </c>
      <c r="S1481">
        <v>16.260000000000002</v>
      </c>
      <c r="U1481">
        <v>937.23</v>
      </c>
      <c r="V1481" s="2">
        <f>R1481/S1481</f>
        <v>5.4735547355473549E-2</v>
      </c>
    </row>
    <row r="1482" spans="1:22" x14ac:dyDescent="0.3">
      <c r="A1482">
        <v>2072</v>
      </c>
      <c r="B1482" t="s">
        <v>2167</v>
      </c>
      <c r="C1482" t="s">
        <v>21</v>
      </c>
      <c r="D1482" t="s">
        <v>173</v>
      </c>
      <c r="E1482" t="s">
        <v>173</v>
      </c>
      <c r="F1482" t="s">
        <v>1055</v>
      </c>
      <c r="G1482" t="s">
        <v>2167</v>
      </c>
      <c r="H1482">
        <v>8</v>
      </c>
      <c r="I1482" t="s">
        <v>2175</v>
      </c>
      <c r="J1482">
        <v>375.1</v>
      </c>
      <c r="L1482">
        <v>12.66</v>
      </c>
      <c r="N1482">
        <v>-20.67</v>
      </c>
      <c r="O1482">
        <v>12.66</v>
      </c>
      <c r="P1482">
        <v>0</v>
      </c>
      <c r="Q1482">
        <v>10.79</v>
      </c>
      <c r="R1482">
        <v>29.9</v>
      </c>
      <c r="S1482">
        <v>20.100000000000001</v>
      </c>
      <c r="U1482">
        <v>935.98</v>
      </c>
      <c r="V1482" s="2">
        <f>R1482/S1482</f>
        <v>1.4875621890547261</v>
      </c>
    </row>
    <row r="1483" spans="1:22" x14ac:dyDescent="0.3">
      <c r="A1483">
        <v>2392</v>
      </c>
      <c r="B1483" t="s">
        <v>2478</v>
      </c>
      <c r="C1483" t="s">
        <v>21</v>
      </c>
      <c r="D1483" t="s">
        <v>110</v>
      </c>
      <c r="E1483" t="s">
        <v>1091</v>
      </c>
      <c r="F1483" t="s">
        <v>1092</v>
      </c>
      <c r="G1483" t="s">
        <v>2478</v>
      </c>
      <c r="H1483">
        <v>8</v>
      </c>
      <c r="I1483" t="s">
        <v>2486</v>
      </c>
      <c r="J1483">
        <v>107</v>
      </c>
      <c r="K1483">
        <v>46.84</v>
      </c>
      <c r="L1483">
        <v>12.89</v>
      </c>
      <c r="M1483">
        <v>141.25</v>
      </c>
      <c r="N1483">
        <v>-25.38</v>
      </c>
      <c r="O1483">
        <v>107.3</v>
      </c>
      <c r="P1483">
        <v>3.93</v>
      </c>
      <c r="Q1483">
        <v>6.15</v>
      </c>
      <c r="R1483">
        <v>176.96</v>
      </c>
      <c r="S1483">
        <v>89.05</v>
      </c>
      <c r="U1483">
        <v>933.72</v>
      </c>
      <c r="V1483" s="2">
        <f>R1483/S1483</f>
        <v>1.9871982032565976</v>
      </c>
    </row>
    <row r="1484" spans="1:22" x14ac:dyDescent="0.3">
      <c r="A1484">
        <v>627</v>
      </c>
      <c r="B1484" t="s">
        <v>687</v>
      </c>
      <c r="C1484" t="s">
        <v>21</v>
      </c>
      <c r="D1484" t="s">
        <v>162</v>
      </c>
      <c r="E1484" t="s">
        <v>162</v>
      </c>
      <c r="F1484" t="s">
        <v>163</v>
      </c>
      <c r="G1484" t="s">
        <v>687</v>
      </c>
      <c r="H1484">
        <v>6</v>
      </c>
      <c r="I1484" t="s">
        <v>693</v>
      </c>
      <c r="J1484">
        <v>10800</v>
      </c>
      <c r="K1484">
        <v>44.7</v>
      </c>
      <c r="L1484">
        <v>18.68</v>
      </c>
      <c r="M1484">
        <v>17.61</v>
      </c>
      <c r="N1484">
        <v>-36.64</v>
      </c>
      <c r="O1484">
        <v>-8.41</v>
      </c>
      <c r="P1484">
        <v>19.2</v>
      </c>
      <c r="Q1484">
        <v>13.55</v>
      </c>
      <c r="R1484">
        <v>32.1</v>
      </c>
      <c r="S1484">
        <v>-3.14</v>
      </c>
      <c r="U1484">
        <v>928.8</v>
      </c>
      <c r="V1484" s="2">
        <f>R1484/S1484</f>
        <v>-10.222929936305732</v>
      </c>
    </row>
    <row r="1485" spans="1:22" x14ac:dyDescent="0.3">
      <c r="A1485">
        <v>1617</v>
      </c>
      <c r="B1485" t="s">
        <v>1672</v>
      </c>
      <c r="C1485" t="s">
        <v>21</v>
      </c>
      <c r="D1485" t="s">
        <v>37</v>
      </c>
      <c r="E1485" t="s">
        <v>38</v>
      </c>
      <c r="F1485" t="s">
        <v>39</v>
      </c>
      <c r="G1485" t="s">
        <v>1672</v>
      </c>
      <c r="H1485">
        <v>40</v>
      </c>
      <c r="I1485" t="s">
        <v>1712</v>
      </c>
      <c r="J1485">
        <v>486.85</v>
      </c>
      <c r="K1485">
        <v>39.43</v>
      </c>
      <c r="L1485">
        <v>53.47</v>
      </c>
      <c r="M1485">
        <v>155.63999999999999</v>
      </c>
      <c r="N1485">
        <v>103.91</v>
      </c>
      <c r="O1485">
        <v>169.69</v>
      </c>
      <c r="P1485">
        <v>3.2</v>
      </c>
      <c r="Q1485">
        <v>3.42</v>
      </c>
      <c r="R1485">
        <v>146.91</v>
      </c>
      <c r="S1485">
        <v>89.88</v>
      </c>
      <c r="U1485">
        <v>928.52</v>
      </c>
      <c r="V1485" s="2">
        <f>R1485/S1485</f>
        <v>1.6345126835781041</v>
      </c>
    </row>
    <row r="1486" spans="1:22" x14ac:dyDescent="0.3">
      <c r="A1486">
        <v>2444</v>
      </c>
      <c r="B1486" t="s">
        <v>2529</v>
      </c>
      <c r="C1486" t="s">
        <v>21</v>
      </c>
      <c r="D1486" t="s">
        <v>22</v>
      </c>
      <c r="E1486" t="s">
        <v>23</v>
      </c>
      <c r="F1486" t="s">
        <v>24</v>
      </c>
      <c r="G1486" t="s">
        <v>2529</v>
      </c>
      <c r="H1486">
        <v>7</v>
      </c>
      <c r="I1486" t="s">
        <v>2536</v>
      </c>
      <c r="J1486">
        <v>48.51</v>
      </c>
      <c r="K1486">
        <v>104.15</v>
      </c>
      <c r="L1486">
        <v>156.88999999999999</v>
      </c>
      <c r="M1486">
        <v>227.54</v>
      </c>
      <c r="N1486">
        <v>577.88</v>
      </c>
      <c r="O1486">
        <v>280.27999999999997</v>
      </c>
      <c r="P1486">
        <v>2.78</v>
      </c>
      <c r="R1486">
        <v>-43.83</v>
      </c>
      <c r="S1486">
        <v>9.41</v>
      </c>
      <c r="U1486">
        <v>921.56</v>
      </c>
      <c r="V1486" s="2">
        <f>R1486/S1486</f>
        <v>-4.657810839532412</v>
      </c>
    </row>
    <row r="1487" spans="1:22" x14ac:dyDescent="0.3">
      <c r="A1487">
        <v>1872</v>
      </c>
      <c r="B1487" t="s">
        <v>1934</v>
      </c>
      <c r="C1487" t="s">
        <v>21</v>
      </c>
      <c r="D1487" t="s">
        <v>173</v>
      </c>
      <c r="E1487" t="s">
        <v>173</v>
      </c>
      <c r="F1487" t="s">
        <v>1055</v>
      </c>
      <c r="G1487" t="s">
        <v>1934</v>
      </c>
      <c r="H1487">
        <v>37</v>
      </c>
      <c r="I1487" t="s">
        <v>1971</v>
      </c>
      <c r="J1487">
        <v>750</v>
      </c>
      <c r="K1487">
        <v>11.46</v>
      </c>
      <c r="L1487">
        <v>1.33</v>
      </c>
      <c r="M1487">
        <v>133.58000000000001</v>
      </c>
      <c r="N1487">
        <v>54.27</v>
      </c>
      <c r="O1487">
        <v>123.45</v>
      </c>
      <c r="P1487">
        <v>2.71</v>
      </c>
      <c r="Q1487">
        <v>2.88</v>
      </c>
      <c r="R1487">
        <v>45.94</v>
      </c>
      <c r="S1487">
        <v>52.31</v>
      </c>
      <c r="U1487">
        <v>918.51</v>
      </c>
      <c r="V1487" s="2">
        <f>R1487/S1487</f>
        <v>0.8782259606193844</v>
      </c>
    </row>
    <row r="1488" spans="1:22" x14ac:dyDescent="0.3">
      <c r="A1488">
        <v>2641</v>
      </c>
      <c r="B1488" t="s">
        <v>2728</v>
      </c>
      <c r="C1488" t="s">
        <v>21</v>
      </c>
      <c r="D1488" t="s">
        <v>22</v>
      </c>
      <c r="E1488" t="s">
        <v>393</v>
      </c>
      <c r="F1488" t="s">
        <v>393</v>
      </c>
      <c r="G1488" t="s">
        <v>2728</v>
      </c>
      <c r="H1488">
        <v>6</v>
      </c>
      <c r="I1488" t="s">
        <v>2734</v>
      </c>
      <c r="J1488">
        <v>31.26</v>
      </c>
      <c r="K1488">
        <v>167.8</v>
      </c>
      <c r="L1488">
        <v>75.7</v>
      </c>
      <c r="M1488">
        <v>182.93</v>
      </c>
      <c r="N1488">
        <v>45.27</v>
      </c>
      <c r="O1488">
        <v>90.83</v>
      </c>
      <c r="P1488">
        <v>2.36</v>
      </c>
      <c r="Q1488">
        <v>3.22</v>
      </c>
      <c r="R1488">
        <v>108.48</v>
      </c>
      <c r="S1488">
        <v>22.31</v>
      </c>
      <c r="U1488">
        <v>917.23</v>
      </c>
      <c r="V1488" s="2">
        <f>R1488/S1488</f>
        <v>4.8623935454952942</v>
      </c>
    </row>
    <row r="1489" spans="1:22" x14ac:dyDescent="0.3">
      <c r="A1489">
        <v>1322</v>
      </c>
      <c r="B1489" t="s">
        <v>1393</v>
      </c>
      <c r="C1489" t="s">
        <v>21</v>
      </c>
      <c r="D1489" t="s">
        <v>22</v>
      </c>
      <c r="E1489" t="s">
        <v>153</v>
      </c>
      <c r="F1489" t="s">
        <v>154</v>
      </c>
      <c r="G1489" t="s">
        <v>1393</v>
      </c>
      <c r="H1489">
        <v>22</v>
      </c>
      <c r="I1489" t="s">
        <v>1415</v>
      </c>
      <c r="J1489">
        <v>699.85</v>
      </c>
      <c r="L1489">
        <v>75.010000000000005</v>
      </c>
      <c r="N1489">
        <v>2827.91</v>
      </c>
      <c r="O1489">
        <v>75.010000000000005</v>
      </c>
      <c r="P1489">
        <v>0</v>
      </c>
      <c r="R1489">
        <v>-112.92</v>
      </c>
      <c r="S1489">
        <v>-103.82</v>
      </c>
      <c r="U1489">
        <v>916.8</v>
      </c>
      <c r="V1489" s="2">
        <f>R1489/S1489</f>
        <v>1.0876517048738201</v>
      </c>
    </row>
    <row r="1490" spans="1:22" x14ac:dyDescent="0.3">
      <c r="A1490">
        <v>3202</v>
      </c>
      <c r="B1490" t="s">
        <v>3301</v>
      </c>
      <c r="C1490" t="s">
        <v>21</v>
      </c>
      <c r="D1490" t="s">
        <v>2304</v>
      </c>
      <c r="E1490" t="s">
        <v>2304</v>
      </c>
      <c r="F1490" t="s">
        <v>2305</v>
      </c>
      <c r="G1490" t="s">
        <v>3301</v>
      </c>
      <c r="H1490">
        <v>8</v>
      </c>
      <c r="I1490" t="s">
        <v>3309</v>
      </c>
      <c r="J1490">
        <v>194</v>
      </c>
      <c r="L1490">
        <v>78.52</v>
      </c>
      <c r="N1490">
        <v>72.42</v>
      </c>
      <c r="O1490">
        <v>78.52</v>
      </c>
      <c r="P1490">
        <v>0.13</v>
      </c>
      <c r="R1490">
        <v>-183.54</v>
      </c>
      <c r="S1490">
        <v>46.9</v>
      </c>
      <c r="U1490">
        <v>913.89</v>
      </c>
      <c r="V1490" s="2">
        <f>R1490/S1490</f>
        <v>-3.9134328358208954</v>
      </c>
    </row>
    <row r="1491" spans="1:22" x14ac:dyDescent="0.3">
      <c r="A1491">
        <v>3382</v>
      </c>
      <c r="B1491" t="s">
        <v>3492</v>
      </c>
      <c r="C1491" t="s">
        <v>21</v>
      </c>
      <c r="D1491" t="s">
        <v>1589</v>
      </c>
      <c r="E1491" t="s">
        <v>1589</v>
      </c>
      <c r="F1491" t="s">
        <v>1932</v>
      </c>
      <c r="G1491" t="s">
        <v>3492</v>
      </c>
      <c r="H1491">
        <v>5</v>
      </c>
      <c r="I1491" t="s">
        <v>3497</v>
      </c>
      <c r="J1491">
        <v>355.55</v>
      </c>
      <c r="K1491">
        <v>124.48</v>
      </c>
      <c r="L1491">
        <v>134.97</v>
      </c>
      <c r="M1491">
        <v>8.61</v>
      </c>
      <c r="N1491">
        <v>36.71</v>
      </c>
      <c r="O1491">
        <v>19.100000000000001</v>
      </c>
      <c r="P1491">
        <v>13.2</v>
      </c>
      <c r="Q1491">
        <v>6.84</v>
      </c>
      <c r="R1491">
        <v>185.02</v>
      </c>
      <c r="S1491">
        <v>116.95</v>
      </c>
      <c r="U1491">
        <v>913.89</v>
      </c>
      <c r="V1491" s="2">
        <f>R1491/S1491</f>
        <v>1.5820436083796494</v>
      </c>
    </row>
    <row r="1492" spans="1:22" x14ac:dyDescent="0.3">
      <c r="A1492">
        <v>1722</v>
      </c>
      <c r="B1492" t="s">
        <v>1801</v>
      </c>
      <c r="C1492" t="s">
        <v>21</v>
      </c>
      <c r="D1492" t="s">
        <v>98</v>
      </c>
      <c r="E1492" t="s">
        <v>98</v>
      </c>
      <c r="F1492" t="s">
        <v>99</v>
      </c>
      <c r="G1492" t="s">
        <v>1801</v>
      </c>
      <c r="H1492">
        <v>16</v>
      </c>
      <c r="I1492" t="s">
        <v>1817</v>
      </c>
      <c r="J1492">
        <v>54.69</v>
      </c>
      <c r="K1492">
        <v>83.33</v>
      </c>
      <c r="L1492">
        <v>59.88</v>
      </c>
      <c r="M1492">
        <v>32.51</v>
      </c>
      <c r="N1492">
        <v>15.58</v>
      </c>
      <c r="O1492">
        <v>9.06</v>
      </c>
      <c r="P1492">
        <v>17.670000000000002</v>
      </c>
      <c r="R1492">
        <v>65.42</v>
      </c>
      <c r="S1492">
        <v>6.44</v>
      </c>
      <c r="U1492">
        <v>913.79</v>
      </c>
      <c r="V1492" s="2">
        <f>R1492/S1492</f>
        <v>10.158385093167702</v>
      </c>
    </row>
    <row r="1493" spans="1:22" x14ac:dyDescent="0.3">
      <c r="A1493">
        <v>2505</v>
      </c>
      <c r="B1493" t="s">
        <v>2591</v>
      </c>
      <c r="C1493" t="s">
        <v>21</v>
      </c>
      <c r="D1493" t="s">
        <v>110</v>
      </c>
      <c r="E1493" t="s">
        <v>317</v>
      </c>
      <c r="F1493" t="s">
        <v>318</v>
      </c>
      <c r="G1493" t="s">
        <v>2591</v>
      </c>
      <c r="H1493">
        <v>8</v>
      </c>
      <c r="I1493" t="s">
        <v>2599</v>
      </c>
      <c r="J1493">
        <v>154.99</v>
      </c>
      <c r="K1493">
        <v>43.78</v>
      </c>
      <c r="L1493">
        <v>32.880000000000003</v>
      </c>
      <c r="M1493">
        <v>40.159999999999997</v>
      </c>
      <c r="N1493">
        <v>27.94</v>
      </c>
      <c r="O1493">
        <v>29.26</v>
      </c>
      <c r="P1493">
        <v>10.36</v>
      </c>
      <c r="Q1493">
        <v>11.35</v>
      </c>
      <c r="R1493">
        <v>58.77</v>
      </c>
      <c r="S1493">
        <v>64.040000000000006</v>
      </c>
      <c r="U1493">
        <v>912.05</v>
      </c>
      <c r="V1493" s="2">
        <f>R1493/S1493</f>
        <v>0.91770768269831349</v>
      </c>
    </row>
    <row r="1494" spans="1:22" x14ac:dyDescent="0.3">
      <c r="A1494">
        <v>1662</v>
      </c>
      <c r="B1494" t="s">
        <v>1723</v>
      </c>
      <c r="C1494" t="s">
        <v>21</v>
      </c>
      <c r="D1494" t="s">
        <v>543</v>
      </c>
      <c r="E1494" t="s">
        <v>543</v>
      </c>
      <c r="F1494" t="s">
        <v>1724</v>
      </c>
      <c r="G1494" t="s">
        <v>1723</v>
      </c>
      <c r="H1494">
        <v>32</v>
      </c>
      <c r="I1494" t="s">
        <v>1755</v>
      </c>
      <c r="J1494">
        <v>8.41</v>
      </c>
      <c r="K1494">
        <v>216.88</v>
      </c>
      <c r="L1494">
        <v>38.67</v>
      </c>
      <c r="M1494">
        <v>223.1</v>
      </c>
      <c r="N1494">
        <v>3.55</v>
      </c>
      <c r="O1494">
        <v>44.89</v>
      </c>
      <c r="P1494">
        <v>3.21</v>
      </c>
      <c r="Q1494">
        <v>2.13</v>
      </c>
      <c r="R1494">
        <v>-20.58</v>
      </c>
      <c r="S1494">
        <v>7.47</v>
      </c>
      <c r="U1494">
        <v>910.96</v>
      </c>
      <c r="V1494" s="2">
        <f>R1494/S1494</f>
        <v>-2.7550200803212852</v>
      </c>
    </row>
    <row r="1495" spans="1:22" x14ac:dyDescent="0.3">
      <c r="A1495">
        <v>429</v>
      </c>
      <c r="B1495" t="s">
        <v>476</v>
      </c>
      <c r="C1495" t="s">
        <v>21</v>
      </c>
      <c r="D1495" t="s">
        <v>110</v>
      </c>
      <c r="E1495" t="s">
        <v>317</v>
      </c>
      <c r="F1495" t="s">
        <v>318</v>
      </c>
      <c r="G1495" t="s">
        <v>476</v>
      </c>
      <c r="H1495">
        <v>18</v>
      </c>
      <c r="I1495" t="s">
        <v>494</v>
      </c>
      <c r="J1495">
        <v>633.75</v>
      </c>
      <c r="K1495">
        <v>118.13</v>
      </c>
      <c r="L1495">
        <v>22.67</v>
      </c>
      <c r="M1495">
        <v>99.56</v>
      </c>
      <c r="N1495">
        <v>28.36</v>
      </c>
      <c r="O1495">
        <v>4.0999999999999996</v>
      </c>
      <c r="P1495">
        <v>9.85</v>
      </c>
      <c r="Q1495">
        <v>15.86</v>
      </c>
      <c r="R1495">
        <v>39.909999999999997</v>
      </c>
      <c r="S1495">
        <v>-5.29</v>
      </c>
      <c r="U1495">
        <v>910.3</v>
      </c>
      <c r="V1495" s="2">
        <f>R1495/S1495</f>
        <v>-7.5444234404536852</v>
      </c>
    </row>
    <row r="1496" spans="1:22" x14ac:dyDescent="0.3">
      <c r="A1496">
        <v>70</v>
      </c>
      <c r="B1496" t="s">
        <v>97</v>
      </c>
      <c r="C1496" t="s">
        <v>21</v>
      </c>
      <c r="D1496" t="s">
        <v>98</v>
      </c>
      <c r="E1496" t="s">
        <v>98</v>
      </c>
      <c r="F1496" t="s">
        <v>99</v>
      </c>
      <c r="G1496" t="s">
        <v>97</v>
      </c>
      <c r="H1496">
        <v>4</v>
      </c>
      <c r="I1496" t="s">
        <v>103</v>
      </c>
      <c r="J1496">
        <v>525.75</v>
      </c>
      <c r="L1496">
        <v>39.29</v>
      </c>
      <c r="N1496">
        <v>69.88</v>
      </c>
      <c r="O1496">
        <v>39.29</v>
      </c>
      <c r="P1496">
        <v>1.08</v>
      </c>
      <c r="R1496">
        <v>0.01</v>
      </c>
      <c r="S1496">
        <v>28.41</v>
      </c>
      <c r="U1496">
        <v>909.74</v>
      </c>
      <c r="V1496" s="2">
        <f>R1496/S1496</f>
        <v>3.5198873636043646E-4</v>
      </c>
    </row>
    <row r="1497" spans="1:22" x14ac:dyDescent="0.3">
      <c r="A1497">
        <v>872</v>
      </c>
      <c r="B1497" t="s">
        <v>942</v>
      </c>
      <c r="C1497" t="s">
        <v>21</v>
      </c>
      <c r="D1497" t="s">
        <v>37</v>
      </c>
      <c r="E1497" t="s">
        <v>38</v>
      </c>
      <c r="F1497" t="s">
        <v>39</v>
      </c>
      <c r="G1497" t="s">
        <v>942</v>
      </c>
      <c r="H1497">
        <v>8</v>
      </c>
      <c r="I1497" t="s">
        <v>950</v>
      </c>
      <c r="J1497">
        <v>1624</v>
      </c>
      <c r="K1497">
        <v>163.63999999999999</v>
      </c>
      <c r="L1497">
        <v>65.459999999999994</v>
      </c>
      <c r="M1497">
        <v>100.45</v>
      </c>
      <c r="N1497">
        <v>38.6</v>
      </c>
      <c r="O1497">
        <v>2.27</v>
      </c>
      <c r="P1497">
        <v>3.46</v>
      </c>
      <c r="Q1497">
        <v>3.11</v>
      </c>
      <c r="R1497">
        <v>25.29</v>
      </c>
      <c r="S1497">
        <v>25.42</v>
      </c>
      <c r="U1497">
        <v>909.44</v>
      </c>
      <c r="V1497" s="2">
        <f>R1497/S1497</f>
        <v>0.99488591660110137</v>
      </c>
    </row>
    <row r="1498" spans="1:22" x14ac:dyDescent="0.3">
      <c r="A1498">
        <v>3042</v>
      </c>
      <c r="B1498" t="s">
        <v>3099</v>
      </c>
      <c r="C1498" t="s">
        <v>21</v>
      </c>
      <c r="D1498" t="s">
        <v>110</v>
      </c>
      <c r="E1498" t="s">
        <v>317</v>
      </c>
      <c r="F1498" t="s">
        <v>318</v>
      </c>
      <c r="G1498" t="s">
        <v>3099</v>
      </c>
      <c r="H1498">
        <v>48</v>
      </c>
      <c r="I1498" t="s">
        <v>3147</v>
      </c>
      <c r="J1498">
        <v>247.9</v>
      </c>
      <c r="K1498">
        <v>49.45</v>
      </c>
      <c r="L1498">
        <v>91.06</v>
      </c>
      <c r="M1498">
        <v>260.94</v>
      </c>
      <c r="N1498">
        <v>211.26</v>
      </c>
      <c r="O1498">
        <v>302.54000000000002</v>
      </c>
      <c r="P1498">
        <v>1.8</v>
      </c>
      <c r="Q1498">
        <v>2.85</v>
      </c>
      <c r="R1498">
        <v>40.520000000000003</v>
      </c>
      <c r="S1498">
        <v>25.48</v>
      </c>
      <c r="U1498">
        <v>908.06</v>
      </c>
      <c r="V1498" s="2">
        <f>R1498/S1498</f>
        <v>1.5902668759811618</v>
      </c>
    </row>
    <row r="1499" spans="1:22" x14ac:dyDescent="0.3">
      <c r="A1499">
        <v>1723</v>
      </c>
      <c r="B1499" t="s">
        <v>1801</v>
      </c>
      <c r="C1499" t="s">
        <v>21</v>
      </c>
      <c r="D1499" t="s">
        <v>98</v>
      </c>
      <c r="E1499" t="s">
        <v>98</v>
      </c>
      <c r="F1499" t="s">
        <v>99</v>
      </c>
      <c r="G1499" t="s">
        <v>1801</v>
      </c>
      <c r="H1499">
        <v>17</v>
      </c>
      <c r="I1499" t="s">
        <v>1818</v>
      </c>
      <c r="J1499">
        <v>789.95</v>
      </c>
      <c r="K1499">
        <v>121.13</v>
      </c>
      <c r="L1499">
        <v>59.55</v>
      </c>
      <c r="M1499">
        <v>135.74</v>
      </c>
      <c r="N1499">
        <v>-34.549999999999997</v>
      </c>
      <c r="O1499">
        <v>74.17</v>
      </c>
      <c r="P1499">
        <v>3.09</v>
      </c>
      <c r="Q1499">
        <v>5.03</v>
      </c>
      <c r="R1499">
        <v>17.5</v>
      </c>
      <c r="S1499">
        <v>3.3</v>
      </c>
      <c r="U1499">
        <v>907.95</v>
      </c>
      <c r="V1499" s="2">
        <f>R1499/S1499</f>
        <v>5.3030303030303036</v>
      </c>
    </row>
    <row r="1500" spans="1:22" x14ac:dyDescent="0.3">
      <c r="A1500">
        <v>2706</v>
      </c>
      <c r="B1500" t="s">
        <v>2800</v>
      </c>
      <c r="C1500" t="s">
        <v>21</v>
      </c>
      <c r="D1500" t="s">
        <v>22</v>
      </c>
      <c r="E1500" t="s">
        <v>49</v>
      </c>
      <c r="F1500" t="s">
        <v>50</v>
      </c>
      <c r="G1500" t="s">
        <v>2800</v>
      </c>
      <c r="H1500">
        <v>3</v>
      </c>
      <c r="I1500" t="s">
        <v>2803</v>
      </c>
      <c r="J1500">
        <v>1199</v>
      </c>
      <c r="K1500">
        <v>47.45</v>
      </c>
      <c r="L1500">
        <v>56.97</v>
      </c>
      <c r="M1500">
        <v>109.19</v>
      </c>
      <c r="N1500">
        <v>84.23</v>
      </c>
      <c r="O1500">
        <v>118.71</v>
      </c>
      <c r="P1500">
        <v>4.21</v>
      </c>
      <c r="Q1500">
        <v>3.27</v>
      </c>
      <c r="R1500">
        <v>67.69</v>
      </c>
      <c r="S1500">
        <v>85.31</v>
      </c>
      <c r="U1500">
        <v>907.64</v>
      </c>
      <c r="V1500" s="2">
        <f>R1500/S1500</f>
        <v>0.79345914898605086</v>
      </c>
    </row>
    <row r="1501" spans="1:22" x14ac:dyDescent="0.3">
      <c r="A1501">
        <v>2037</v>
      </c>
      <c r="B1501" t="s">
        <v>2116</v>
      </c>
      <c r="C1501" t="s">
        <v>21</v>
      </c>
      <c r="D1501" t="s">
        <v>37</v>
      </c>
      <c r="E1501" t="s">
        <v>38</v>
      </c>
      <c r="F1501" t="s">
        <v>1301</v>
      </c>
      <c r="G1501" t="s">
        <v>2116</v>
      </c>
      <c r="H1501">
        <v>25</v>
      </c>
      <c r="I1501" t="s">
        <v>2141</v>
      </c>
      <c r="J1501">
        <v>1050</v>
      </c>
      <c r="K1501">
        <v>65.47</v>
      </c>
      <c r="L1501">
        <v>71.78</v>
      </c>
      <c r="M1501">
        <v>174.37</v>
      </c>
      <c r="N1501">
        <v>147.4</v>
      </c>
      <c r="O1501">
        <v>180.68</v>
      </c>
      <c r="P1501">
        <v>2.16</v>
      </c>
      <c r="Q1501">
        <v>2.1</v>
      </c>
      <c r="R1501">
        <v>35.25</v>
      </c>
      <c r="S1501">
        <v>16.71</v>
      </c>
      <c r="U1501">
        <v>903</v>
      </c>
      <c r="V1501" s="2">
        <f>R1501/S1501</f>
        <v>2.1095152603231595</v>
      </c>
    </row>
    <row r="1502" spans="1:22" x14ac:dyDescent="0.3">
      <c r="A1502">
        <v>3078</v>
      </c>
      <c r="B1502" t="s">
        <v>3167</v>
      </c>
      <c r="C1502" t="s">
        <v>21</v>
      </c>
      <c r="D1502" t="s">
        <v>173</v>
      </c>
      <c r="E1502" t="s">
        <v>173</v>
      </c>
      <c r="F1502" t="s">
        <v>174</v>
      </c>
      <c r="G1502" t="s">
        <v>3167</v>
      </c>
      <c r="H1502">
        <v>18</v>
      </c>
      <c r="I1502" t="s">
        <v>3184</v>
      </c>
      <c r="J1502">
        <v>352.9</v>
      </c>
      <c r="L1502">
        <v>95.32</v>
      </c>
      <c r="N1502">
        <v>-271.41000000000003</v>
      </c>
      <c r="O1502">
        <v>95.32</v>
      </c>
      <c r="P1502">
        <v>1.69</v>
      </c>
      <c r="Q1502">
        <v>1.35</v>
      </c>
      <c r="R1502">
        <v>-2.09</v>
      </c>
      <c r="S1502">
        <v>47.75</v>
      </c>
      <c r="U1502">
        <v>902.73</v>
      </c>
      <c r="V1502" s="2">
        <f>R1502/S1502</f>
        <v>-4.37696335078534E-2</v>
      </c>
    </row>
    <row r="1503" spans="1:22" x14ac:dyDescent="0.3">
      <c r="A1503">
        <v>2830</v>
      </c>
      <c r="B1503" t="s">
        <v>2890</v>
      </c>
      <c r="C1503" t="s">
        <v>21</v>
      </c>
      <c r="D1503" t="s">
        <v>22</v>
      </c>
      <c r="E1503" t="s">
        <v>2863</v>
      </c>
      <c r="F1503" t="s">
        <v>2863</v>
      </c>
      <c r="G1503" t="s">
        <v>2890</v>
      </c>
      <c r="H1503">
        <v>45</v>
      </c>
      <c r="I1503" t="s">
        <v>2935</v>
      </c>
      <c r="J1503">
        <v>40.159999999999997</v>
      </c>
      <c r="L1503">
        <v>111.27</v>
      </c>
      <c r="N1503">
        <v>227.39</v>
      </c>
      <c r="O1503">
        <v>111.27</v>
      </c>
      <c r="P1503">
        <v>-0.62</v>
      </c>
      <c r="R1503">
        <v>-145.22</v>
      </c>
      <c r="S1503">
        <v>44.31</v>
      </c>
      <c r="U1503">
        <v>901.34</v>
      </c>
      <c r="V1503" s="2">
        <f>R1503/S1503</f>
        <v>-3.2773640261791916</v>
      </c>
    </row>
    <row r="1504" spans="1:22" x14ac:dyDescent="0.3">
      <c r="A1504">
        <v>3110</v>
      </c>
      <c r="B1504" t="s">
        <v>3206</v>
      </c>
      <c r="C1504" t="s">
        <v>21</v>
      </c>
      <c r="D1504" t="s">
        <v>162</v>
      </c>
      <c r="E1504" t="s">
        <v>162</v>
      </c>
      <c r="F1504" t="s">
        <v>879</v>
      </c>
      <c r="G1504" t="s">
        <v>3206</v>
      </c>
      <c r="H1504">
        <v>10</v>
      </c>
      <c r="I1504" t="s">
        <v>3216</v>
      </c>
      <c r="J1504">
        <v>137.75</v>
      </c>
      <c r="K1504">
        <v>31.88</v>
      </c>
      <c r="L1504">
        <v>27.73</v>
      </c>
      <c r="M1504">
        <v>215.48</v>
      </c>
      <c r="N1504">
        <v>23.51</v>
      </c>
      <c r="O1504">
        <v>211.33</v>
      </c>
      <c r="P1504">
        <v>1.68</v>
      </c>
      <c r="Q1504">
        <v>1.26</v>
      </c>
      <c r="R1504">
        <v>200.69</v>
      </c>
      <c r="S1504">
        <v>51.72</v>
      </c>
      <c r="U1504">
        <v>900.7</v>
      </c>
      <c r="V1504" s="2">
        <f>R1504/S1504</f>
        <v>3.8803170920340295</v>
      </c>
    </row>
    <row r="1505" spans="1:22" x14ac:dyDescent="0.3">
      <c r="A1505">
        <v>514</v>
      </c>
      <c r="B1505" t="s">
        <v>542</v>
      </c>
      <c r="C1505" t="s">
        <v>21</v>
      </c>
      <c r="D1505" t="s">
        <v>543</v>
      </c>
      <c r="E1505" t="s">
        <v>543</v>
      </c>
      <c r="F1505" t="s">
        <v>544</v>
      </c>
      <c r="G1505" t="s">
        <v>542</v>
      </c>
      <c r="H1505">
        <v>34</v>
      </c>
      <c r="I1505" t="s">
        <v>577</v>
      </c>
      <c r="J1505">
        <v>520</v>
      </c>
      <c r="K1505">
        <v>222.37</v>
      </c>
      <c r="L1505">
        <v>302.02999999999997</v>
      </c>
      <c r="M1505">
        <v>44.47</v>
      </c>
      <c r="N1505">
        <v>231.72</v>
      </c>
      <c r="O1505">
        <v>124.13</v>
      </c>
      <c r="P1505">
        <v>8</v>
      </c>
      <c r="Q1505">
        <v>1.49</v>
      </c>
      <c r="R1505">
        <v>15.75</v>
      </c>
      <c r="S1505">
        <v>11.5</v>
      </c>
      <c r="U1505">
        <v>898.63</v>
      </c>
      <c r="V1505" s="2">
        <f>R1505/S1505</f>
        <v>1.3695652173913044</v>
      </c>
    </row>
    <row r="1506" spans="1:22" x14ac:dyDescent="0.3">
      <c r="A1506">
        <v>685</v>
      </c>
      <c r="B1506" t="s">
        <v>740</v>
      </c>
      <c r="C1506" t="s">
        <v>21</v>
      </c>
      <c r="D1506" t="s">
        <v>98</v>
      </c>
      <c r="E1506" t="s">
        <v>98</v>
      </c>
      <c r="F1506" t="s">
        <v>280</v>
      </c>
      <c r="G1506" t="s">
        <v>740</v>
      </c>
      <c r="H1506">
        <v>17</v>
      </c>
      <c r="I1506" t="s">
        <v>757</v>
      </c>
      <c r="J1506">
        <v>642.54999999999995</v>
      </c>
      <c r="K1506">
        <v>205.45</v>
      </c>
      <c r="L1506">
        <v>111.05</v>
      </c>
      <c r="M1506">
        <v>4.8499999999999996</v>
      </c>
      <c r="N1506">
        <v>65.739999999999995</v>
      </c>
      <c r="O1506">
        <v>-89.55</v>
      </c>
      <c r="P1506">
        <v>107.47</v>
      </c>
      <c r="Q1506">
        <v>5.39</v>
      </c>
      <c r="R1506">
        <v>-33.46</v>
      </c>
      <c r="S1506">
        <v>59.93</v>
      </c>
      <c r="U1506">
        <v>897.77</v>
      </c>
      <c r="V1506" s="2">
        <f>R1506/S1506</f>
        <v>-0.55831803771066246</v>
      </c>
    </row>
    <row r="1507" spans="1:22" x14ac:dyDescent="0.3">
      <c r="A1507">
        <v>1044</v>
      </c>
      <c r="B1507" t="s">
        <v>1120</v>
      </c>
      <c r="C1507" t="s">
        <v>21</v>
      </c>
      <c r="D1507" t="s">
        <v>22</v>
      </c>
      <c r="E1507" t="s">
        <v>1121</v>
      </c>
      <c r="F1507" t="s">
        <v>1122</v>
      </c>
      <c r="G1507" t="s">
        <v>1120</v>
      </c>
      <c r="H1507">
        <v>14</v>
      </c>
      <c r="I1507" t="s">
        <v>1136</v>
      </c>
      <c r="J1507">
        <v>180.9</v>
      </c>
      <c r="K1507">
        <v>80.069999999999993</v>
      </c>
      <c r="L1507">
        <v>159.36000000000001</v>
      </c>
      <c r="M1507">
        <v>191.04</v>
      </c>
      <c r="N1507">
        <v>117.15</v>
      </c>
      <c r="O1507">
        <v>270.33</v>
      </c>
      <c r="P1507">
        <v>1.97</v>
      </c>
      <c r="Q1507">
        <v>4.24</v>
      </c>
      <c r="R1507">
        <v>4.1399999999999997</v>
      </c>
      <c r="S1507">
        <v>18.03</v>
      </c>
      <c r="U1507">
        <v>897.23</v>
      </c>
      <c r="V1507" s="2">
        <f>R1507/S1507</f>
        <v>0.22961730449251244</v>
      </c>
    </row>
    <row r="1508" spans="1:22" x14ac:dyDescent="0.3">
      <c r="A1508">
        <v>1532</v>
      </c>
      <c r="B1508" t="s">
        <v>1607</v>
      </c>
      <c r="C1508" t="s">
        <v>21</v>
      </c>
      <c r="D1508" t="s">
        <v>173</v>
      </c>
      <c r="E1508" t="s">
        <v>173</v>
      </c>
      <c r="F1508" t="s">
        <v>1055</v>
      </c>
      <c r="G1508" t="s">
        <v>1607</v>
      </c>
      <c r="H1508">
        <v>23</v>
      </c>
      <c r="I1508" t="s">
        <v>1630</v>
      </c>
      <c r="J1508">
        <v>215.15</v>
      </c>
      <c r="R1508">
        <v>0.94</v>
      </c>
      <c r="S1508">
        <v>-4.37</v>
      </c>
      <c r="U1508">
        <v>895.98</v>
      </c>
      <c r="V1508" s="2">
        <f>R1508/S1508</f>
        <v>-0.21510297482837526</v>
      </c>
    </row>
    <row r="1509" spans="1:22" x14ac:dyDescent="0.3">
      <c r="A1509">
        <v>515</v>
      </c>
      <c r="B1509" t="s">
        <v>542</v>
      </c>
      <c r="C1509" t="s">
        <v>21</v>
      </c>
      <c r="D1509" t="s">
        <v>543</v>
      </c>
      <c r="E1509" t="s">
        <v>543</v>
      </c>
      <c r="F1509" t="s">
        <v>544</v>
      </c>
      <c r="G1509" t="s">
        <v>542</v>
      </c>
      <c r="H1509">
        <v>35</v>
      </c>
      <c r="I1509" t="s">
        <v>578</v>
      </c>
      <c r="J1509">
        <v>702</v>
      </c>
      <c r="L1509">
        <v>176.88</v>
      </c>
      <c r="N1509">
        <v>61.69</v>
      </c>
      <c r="O1509">
        <v>176.88</v>
      </c>
      <c r="R1509">
        <v>-7.55</v>
      </c>
      <c r="S1509">
        <v>17.62</v>
      </c>
      <c r="U1509">
        <v>894.88</v>
      </c>
      <c r="V1509" s="2">
        <f>R1509/S1509</f>
        <v>-0.42849035187287171</v>
      </c>
    </row>
    <row r="1510" spans="1:22" x14ac:dyDescent="0.3">
      <c r="A1510">
        <v>1901</v>
      </c>
      <c r="B1510" t="s">
        <v>1998</v>
      </c>
      <c r="C1510" t="s">
        <v>21</v>
      </c>
      <c r="D1510" t="s">
        <v>465</v>
      </c>
      <c r="E1510" t="s">
        <v>466</v>
      </c>
      <c r="F1510" t="s">
        <v>1986</v>
      </c>
      <c r="G1510" t="s">
        <v>1998</v>
      </c>
      <c r="H1510">
        <v>5</v>
      </c>
      <c r="I1510" t="s">
        <v>2003</v>
      </c>
      <c r="J1510">
        <v>69.5</v>
      </c>
      <c r="L1510">
        <v>36.229999999999997</v>
      </c>
      <c r="N1510">
        <v>1385.91</v>
      </c>
      <c r="O1510">
        <v>36.229999999999997</v>
      </c>
      <c r="P1510">
        <v>0.03</v>
      </c>
      <c r="Q1510">
        <v>0.02</v>
      </c>
      <c r="R1510">
        <v>-30.43</v>
      </c>
      <c r="S1510">
        <v>-2.71</v>
      </c>
      <c r="U1510">
        <v>892.39</v>
      </c>
      <c r="V1510" s="2">
        <f>R1510/S1510</f>
        <v>11.228782287822879</v>
      </c>
    </row>
    <row r="1511" spans="1:22" x14ac:dyDescent="0.3">
      <c r="A1511">
        <v>2073</v>
      </c>
      <c r="B1511" t="s">
        <v>2167</v>
      </c>
      <c r="C1511" t="s">
        <v>21</v>
      </c>
      <c r="D1511" t="s">
        <v>173</v>
      </c>
      <c r="E1511" t="s">
        <v>173</v>
      </c>
      <c r="F1511" t="s">
        <v>1055</v>
      </c>
      <c r="G1511" t="s">
        <v>2167</v>
      </c>
      <c r="H1511">
        <v>9</v>
      </c>
      <c r="I1511" t="s">
        <v>2176</v>
      </c>
      <c r="J1511">
        <v>264.85000000000002</v>
      </c>
      <c r="L1511">
        <v>88.56</v>
      </c>
      <c r="N1511">
        <v>35.770000000000003</v>
      </c>
      <c r="O1511">
        <v>88.56</v>
      </c>
      <c r="R1511">
        <v>27.86</v>
      </c>
      <c r="S1511">
        <v>36.68</v>
      </c>
      <c r="U1511">
        <v>891.09</v>
      </c>
      <c r="V1511" s="2">
        <f>R1511/S1511</f>
        <v>0.75954198473282442</v>
      </c>
    </row>
    <row r="1512" spans="1:22" x14ac:dyDescent="0.3">
      <c r="A1512">
        <v>1724</v>
      </c>
      <c r="B1512" t="s">
        <v>1801</v>
      </c>
      <c r="C1512" t="s">
        <v>21</v>
      </c>
      <c r="D1512" t="s">
        <v>98</v>
      </c>
      <c r="E1512" t="s">
        <v>98</v>
      </c>
      <c r="F1512" t="s">
        <v>99</v>
      </c>
      <c r="G1512" t="s">
        <v>1801</v>
      </c>
      <c r="H1512">
        <v>18</v>
      </c>
      <c r="I1512" t="s">
        <v>1819</v>
      </c>
      <c r="J1512">
        <v>60.17</v>
      </c>
      <c r="L1512">
        <v>61.44</v>
      </c>
      <c r="N1512">
        <v>31.48</v>
      </c>
      <c r="O1512">
        <v>61.44</v>
      </c>
      <c r="P1512">
        <v>7.95</v>
      </c>
      <c r="Q1512">
        <v>62.98</v>
      </c>
      <c r="R1512">
        <v>78.75</v>
      </c>
      <c r="S1512">
        <v>15.36</v>
      </c>
      <c r="U1512">
        <v>884.94</v>
      </c>
      <c r="V1512" s="2">
        <f>R1512/S1512</f>
        <v>5.126953125</v>
      </c>
    </row>
    <row r="1513" spans="1:22" x14ac:dyDescent="0.3">
      <c r="A1513">
        <v>1113</v>
      </c>
      <c r="B1513" t="s">
        <v>1178</v>
      </c>
      <c r="C1513" t="s">
        <v>21</v>
      </c>
      <c r="D1513" t="s">
        <v>22</v>
      </c>
      <c r="E1513" t="s">
        <v>393</v>
      </c>
      <c r="F1513" t="s">
        <v>393</v>
      </c>
      <c r="G1513" t="s">
        <v>1178</v>
      </c>
      <c r="H1513">
        <v>26</v>
      </c>
      <c r="I1513" t="s">
        <v>1204</v>
      </c>
      <c r="J1513">
        <v>854</v>
      </c>
      <c r="K1513">
        <v>40.01</v>
      </c>
      <c r="L1513">
        <v>40.01</v>
      </c>
      <c r="M1513">
        <v>152.65</v>
      </c>
      <c r="N1513">
        <v>125</v>
      </c>
      <c r="O1513">
        <v>152.65</v>
      </c>
      <c r="P1513">
        <v>2.38</v>
      </c>
      <c r="Q1513">
        <v>1.01</v>
      </c>
      <c r="R1513">
        <v>18.34</v>
      </c>
      <c r="S1513">
        <v>23.66</v>
      </c>
      <c r="U1513">
        <v>884.55</v>
      </c>
      <c r="V1513" s="2">
        <f>R1513/S1513</f>
        <v>0.7751479289940828</v>
      </c>
    </row>
    <row r="1514" spans="1:22" x14ac:dyDescent="0.3">
      <c r="A1514">
        <v>2845</v>
      </c>
      <c r="B1514" t="s">
        <v>2941</v>
      </c>
      <c r="C1514" t="s">
        <v>21</v>
      </c>
      <c r="D1514" t="s">
        <v>22</v>
      </c>
      <c r="E1514" t="s">
        <v>153</v>
      </c>
      <c r="F1514" t="s">
        <v>154</v>
      </c>
      <c r="G1514" t="s">
        <v>2941</v>
      </c>
      <c r="H1514">
        <v>9</v>
      </c>
      <c r="I1514" t="s">
        <v>2950</v>
      </c>
      <c r="J1514">
        <v>225.95</v>
      </c>
      <c r="K1514">
        <v>102.9</v>
      </c>
      <c r="L1514">
        <v>0.69</v>
      </c>
      <c r="M1514">
        <v>43.86</v>
      </c>
      <c r="N1514">
        <v>-45.54</v>
      </c>
      <c r="O1514">
        <v>-58.35</v>
      </c>
      <c r="P1514">
        <v>11.59</v>
      </c>
      <c r="Q1514">
        <v>13.38</v>
      </c>
      <c r="R1514">
        <v>193.35</v>
      </c>
      <c r="S1514">
        <v>-39.369999999999997</v>
      </c>
      <c r="U1514">
        <v>883.19</v>
      </c>
      <c r="V1514" s="2">
        <f>R1514/S1514</f>
        <v>-4.9110998221996445</v>
      </c>
    </row>
    <row r="1515" spans="1:22" x14ac:dyDescent="0.3">
      <c r="A1515">
        <v>2074</v>
      </c>
      <c r="B1515" t="s">
        <v>2167</v>
      </c>
      <c r="C1515" t="s">
        <v>21</v>
      </c>
      <c r="D1515" t="s">
        <v>173</v>
      </c>
      <c r="E1515" t="s">
        <v>173</v>
      </c>
      <c r="F1515" t="s">
        <v>1055</v>
      </c>
      <c r="G1515" t="s">
        <v>2167</v>
      </c>
      <c r="H1515">
        <v>10</v>
      </c>
      <c r="I1515" t="s">
        <v>2177</v>
      </c>
      <c r="J1515">
        <v>572.15</v>
      </c>
      <c r="L1515">
        <v>0</v>
      </c>
      <c r="N1515">
        <v>275.74</v>
      </c>
      <c r="O1515">
        <v>0</v>
      </c>
      <c r="R1515">
        <v>-106.71</v>
      </c>
      <c r="S1515">
        <v>1.82</v>
      </c>
      <c r="U1515">
        <v>878.92</v>
      </c>
      <c r="V1515" s="2">
        <f>R1515/S1515</f>
        <v>-58.631868131868124</v>
      </c>
    </row>
    <row r="1516" spans="1:22" x14ac:dyDescent="0.3">
      <c r="A1516">
        <v>3175</v>
      </c>
      <c r="B1516" t="s">
        <v>3275</v>
      </c>
      <c r="C1516" t="s">
        <v>21</v>
      </c>
      <c r="D1516" t="s">
        <v>2304</v>
      </c>
      <c r="E1516" t="s">
        <v>2304</v>
      </c>
      <c r="F1516" t="s">
        <v>3275</v>
      </c>
      <c r="G1516" t="s">
        <v>3275</v>
      </c>
      <c r="H1516">
        <v>5</v>
      </c>
      <c r="I1516" t="s">
        <v>3280</v>
      </c>
      <c r="J1516">
        <v>1910</v>
      </c>
      <c r="K1516">
        <v>73.739999999999995</v>
      </c>
      <c r="L1516">
        <v>60.26</v>
      </c>
      <c r="M1516">
        <v>42.01</v>
      </c>
      <c r="N1516">
        <v>8.2100000000000009</v>
      </c>
      <c r="O1516">
        <v>28.54</v>
      </c>
      <c r="P1516">
        <v>7.51</v>
      </c>
      <c r="Q1516">
        <v>8.4700000000000006</v>
      </c>
      <c r="R1516">
        <v>25.93</v>
      </c>
      <c r="S1516">
        <v>22.47</v>
      </c>
      <c r="U1516">
        <v>878.61</v>
      </c>
      <c r="V1516" s="2">
        <f>R1516/S1516</f>
        <v>1.153983088562528</v>
      </c>
    </row>
    <row r="1517" spans="1:22" x14ac:dyDescent="0.3">
      <c r="A1517">
        <v>1618</v>
      </c>
      <c r="B1517" t="s">
        <v>1672</v>
      </c>
      <c r="C1517" t="s">
        <v>21</v>
      </c>
      <c r="D1517" t="s">
        <v>37</v>
      </c>
      <c r="E1517" t="s">
        <v>38</v>
      </c>
      <c r="F1517" t="s">
        <v>39</v>
      </c>
      <c r="G1517" t="s">
        <v>1672</v>
      </c>
      <c r="H1517">
        <v>41</v>
      </c>
      <c r="I1517" t="s">
        <v>1713</v>
      </c>
      <c r="J1517">
        <v>589.15</v>
      </c>
      <c r="K1517">
        <v>41.8</v>
      </c>
      <c r="L1517">
        <v>58.98</v>
      </c>
      <c r="M1517">
        <v>77.98</v>
      </c>
      <c r="N1517">
        <v>2.27</v>
      </c>
      <c r="O1517">
        <v>95.16</v>
      </c>
      <c r="P1517">
        <v>6.66</v>
      </c>
      <c r="Q1517">
        <v>5.83</v>
      </c>
      <c r="R1517">
        <v>-203.46</v>
      </c>
      <c r="S1517">
        <v>64.569999999999993</v>
      </c>
      <c r="U1517">
        <v>876.81</v>
      </c>
      <c r="V1517" s="2">
        <f>R1517/S1517</f>
        <v>-3.1509989159052196</v>
      </c>
    </row>
    <row r="1518" spans="1:22" x14ac:dyDescent="0.3">
      <c r="A1518">
        <v>1873</v>
      </c>
      <c r="B1518" t="s">
        <v>1934</v>
      </c>
      <c r="C1518" t="s">
        <v>21</v>
      </c>
      <c r="D1518" t="s">
        <v>173</v>
      </c>
      <c r="E1518" t="s">
        <v>173</v>
      </c>
      <c r="F1518" t="s">
        <v>1055</v>
      </c>
      <c r="G1518" t="s">
        <v>1934</v>
      </c>
      <c r="H1518">
        <v>38</v>
      </c>
      <c r="I1518" t="s">
        <v>1972</v>
      </c>
      <c r="J1518">
        <v>1435.7</v>
      </c>
      <c r="K1518">
        <v>36.08</v>
      </c>
      <c r="L1518">
        <v>5.34</v>
      </c>
      <c r="M1518">
        <v>28.05</v>
      </c>
      <c r="N1518">
        <v>96.07</v>
      </c>
      <c r="O1518">
        <v>-2.69</v>
      </c>
      <c r="P1518">
        <v>12.88</v>
      </c>
      <c r="Q1518">
        <v>257.94</v>
      </c>
      <c r="R1518">
        <v>65.11</v>
      </c>
      <c r="S1518">
        <v>140.07</v>
      </c>
      <c r="U1518">
        <v>875.37</v>
      </c>
      <c r="V1518" s="2">
        <f>R1518/S1518</f>
        <v>0.46483900906689513</v>
      </c>
    </row>
    <row r="1519" spans="1:22" x14ac:dyDescent="0.3">
      <c r="A1519">
        <v>2485</v>
      </c>
      <c r="B1519" t="s">
        <v>2560</v>
      </c>
      <c r="C1519" t="s">
        <v>21</v>
      </c>
      <c r="D1519" t="s">
        <v>110</v>
      </c>
      <c r="E1519" t="s">
        <v>317</v>
      </c>
      <c r="F1519" t="s">
        <v>991</v>
      </c>
      <c r="G1519" t="s">
        <v>2560</v>
      </c>
      <c r="H1519">
        <v>18</v>
      </c>
      <c r="I1519" t="s">
        <v>2578</v>
      </c>
      <c r="J1519">
        <v>369.75</v>
      </c>
      <c r="K1519">
        <v>404.45</v>
      </c>
      <c r="L1519">
        <v>113.43</v>
      </c>
      <c r="M1519">
        <v>577.16</v>
      </c>
      <c r="N1519">
        <v>63.51</v>
      </c>
      <c r="O1519">
        <v>286.14</v>
      </c>
      <c r="P1519">
        <v>0.57999999999999996</v>
      </c>
      <c r="Q1519">
        <v>2.75</v>
      </c>
      <c r="R1519">
        <v>228.16</v>
      </c>
      <c r="S1519">
        <v>68.53</v>
      </c>
      <c r="U1519">
        <v>874.26</v>
      </c>
      <c r="V1519" s="2">
        <f>R1519/S1519</f>
        <v>3.3293448124908798</v>
      </c>
    </row>
    <row r="1520" spans="1:22" x14ac:dyDescent="0.3">
      <c r="A1520">
        <v>3330</v>
      </c>
      <c r="B1520" t="s">
        <v>3435</v>
      </c>
      <c r="C1520" t="s">
        <v>21</v>
      </c>
      <c r="D1520" t="s">
        <v>22</v>
      </c>
      <c r="E1520" t="s">
        <v>49</v>
      </c>
      <c r="F1520" t="s">
        <v>712</v>
      </c>
      <c r="G1520" t="s">
        <v>3435</v>
      </c>
      <c r="H1520">
        <v>9</v>
      </c>
      <c r="I1520" t="s">
        <v>3444</v>
      </c>
      <c r="J1520">
        <v>146.5</v>
      </c>
      <c r="L1520">
        <v>79.650000000000006</v>
      </c>
      <c r="N1520">
        <v>104.45</v>
      </c>
      <c r="O1520">
        <v>79.650000000000006</v>
      </c>
      <c r="R1520">
        <v>121.59</v>
      </c>
      <c r="S1520">
        <v>30.5</v>
      </c>
      <c r="U1520">
        <v>874.16</v>
      </c>
      <c r="V1520" s="2">
        <f>R1520/S1520</f>
        <v>3.9865573770491802</v>
      </c>
    </row>
    <row r="1521" spans="1:22" x14ac:dyDescent="0.3">
      <c r="A1521">
        <v>1533</v>
      </c>
      <c r="B1521" t="s">
        <v>1607</v>
      </c>
      <c r="C1521" t="s">
        <v>21</v>
      </c>
      <c r="D1521" t="s">
        <v>173</v>
      </c>
      <c r="E1521" t="s">
        <v>173</v>
      </c>
      <c r="F1521" t="s">
        <v>1055</v>
      </c>
      <c r="G1521" t="s">
        <v>1607</v>
      </c>
      <c r="H1521">
        <v>24</v>
      </c>
      <c r="I1521" t="s">
        <v>1631</v>
      </c>
      <c r="J1521">
        <v>472.05</v>
      </c>
      <c r="L1521">
        <v>0</v>
      </c>
      <c r="N1521">
        <v>-417.64</v>
      </c>
      <c r="O1521">
        <v>0</v>
      </c>
      <c r="R1521">
        <v>43.18</v>
      </c>
      <c r="S1521">
        <v>16.14</v>
      </c>
      <c r="U1521">
        <v>871.19</v>
      </c>
      <c r="V1521" s="2">
        <f>R1521/S1521</f>
        <v>2.6753407682775712</v>
      </c>
    </row>
    <row r="1522" spans="1:22" x14ac:dyDescent="0.3">
      <c r="A1522">
        <v>3111</v>
      </c>
      <c r="B1522" t="s">
        <v>3206</v>
      </c>
      <c r="C1522" t="s">
        <v>21</v>
      </c>
      <c r="D1522" t="s">
        <v>162</v>
      </c>
      <c r="E1522" t="s">
        <v>162</v>
      </c>
      <c r="F1522" t="s">
        <v>879</v>
      </c>
      <c r="G1522" t="s">
        <v>3206</v>
      </c>
      <c r="H1522">
        <v>11</v>
      </c>
      <c r="I1522" t="s">
        <v>3217</v>
      </c>
      <c r="J1522">
        <v>432.2</v>
      </c>
      <c r="K1522">
        <v>46.32</v>
      </c>
      <c r="L1522">
        <v>7.78</v>
      </c>
      <c r="M1522">
        <v>261.82</v>
      </c>
      <c r="N1522">
        <v>22.12</v>
      </c>
      <c r="O1522">
        <v>223.28</v>
      </c>
      <c r="P1522">
        <v>1.38</v>
      </c>
      <c r="Q1522">
        <v>1.68</v>
      </c>
      <c r="R1522">
        <v>153.96</v>
      </c>
      <c r="S1522">
        <v>70.84</v>
      </c>
      <c r="U1522">
        <v>865.19</v>
      </c>
      <c r="V1522" s="2">
        <f>R1522/S1522</f>
        <v>2.1733483907396951</v>
      </c>
    </row>
    <row r="1523" spans="1:22" x14ac:dyDescent="0.3">
      <c r="A1523">
        <v>1323</v>
      </c>
      <c r="B1523" t="s">
        <v>1393</v>
      </c>
      <c r="C1523" t="s">
        <v>21</v>
      </c>
      <c r="D1523" t="s">
        <v>22</v>
      </c>
      <c r="E1523" t="s">
        <v>153</v>
      </c>
      <c r="F1523" t="s">
        <v>154</v>
      </c>
      <c r="G1523" t="s">
        <v>1393</v>
      </c>
      <c r="H1523">
        <v>23</v>
      </c>
      <c r="I1523" t="s">
        <v>1416</v>
      </c>
      <c r="J1523">
        <v>1600</v>
      </c>
      <c r="K1523">
        <v>108.39</v>
      </c>
      <c r="L1523">
        <v>14.9</v>
      </c>
      <c r="M1523">
        <v>41.52</v>
      </c>
      <c r="N1523">
        <v>-6.61</v>
      </c>
      <c r="O1523">
        <v>-51.98</v>
      </c>
      <c r="P1523">
        <v>12.9</v>
      </c>
      <c r="Q1523">
        <v>9.6300000000000008</v>
      </c>
      <c r="R1523">
        <v>36.380000000000003</v>
      </c>
      <c r="S1523">
        <v>33.71</v>
      </c>
      <c r="U1523">
        <v>864</v>
      </c>
      <c r="V1523" s="2">
        <f>R1523/S1523</f>
        <v>1.0792049836843667</v>
      </c>
    </row>
    <row r="1524" spans="1:22" x14ac:dyDescent="0.3">
      <c r="A1524">
        <v>2167</v>
      </c>
      <c r="B1524" t="s">
        <v>2253</v>
      </c>
      <c r="C1524" t="s">
        <v>21</v>
      </c>
      <c r="D1524" t="s">
        <v>37</v>
      </c>
      <c r="E1524" t="s">
        <v>38</v>
      </c>
      <c r="F1524" t="s">
        <v>39</v>
      </c>
      <c r="G1524" t="s">
        <v>2253</v>
      </c>
      <c r="H1524">
        <v>14</v>
      </c>
      <c r="I1524" t="s">
        <v>2267</v>
      </c>
      <c r="J1524">
        <v>1384.05</v>
      </c>
      <c r="K1524">
        <v>85.14</v>
      </c>
      <c r="L1524">
        <v>63.04</v>
      </c>
      <c r="M1524">
        <v>212.36</v>
      </c>
      <c r="N1524">
        <v>58.43</v>
      </c>
      <c r="O1524">
        <v>190.25</v>
      </c>
      <c r="P1524">
        <v>2.02</v>
      </c>
      <c r="Q1524">
        <v>2.97</v>
      </c>
      <c r="R1524">
        <v>1.7</v>
      </c>
      <c r="S1524">
        <v>58.75</v>
      </c>
      <c r="U1524">
        <v>863.65</v>
      </c>
      <c r="V1524" s="2">
        <f>R1524/S1524</f>
        <v>2.8936170212765958E-2</v>
      </c>
    </row>
    <row r="1525" spans="1:22" x14ac:dyDescent="0.3">
      <c r="A1525">
        <v>316</v>
      </c>
      <c r="B1525" t="s">
        <v>347</v>
      </c>
      <c r="C1525" t="s">
        <v>21</v>
      </c>
      <c r="D1525" t="s">
        <v>110</v>
      </c>
      <c r="E1525" t="s">
        <v>348</v>
      </c>
      <c r="F1525" t="s">
        <v>347</v>
      </c>
      <c r="G1525" t="s">
        <v>347</v>
      </c>
      <c r="H1525">
        <v>26</v>
      </c>
      <c r="I1525" t="s">
        <v>374</v>
      </c>
      <c r="J1525">
        <v>29.24</v>
      </c>
      <c r="K1525">
        <v>281.72000000000003</v>
      </c>
      <c r="L1525">
        <v>0.68</v>
      </c>
      <c r="M1525">
        <v>287.77</v>
      </c>
      <c r="N1525">
        <v>-98.21</v>
      </c>
      <c r="O1525">
        <v>6.73</v>
      </c>
      <c r="P1525">
        <v>3.87</v>
      </c>
      <c r="Q1525">
        <v>0.51</v>
      </c>
      <c r="R1525">
        <v>-56.5</v>
      </c>
      <c r="S1525">
        <v>-151.11000000000001</v>
      </c>
      <c r="U1525">
        <v>862.58</v>
      </c>
      <c r="V1525" s="2">
        <f>R1525/S1525</f>
        <v>0.37389980808682416</v>
      </c>
    </row>
    <row r="1526" spans="1:22" x14ac:dyDescent="0.3">
      <c r="A1526">
        <v>430</v>
      </c>
      <c r="B1526" t="s">
        <v>476</v>
      </c>
      <c r="C1526" t="s">
        <v>21</v>
      </c>
      <c r="D1526" t="s">
        <v>110</v>
      </c>
      <c r="E1526" t="s">
        <v>317</v>
      </c>
      <c r="F1526" t="s">
        <v>318</v>
      </c>
      <c r="G1526" t="s">
        <v>476</v>
      </c>
      <c r="H1526">
        <v>19</v>
      </c>
      <c r="I1526" t="s">
        <v>495</v>
      </c>
      <c r="J1526">
        <v>70.75</v>
      </c>
      <c r="K1526">
        <v>230.91</v>
      </c>
      <c r="L1526">
        <v>40.22</v>
      </c>
      <c r="M1526">
        <v>220.33</v>
      </c>
      <c r="N1526">
        <v>-50.37</v>
      </c>
      <c r="O1526">
        <v>29.63</v>
      </c>
      <c r="P1526">
        <v>3.63</v>
      </c>
      <c r="Q1526">
        <v>4.72</v>
      </c>
      <c r="R1526">
        <v>-7.63</v>
      </c>
      <c r="S1526">
        <v>35.880000000000003</v>
      </c>
      <c r="U1526">
        <v>861.99</v>
      </c>
      <c r="V1526" s="2">
        <f>R1526/S1526</f>
        <v>-0.21265328874024525</v>
      </c>
    </row>
    <row r="1527" spans="1:22" x14ac:dyDescent="0.3">
      <c r="A1527">
        <v>1619</v>
      </c>
      <c r="B1527" t="s">
        <v>1672</v>
      </c>
      <c r="C1527" t="s">
        <v>21</v>
      </c>
      <c r="D1527" t="s">
        <v>37</v>
      </c>
      <c r="E1527" t="s">
        <v>38</v>
      </c>
      <c r="F1527" t="s">
        <v>39</v>
      </c>
      <c r="G1527" t="s">
        <v>1672</v>
      </c>
      <c r="H1527">
        <v>42</v>
      </c>
      <c r="I1527" t="s">
        <v>1714</v>
      </c>
      <c r="J1527">
        <v>162.15</v>
      </c>
      <c r="K1527">
        <v>58.37</v>
      </c>
      <c r="L1527">
        <v>26.85</v>
      </c>
      <c r="M1527">
        <v>141.66</v>
      </c>
      <c r="N1527">
        <v>50.98</v>
      </c>
      <c r="O1527">
        <v>110.15</v>
      </c>
      <c r="P1527">
        <v>2.83</v>
      </c>
      <c r="Q1527">
        <v>2.36</v>
      </c>
      <c r="R1527">
        <v>94.93</v>
      </c>
      <c r="S1527">
        <v>49.25</v>
      </c>
      <c r="U1527">
        <v>860.2</v>
      </c>
      <c r="V1527" s="2">
        <f>R1527/S1527</f>
        <v>1.9275126903553301</v>
      </c>
    </row>
    <row r="1528" spans="1:22" x14ac:dyDescent="0.3">
      <c r="A1528">
        <v>1902</v>
      </c>
      <c r="B1528" t="s">
        <v>1998</v>
      </c>
      <c r="C1528" t="s">
        <v>21</v>
      </c>
      <c r="D1528" t="s">
        <v>465</v>
      </c>
      <c r="E1528" t="s">
        <v>466</v>
      </c>
      <c r="F1528" t="s">
        <v>1986</v>
      </c>
      <c r="G1528" t="s">
        <v>1998</v>
      </c>
      <c r="H1528">
        <v>6</v>
      </c>
      <c r="I1528" t="s">
        <v>2004</v>
      </c>
      <c r="J1528">
        <v>565.35</v>
      </c>
      <c r="L1528">
        <v>49.73</v>
      </c>
      <c r="N1528">
        <v>67.16</v>
      </c>
      <c r="O1528">
        <v>49.73</v>
      </c>
      <c r="P1528">
        <v>0.08</v>
      </c>
      <c r="Q1528">
        <v>0.03</v>
      </c>
      <c r="R1528">
        <v>125.75</v>
      </c>
      <c r="S1528">
        <v>65.86</v>
      </c>
      <c r="U1528">
        <v>859.32</v>
      </c>
      <c r="V1528" s="2">
        <f>R1528/S1528</f>
        <v>1.9093531733981173</v>
      </c>
    </row>
    <row r="1529" spans="1:22" x14ac:dyDescent="0.3">
      <c r="A1529">
        <v>270</v>
      </c>
      <c r="B1529" t="s">
        <v>321</v>
      </c>
      <c r="C1529" t="s">
        <v>21</v>
      </c>
      <c r="D1529" t="s">
        <v>37</v>
      </c>
      <c r="E1529" t="s">
        <v>38</v>
      </c>
      <c r="F1529" t="s">
        <v>39</v>
      </c>
      <c r="G1529" t="s">
        <v>321</v>
      </c>
      <c r="H1529">
        <v>7</v>
      </c>
      <c r="I1529" t="s">
        <v>328</v>
      </c>
      <c r="J1529">
        <v>550.9</v>
      </c>
      <c r="K1529">
        <v>157.63</v>
      </c>
      <c r="L1529">
        <v>57.39</v>
      </c>
      <c r="M1529">
        <v>140.79</v>
      </c>
      <c r="N1529">
        <v>-50.29</v>
      </c>
      <c r="O1529">
        <v>40.549999999999997</v>
      </c>
      <c r="P1529">
        <v>3.04</v>
      </c>
      <c r="Q1529">
        <v>2.5</v>
      </c>
      <c r="R1529">
        <v>-16.39</v>
      </c>
      <c r="S1529">
        <v>17.329999999999998</v>
      </c>
      <c r="U1529">
        <v>856.27</v>
      </c>
      <c r="V1529" s="2">
        <f>R1529/S1529</f>
        <v>-0.94575879976918653</v>
      </c>
    </row>
    <row r="1530" spans="1:22" x14ac:dyDescent="0.3">
      <c r="A1530">
        <v>2335</v>
      </c>
      <c r="B1530" t="s">
        <v>2416</v>
      </c>
      <c r="C1530" t="s">
        <v>21</v>
      </c>
      <c r="D1530" t="s">
        <v>37</v>
      </c>
      <c r="E1530" t="s">
        <v>38</v>
      </c>
      <c r="F1530" t="s">
        <v>39</v>
      </c>
      <c r="G1530" t="s">
        <v>2416</v>
      </c>
      <c r="H1530">
        <v>14</v>
      </c>
      <c r="I1530" t="s">
        <v>2430</v>
      </c>
      <c r="J1530">
        <v>566.6</v>
      </c>
      <c r="K1530">
        <v>28.99</v>
      </c>
      <c r="L1530">
        <v>43.96</v>
      </c>
      <c r="M1530">
        <v>65.900000000000006</v>
      </c>
      <c r="N1530">
        <v>70.05</v>
      </c>
      <c r="O1530">
        <v>80.87</v>
      </c>
      <c r="P1530">
        <v>5.53</v>
      </c>
      <c r="Q1530">
        <v>4.47</v>
      </c>
      <c r="R1530">
        <v>67.569999999999993</v>
      </c>
      <c r="S1530">
        <v>53.75</v>
      </c>
      <c r="U1530">
        <v>854.89</v>
      </c>
      <c r="V1530" s="2">
        <f>R1530/S1530</f>
        <v>1.2571162790697674</v>
      </c>
    </row>
    <row r="1531" spans="1:22" x14ac:dyDescent="0.3">
      <c r="A1531">
        <v>3368</v>
      </c>
      <c r="B1531" t="s">
        <v>3477</v>
      </c>
      <c r="C1531" t="s">
        <v>21</v>
      </c>
      <c r="D1531" t="s">
        <v>1589</v>
      </c>
      <c r="E1531" t="s">
        <v>1589</v>
      </c>
      <c r="F1531" t="s">
        <v>1932</v>
      </c>
      <c r="G1531" t="s">
        <v>3477</v>
      </c>
      <c r="H1531">
        <v>5</v>
      </c>
      <c r="I1531" t="s">
        <v>3482</v>
      </c>
      <c r="J1531">
        <v>595</v>
      </c>
      <c r="K1531">
        <v>166.57</v>
      </c>
      <c r="L1531">
        <v>188.96</v>
      </c>
      <c r="M1531">
        <v>14.96</v>
      </c>
      <c r="N1531">
        <v>470.59</v>
      </c>
      <c r="O1531">
        <v>37.340000000000003</v>
      </c>
      <c r="P1531">
        <v>32.69</v>
      </c>
      <c r="Q1531">
        <v>29.32</v>
      </c>
      <c r="R1531">
        <v>-91.37</v>
      </c>
      <c r="S1531">
        <v>20.18</v>
      </c>
      <c r="U1531">
        <v>852.65</v>
      </c>
      <c r="V1531" s="2">
        <f>R1531/S1531</f>
        <v>-4.5277502477700695</v>
      </c>
    </row>
    <row r="1532" spans="1:22" x14ac:dyDescent="0.3">
      <c r="A1532">
        <v>3257</v>
      </c>
      <c r="B1532" t="s">
        <v>3369</v>
      </c>
      <c r="C1532" t="s">
        <v>21</v>
      </c>
      <c r="D1532" t="s">
        <v>22</v>
      </c>
      <c r="E1532" t="s">
        <v>1121</v>
      </c>
      <c r="F1532" t="s">
        <v>1122</v>
      </c>
      <c r="G1532" t="s">
        <v>3369</v>
      </c>
      <c r="H1532">
        <v>2</v>
      </c>
      <c r="I1532" t="s">
        <v>3371</v>
      </c>
      <c r="J1532">
        <v>404.95</v>
      </c>
      <c r="K1532">
        <v>5.0199999999999996</v>
      </c>
      <c r="L1532">
        <v>57</v>
      </c>
      <c r="M1532">
        <v>17.440000000000001</v>
      </c>
      <c r="N1532">
        <v>63.88</v>
      </c>
      <c r="O1532">
        <v>69.42</v>
      </c>
      <c r="P1532">
        <v>28.67</v>
      </c>
      <c r="Q1532">
        <v>47.83</v>
      </c>
      <c r="R1532">
        <v>11.23</v>
      </c>
      <c r="S1532">
        <v>5.31</v>
      </c>
      <c r="U1532">
        <v>850.73</v>
      </c>
      <c r="V1532" s="2">
        <f>R1532/S1532</f>
        <v>2.1148775894538607</v>
      </c>
    </row>
    <row r="1533" spans="1:22" x14ac:dyDescent="0.3">
      <c r="A1533">
        <v>2252</v>
      </c>
      <c r="B1533" t="s">
        <v>2317</v>
      </c>
      <c r="C1533" t="s">
        <v>21</v>
      </c>
      <c r="D1533" t="s">
        <v>22</v>
      </c>
      <c r="E1533" t="s">
        <v>1121</v>
      </c>
      <c r="F1533" t="s">
        <v>1122</v>
      </c>
      <c r="G1533" t="s">
        <v>2317</v>
      </c>
      <c r="H1533">
        <v>33</v>
      </c>
      <c r="I1533" t="s">
        <v>2350</v>
      </c>
      <c r="J1533">
        <v>1485.05</v>
      </c>
      <c r="K1533">
        <v>121.5</v>
      </c>
      <c r="L1533">
        <v>13.39</v>
      </c>
      <c r="M1533">
        <v>475.27</v>
      </c>
      <c r="N1533">
        <v>244.57</v>
      </c>
      <c r="O1533">
        <v>367.15</v>
      </c>
      <c r="P1533">
        <v>0.86</v>
      </c>
      <c r="Q1533">
        <v>1.99</v>
      </c>
      <c r="R1533">
        <v>129.05000000000001</v>
      </c>
      <c r="S1533">
        <v>60.13</v>
      </c>
      <c r="U1533">
        <v>850.19</v>
      </c>
      <c r="V1533" s="2">
        <f>R1533/S1533</f>
        <v>2.1461832695825711</v>
      </c>
    </row>
    <row r="1534" spans="1:22" x14ac:dyDescent="0.3">
      <c r="A1534">
        <v>1778</v>
      </c>
      <c r="B1534" t="s">
        <v>1872</v>
      </c>
      <c r="C1534" t="s">
        <v>21</v>
      </c>
      <c r="D1534" t="s">
        <v>162</v>
      </c>
      <c r="E1534" t="s">
        <v>162</v>
      </c>
      <c r="F1534" t="s">
        <v>163</v>
      </c>
      <c r="G1534" t="s">
        <v>1872</v>
      </c>
      <c r="H1534">
        <v>3</v>
      </c>
      <c r="I1534" t="s">
        <v>1875</v>
      </c>
      <c r="J1534">
        <v>322.85000000000002</v>
      </c>
      <c r="K1534">
        <v>28.36</v>
      </c>
      <c r="L1534">
        <v>21.04</v>
      </c>
      <c r="M1534">
        <v>120.35</v>
      </c>
      <c r="N1534">
        <v>19.41</v>
      </c>
      <c r="O1534">
        <v>113.03</v>
      </c>
      <c r="P1534">
        <v>3.05</v>
      </c>
      <c r="Q1534">
        <v>2.5499999999999998</v>
      </c>
      <c r="R1534">
        <v>65.22</v>
      </c>
      <c r="S1534">
        <v>38.79</v>
      </c>
      <c r="U1534">
        <v>850.05</v>
      </c>
      <c r="V1534" s="2">
        <f>R1534/S1534</f>
        <v>1.6813611755607116</v>
      </c>
    </row>
    <row r="1535" spans="1:22" x14ac:dyDescent="0.3">
      <c r="A1535">
        <v>1258</v>
      </c>
      <c r="B1535" t="s">
        <v>1341</v>
      </c>
      <c r="C1535" t="s">
        <v>21</v>
      </c>
      <c r="D1535" t="s">
        <v>173</v>
      </c>
      <c r="E1535" t="s">
        <v>173</v>
      </c>
      <c r="F1535" t="s">
        <v>1055</v>
      </c>
      <c r="G1535" t="s">
        <v>1341</v>
      </c>
      <c r="H1535">
        <v>12</v>
      </c>
      <c r="I1535" t="s">
        <v>1353</v>
      </c>
      <c r="J1535">
        <v>355</v>
      </c>
      <c r="L1535">
        <v>99.23</v>
      </c>
      <c r="N1535">
        <v>170.71</v>
      </c>
      <c r="O1535">
        <v>99.23</v>
      </c>
      <c r="R1535">
        <v>-6.16</v>
      </c>
      <c r="S1535">
        <v>32.590000000000003</v>
      </c>
      <c r="U1535">
        <v>847.67</v>
      </c>
      <c r="V1535" s="2">
        <f>R1535/S1535</f>
        <v>-0.18901503528689781</v>
      </c>
    </row>
    <row r="1536" spans="1:22" x14ac:dyDescent="0.3">
      <c r="A1536">
        <v>1874</v>
      </c>
      <c r="B1536" t="s">
        <v>1934</v>
      </c>
      <c r="C1536" t="s">
        <v>21</v>
      </c>
      <c r="D1536" t="s">
        <v>173</v>
      </c>
      <c r="E1536" t="s">
        <v>173</v>
      </c>
      <c r="F1536" t="s">
        <v>1055</v>
      </c>
      <c r="G1536" t="s">
        <v>1934</v>
      </c>
      <c r="H1536">
        <v>39</v>
      </c>
      <c r="I1536" t="s">
        <v>1973</v>
      </c>
      <c r="J1536">
        <v>161.30000000000001</v>
      </c>
      <c r="L1536">
        <v>0</v>
      </c>
      <c r="N1536">
        <v>18.420000000000002</v>
      </c>
      <c r="O1536">
        <v>0</v>
      </c>
      <c r="R1536">
        <v>-311.26</v>
      </c>
      <c r="S1536">
        <v>36</v>
      </c>
      <c r="U1536">
        <v>843.08</v>
      </c>
      <c r="V1536" s="2">
        <f>R1536/S1536</f>
        <v>-8.6461111111111109</v>
      </c>
    </row>
    <row r="1537" spans="1:22" x14ac:dyDescent="0.3">
      <c r="A1537">
        <v>1324</v>
      </c>
      <c r="B1537" t="s">
        <v>1393</v>
      </c>
      <c r="C1537" t="s">
        <v>21</v>
      </c>
      <c r="D1537" t="s">
        <v>22</v>
      </c>
      <c r="E1537" t="s">
        <v>153</v>
      </c>
      <c r="F1537" t="s">
        <v>154</v>
      </c>
      <c r="G1537" t="s">
        <v>1393</v>
      </c>
      <c r="H1537">
        <v>24</v>
      </c>
      <c r="I1537" t="s">
        <v>1417</v>
      </c>
      <c r="J1537">
        <v>124.5</v>
      </c>
      <c r="L1537">
        <v>18.61</v>
      </c>
      <c r="N1537">
        <v>56.76</v>
      </c>
      <c r="O1537">
        <v>18.61</v>
      </c>
      <c r="P1537">
        <v>14.67</v>
      </c>
      <c r="Q1537">
        <v>3.83</v>
      </c>
      <c r="R1537">
        <v>32.31</v>
      </c>
      <c r="S1537">
        <v>77.989999999999995</v>
      </c>
      <c r="U1537">
        <v>841.35</v>
      </c>
      <c r="V1537" s="2">
        <f>R1537/S1537</f>
        <v>0.4142838825490448</v>
      </c>
    </row>
    <row r="1538" spans="1:22" x14ac:dyDescent="0.3">
      <c r="A1538">
        <v>317</v>
      </c>
      <c r="B1538" t="s">
        <v>347</v>
      </c>
      <c r="C1538" t="s">
        <v>21</v>
      </c>
      <c r="D1538" t="s">
        <v>110</v>
      </c>
      <c r="E1538" t="s">
        <v>348</v>
      </c>
      <c r="F1538" t="s">
        <v>347</v>
      </c>
      <c r="G1538" t="s">
        <v>347</v>
      </c>
      <c r="H1538">
        <v>27</v>
      </c>
      <c r="I1538" t="s">
        <v>375</v>
      </c>
      <c r="J1538">
        <v>91.1</v>
      </c>
      <c r="K1538">
        <v>2389.4699999999998</v>
      </c>
      <c r="L1538">
        <v>40.36</v>
      </c>
      <c r="M1538">
        <v>1018.7</v>
      </c>
      <c r="N1538">
        <v>-247.93</v>
      </c>
      <c r="O1538">
        <v>-1330.41</v>
      </c>
      <c r="P1538">
        <v>2.9</v>
      </c>
      <c r="Q1538">
        <v>0.09</v>
      </c>
      <c r="R1538">
        <v>59.55</v>
      </c>
      <c r="S1538">
        <v>-158.13999999999999</v>
      </c>
      <c r="U1538">
        <v>839.69</v>
      </c>
      <c r="V1538" s="2">
        <f>R1538/S1538</f>
        <v>-0.3765650689262679</v>
      </c>
    </row>
    <row r="1539" spans="1:22" x14ac:dyDescent="0.3">
      <c r="A1539">
        <v>2336</v>
      </c>
      <c r="B1539" t="s">
        <v>2416</v>
      </c>
      <c r="C1539" t="s">
        <v>21</v>
      </c>
      <c r="D1539" t="s">
        <v>37</v>
      </c>
      <c r="E1539" t="s">
        <v>38</v>
      </c>
      <c r="F1539" t="s">
        <v>39</v>
      </c>
      <c r="G1539" t="s">
        <v>2416</v>
      </c>
      <c r="H1539">
        <v>15</v>
      </c>
      <c r="I1539" t="s">
        <v>2431</v>
      </c>
      <c r="J1539">
        <v>53.32</v>
      </c>
      <c r="K1539">
        <v>108.91</v>
      </c>
      <c r="L1539">
        <v>93.57</v>
      </c>
      <c r="M1539">
        <v>101.35</v>
      </c>
      <c r="N1539">
        <v>447.61</v>
      </c>
      <c r="O1539">
        <v>86.01</v>
      </c>
      <c r="P1539">
        <v>3.51</v>
      </c>
      <c r="Q1539">
        <v>2.96</v>
      </c>
      <c r="R1539">
        <v>-31.55</v>
      </c>
      <c r="S1539">
        <v>144.1</v>
      </c>
      <c r="U1539">
        <v>837.39</v>
      </c>
      <c r="V1539" s="2">
        <f>R1539/S1539</f>
        <v>-0.21894517696044416</v>
      </c>
    </row>
    <row r="1540" spans="1:22" x14ac:dyDescent="0.3">
      <c r="A1540">
        <v>1534</v>
      </c>
      <c r="B1540" t="s">
        <v>1607</v>
      </c>
      <c r="C1540" t="s">
        <v>21</v>
      </c>
      <c r="D1540" t="s">
        <v>173</v>
      </c>
      <c r="E1540" t="s">
        <v>173</v>
      </c>
      <c r="F1540" t="s">
        <v>1055</v>
      </c>
      <c r="G1540" t="s">
        <v>1607</v>
      </c>
      <c r="H1540">
        <v>25</v>
      </c>
      <c r="I1540" t="s">
        <v>1632</v>
      </c>
      <c r="J1540">
        <v>22.5</v>
      </c>
      <c r="L1540">
        <v>0</v>
      </c>
      <c r="N1540">
        <v>-100.52</v>
      </c>
      <c r="O1540">
        <v>0</v>
      </c>
      <c r="R1540">
        <v>-4.25</v>
      </c>
      <c r="S1540">
        <v>1.91</v>
      </c>
      <c r="U1540">
        <v>834.12</v>
      </c>
      <c r="V1540" s="2">
        <f>R1540/S1540</f>
        <v>-2.2251308900523563</v>
      </c>
    </row>
    <row r="1541" spans="1:22" x14ac:dyDescent="0.3">
      <c r="A1541">
        <v>2253</v>
      </c>
      <c r="B1541" t="s">
        <v>2317</v>
      </c>
      <c r="C1541" t="s">
        <v>21</v>
      </c>
      <c r="D1541" t="s">
        <v>22</v>
      </c>
      <c r="E1541" t="s">
        <v>1121</v>
      </c>
      <c r="F1541" t="s">
        <v>1122</v>
      </c>
      <c r="G1541" t="s">
        <v>2317</v>
      </c>
      <c r="H1541">
        <v>34</v>
      </c>
      <c r="I1541" t="s">
        <v>2351</v>
      </c>
      <c r="J1541">
        <v>99.5</v>
      </c>
      <c r="K1541">
        <v>61.7</v>
      </c>
      <c r="L1541">
        <v>81.11</v>
      </c>
      <c r="M1541">
        <v>191.29</v>
      </c>
      <c r="N1541">
        <v>1.35</v>
      </c>
      <c r="O1541">
        <v>210.69</v>
      </c>
      <c r="P1541">
        <v>2.37</v>
      </c>
      <c r="Q1541">
        <v>2.65</v>
      </c>
      <c r="R1541">
        <v>62.4</v>
      </c>
      <c r="S1541">
        <v>68</v>
      </c>
      <c r="U1541">
        <v>830.85</v>
      </c>
      <c r="V1541" s="2">
        <f>R1541/S1541</f>
        <v>0.91764705882352937</v>
      </c>
    </row>
    <row r="1542" spans="1:22" x14ac:dyDescent="0.3">
      <c r="A1542">
        <v>3043</v>
      </c>
      <c r="B1542" t="s">
        <v>3099</v>
      </c>
      <c r="C1542" t="s">
        <v>21</v>
      </c>
      <c r="D1542" t="s">
        <v>110</v>
      </c>
      <c r="E1542" t="s">
        <v>317</v>
      </c>
      <c r="F1542" t="s">
        <v>318</v>
      </c>
      <c r="G1542" t="s">
        <v>3099</v>
      </c>
      <c r="H1542">
        <v>49</v>
      </c>
      <c r="I1542" t="s">
        <v>3148</v>
      </c>
      <c r="J1542">
        <v>941.05</v>
      </c>
      <c r="K1542">
        <v>82.8</v>
      </c>
      <c r="L1542">
        <v>63.95</v>
      </c>
      <c r="M1542">
        <v>78.959999999999994</v>
      </c>
      <c r="N1542">
        <v>-44.58</v>
      </c>
      <c r="O1542">
        <v>60.12</v>
      </c>
      <c r="P1542">
        <v>5.56</v>
      </c>
      <c r="Q1542">
        <v>6.26</v>
      </c>
      <c r="R1542">
        <v>47.98</v>
      </c>
      <c r="S1542">
        <v>17.38</v>
      </c>
      <c r="U1542">
        <v>827.65</v>
      </c>
      <c r="V1542" s="2">
        <f>R1542/S1542</f>
        <v>2.7606444188722667</v>
      </c>
    </row>
    <row r="1543" spans="1:22" x14ac:dyDescent="0.3">
      <c r="A1543">
        <v>121</v>
      </c>
      <c r="B1543" t="s">
        <v>161</v>
      </c>
      <c r="C1543" t="s">
        <v>21</v>
      </c>
      <c r="D1543" t="s">
        <v>162</v>
      </c>
      <c r="E1543" t="s">
        <v>162</v>
      </c>
      <c r="F1543" t="s">
        <v>163</v>
      </c>
      <c r="G1543" t="s">
        <v>161</v>
      </c>
      <c r="H1543">
        <v>3</v>
      </c>
      <c r="I1543" t="s">
        <v>166</v>
      </c>
      <c r="J1543">
        <v>2584</v>
      </c>
      <c r="K1543">
        <v>2.46</v>
      </c>
      <c r="L1543">
        <v>0.38</v>
      </c>
      <c r="M1543">
        <v>30.15</v>
      </c>
      <c r="N1543">
        <v>18.96</v>
      </c>
      <c r="O1543">
        <v>28.07</v>
      </c>
      <c r="P1543">
        <v>10.31</v>
      </c>
      <c r="Q1543">
        <v>9.0500000000000007</v>
      </c>
      <c r="R1543">
        <v>142.66999999999999</v>
      </c>
      <c r="S1543">
        <v>111.49</v>
      </c>
      <c r="U1543">
        <v>826.87</v>
      </c>
      <c r="V1543" s="2">
        <f>R1543/S1543</f>
        <v>1.2796663377881423</v>
      </c>
    </row>
    <row r="1544" spans="1:22" x14ac:dyDescent="0.3">
      <c r="A1544">
        <v>2254</v>
      </c>
      <c r="B1544" t="s">
        <v>2317</v>
      </c>
      <c r="C1544" t="s">
        <v>21</v>
      </c>
      <c r="D1544" t="s">
        <v>22</v>
      </c>
      <c r="E1544" t="s">
        <v>1121</v>
      </c>
      <c r="F1544" t="s">
        <v>1122</v>
      </c>
      <c r="G1544" t="s">
        <v>2317</v>
      </c>
      <c r="H1544">
        <v>35</v>
      </c>
      <c r="I1544" t="s">
        <v>2352</v>
      </c>
      <c r="J1544">
        <v>1875.05</v>
      </c>
      <c r="K1544">
        <v>99.78</v>
      </c>
      <c r="L1544">
        <v>62.95</v>
      </c>
      <c r="M1544">
        <v>219.99</v>
      </c>
      <c r="N1544">
        <v>73.05</v>
      </c>
      <c r="O1544">
        <v>183.16</v>
      </c>
      <c r="P1544">
        <v>2</v>
      </c>
      <c r="Q1544">
        <v>2.5099999999999998</v>
      </c>
      <c r="R1544">
        <v>31.67</v>
      </c>
      <c r="S1544">
        <v>42.21</v>
      </c>
      <c r="U1544">
        <v>823.15</v>
      </c>
      <c r="V1544" s="2">
        <f>R1544/S1544</f>
        <v>0.75029613835583986</v>
      </c>
    </row>
    <row r="1545" spans="1:22" x14ac:dyDescent="0.3">
      <c r="A1545">
        <v>3044</v>
      </c>
      <c r="B1545" t="s">
        <v>3099</v>
      </c>
      <c r="C1545" t="s">
        <v>21</v>
      </c>
      <c r="D1545" t="s">
        <v>110</v>
      </c>
      <c r="E1545" t="s">
        <v>317</v>
      </c>
      <c r="F1545" t="s">
        <v>318</v>
      </c>
      <c r="G1545" t="s">
        <v>3099</v>
      </c>
      <c r="H1545">
        <v>50</v>
      </c>
      <c r="I1545" t="s">
        <v>3149</v>
      </c>
      <c r="J1545">
        <v>905.05</v>
      </c>
      <c r="K1545">
        <v>39.08</v>
      </c>
      <c r="L1545">
        <v>64.900000000000006</v>
      </c>
      <c r="M1545">
        <v>136.31</v>
      </c>
      <c r="N1545">
        <v>83.08</v>
      </c>
      <c r="O1545">
        <v>162.12</v>
      </c>
      <c r="P1545">
        <v>3.27</v>
      </c>
      <c r="Q1545">
        <v>3.35</v>
      </c>
      <c r="R1545">
        <v>75.430000000000007</v>
      </c>
      <c r="S1545">
        <v>83.55</v>
      </c>
      <c r="U1545">
        <v>821.78</v>
      </c>
      <c r="V1545" s="2">
        <f>R1545/S1545</f>
        <v>0.90281268701376427</v>
      </c>
    </row>
    <row r="1546" spans="1:22" x14ac:dyDescent="0.3">
      <c r="A1546">
        <v>3278</v>
      </c>
      <c r="B1546" t="s">
        <v>3381</v>
      </c>
      <c r="C1546" t="s">
        <v>21</v>
      </c>
      <c r="D1546" t="s">
        <v>98</v>
      </c>
      <c r="E1546" t="s">
        <v>98</v>
      </c>
      <c r="F1546" t="s">
        <v>280</v>
      </c>
      <c r="G1546" t="s">
        <v>3381</v>
      </c>
      <c r="H1546">
        <v>12</v>
      </c>
      <c r="I1546" t="s">
        <v>3393</v>
      </c>
      <c r="J1546">
        <v>136.69999999999999</v>
      </c>
      <c r="P1546">
        <v>0</v>
      </c>
      <c r="Q1546">
        <v>18.18</v>
      </c>
      <c r="R1546">
        <v>-22.12</v>
      </c>
      <c r="S1546">
        <v>7.11</v>
      </c>
      <c r="U1546">
        <v>820.2</v>
      </c>
      <c r="V1546" s="2">
        <f>R1546/S1546</f>
        <v>-3.1111111111111112</v>
      </c>
    </row>
    <row r="1547" spans="1:22" x14ac:dyDescent="0.3">
      <c r="A1547">
        <v>318</v>
      </c>
      <c r="B1547" t="s">
        <v>347</v>
      </c>
      <c r="C1547" t="s">
        <v>21</v>
      </c>
      <c r="D1547" t="s">
        <v>110</v>
      </c>
      <c r="E1547" t="s">
        <v>348</v>
      </c>
      <c r="F1547" t="s">
        <v>347</v>
      </c>
      <c r="G1547" t="s">
        <v>347</v>
      </c>
      <c r="H1547">
        <v>28</v>
      </c>
      <c r="I1547" t="s">
        <v>376</v>
      </c>
      <c r="J1547">
        <v>57.8</v>
      </c>
      <c r="K1547">
        <v>117.92</v>
      </c>
      <c r="L1547">
        <v>105.59</v>
      </c>
      <c r="M1547">
        <v>85.01</v>
      </c>
      <c r="N1547">
        <v>31.73</v>
      </c>
      <c r="O1547">
        <v>72.67</v>
      </c>
      <c r="P1547">
        <v>5.96</v>
      </c>
      <c r="Q1547">
        <v>12.47</v>
      </c>
      <c r="R1547">
        <v>12.95</v>
      </c>
      <c r="S1547">
        <v>-4.79</v>
      </c>
      <c r="U1547">
        <v>818.31</v>
      </c>
      <c r="V1547" s="2">
        <f>R1547/S1547</f>
        <v>-2.7035490605427972</v>
      </c>
    </row>
    <row r="1548" spans="1:22" x14ac:dyDescent="0.3">
      <c r="A1548">
        <v>516</v>
      </c>
      <c r="B1548" t="s">
        <v>542</v>
      </c>
      <c r="C1548" t="s">
        <v>21</v>
      </c>
      <c r="D1548" t="s">
        <v>543</v>
      </c>
      <c r="E1548" t="s">
        <v>543</v>
      </c>
      <c r="F1548" t="s">
        <v>544</v>
      </c>
      <c r="G1548" t="s">
        <v>542</v>
      </c>
      <c r="H1548">
        <v>36</v>
      </c>
      <c r="I1548" t="s">
        <v>579</v>
      </c>
      <c r="J1548">
        <v>440</v>
      </c>
      <c r="L1548">
        <v>127.96</v>
      </c>
      <c r="M1548">
        <v>0</v>
      </c>
      <c r="N1548">
        <v>25.14</v>
      </c>
      <c r="O1548">
        <v>127.96</v>
      </c>
      <c r="R1548">
        <v>23.73</v>
      </c>
      <c r="S1548">
        <v>28.24</v>
      </c>
      <c r="U1548">
        <v>817.35</v>
      </c>
      <c r="V1548" s="2">
        <f>R1548/S1548</f>
        <v>0.8402974504249292</v>
      </c>
    </row>
    <row r="1549" spans="1:22" x14ac:dyDescent="0.3">
      <c r="A1549">
        <v>2832</v>
      </c>
      <c r="B1549" t="s">
        <v>2890</v>
      </c>
      <c r="C1549" t="s">
        <v>21</v>
      </c>
      <c r="D1549" t="s">
        <v>22</v>
      </c>
      <c r="E1549" t="s">
        <v>2863</v>
      </c>
      <c r="F1549" t="s">
        <v>2863</v>
      </c>
      <c r="G1549" t="s">
        <v>2890</v>
      </c>
      <c r="H1549">
        <v>46</v>
      </c>
      <c r="I1549" t="s">
        <v>2936</v>
      </c>
      <c r="J1549">
        <v>364.75</v>
      </c>
      <c r="L1549">
        <v>375.65</v>
      </c>
      <c r="N1549">
        <v>6734.25</v>
      </c>
      <c r="O1549">
        <v>375.65</v>
      </c>
      <c r="P1549">
        <v>-0.06</v>
      </c>
      <c r="R1549">
        <v>-28.96</v>
      </c>
      <c r="S1549">
        <v>4.2</v>
      </c>
      <c r="U1549">
        <v>817.16</v>
      </c>
      <c r="V1549" s="2">
        <f>R1549/S1549</f>
        <v>-6.8952380952380947</v>
      </c>
    </row>
    <row r="1550" spans="1:22" x14ac:dyDescent="0.3">
      <c r="A1550">
        <v>122</v>
      </c>
      <c r="B1550" t="s">
        <v>161</v>
      </c>
      <c r="C1550" t="s">
        <v>21</v>
      </c>
      <c r="D1550" t="s">
        <v>162</v>
      </c>
      <c r="E1550" t="s">
        <v>162</v>
      </c>
      <c r="F1550" t="s">
        <v>163</v>
      </c>
      <c r="G1550" t="s">
        <v>161</v>
      </c>
      <c r="H1550">
        <v>4</v>
      </c>
      <c r="I1550" t="s">
        <v>167</v>
      </c>
      <c r="J1550">
        <v>27.09</v>
      </c>
      <c r="K1550">
        <v>66.81</v>
      </c>
      <c r="L1550">
        <v>72.47</v>
      </c>
      <c r="M1550">
        <v>265.86</v>
      </c>
      <c r="N1550">
        <v>99.02</v>
      </c>
      <c r="O1550">
        <v>271.52</v>
      </c>
      <c r="P1550">
        <v>1.58</v>
      </c>
      <c r="Q1550">
        <v>4.0599999999999996</v>
      </c>
      <c r="R1550">
        <v>-111.93</v>
      </c>
      <c r="S1550">
        <v>43.86</v>
      </c>
      <c r="U1550">
        <v>812.7</v>
      </c>
      <c r="V1550" s="2">
        <f>R1550/S1550</f>
        <v>-2.5519835841313272</v>
      </c>
    </row>
    <row r="1551" spans="1:22" x14ac:dyDescent="0.3">
      <c r="A1551">
        <v>759</v>
      </c>
      <c r="B1551" t="s">
        <v>829</v>
      </c>
      <c r="C1551" t="s">
        <v>21</v>
      </c>
      <c r="D1551" t="s">
        <v>110</v>
      </c>
      <c r="E1551" t="s">
        <v>317</v>
      </c>
      <c r="F1551" t="s">
        <v>318</v>
      </c>
      <c r="G1551" t="s">
        <v>829</v>
      </c>
      <c r="H1551">
        <v>6</v>
      </c>
      <c r="I1551" t="s">
        <v>835</v>
      </c>
      <c r="J1551">
        <v>64.38</v>
      </c>
      <c r="K1551">
        <v>97.35</v>
      </c>
      <c r="L1551">
        <v>83.44</v>
      </c>
      <c r="M1551">
        <v>138.94</v>
      </c>
      <c r="N1551">
        <v>19.87</v>
      </c>
      <c r="O1551">
        <v>125.03</v>
      </c>
      <c r="P1551">
        <v>3.9</v>
      </c>
      <c r="Q1551">
        <v>3.74</v>
      </c>
      <c r="R1551">
        <v>113.78</v>
      </c>
      <c r="S1551">
        <v>29.21</v>
      </c>
      <c r="U1551">
        <v>810.82</v>
      </c>
      <c r="V1551" s="2">
        <f>R1551/S1551</f>
        <v>3.8952413557001027</v>
      </c>
    </row>
    <row r="1552" spans="1:22" x14ac:dyDescent="0.3">
      <c r="A1552">
        <v>2393</v>
      </c>
      <c r="B1552" t="s">
        <v>2478</v>
      </c>
      <c r="C1552" t="s">
        <v>21</v>
      </c>
      <c r="D1552" t="s">
        <v>110</v>
      </c>
      <c r="E1552" t="s">
        <v>1091</v>
      </c>
      <c r="F1552" t="s">
        <v>1092</v>
      </c>
      <c r="G1552" t="s">
        <v>2478</v>
      </c>
      <c r="H1552">
        <v>9</v>
      </c>
      <c r="I1552" t="s">
        <v>2487</v>
      </c>
      <c r="J1552">
        <v>81</v>
      </c>
      <c r="K1552">
        <v>38.549999999999997</v>
      </c>
      <c r="L1552">
        <v>29.24</v>
      </c>
      <c r="M1552">
        <v>80.63</v>
      </c>
      <c r="N1552">
        <v>36.57</v>
      </c>
      <c r="O1552">
        <v>71.319999999999993</v>
      </c>
      <c r="P1552">
        <v>4.28</v>
      </c>
      <c r="Q1552">
        <v>4.09</v>
      </c>
      <c r="R1552">
        <v>285.29000000000002</v>
      </c>
      <c r="S1552">
        <v>99.16</v>
      </c>
      <c r="U1552">
        <v>810</v>
      </c>
      <c r="V1552" s="2">
        <f>R1552/S1552</f>
        <v>2.8770673658733363</v>
      </c>
    </row>
    <row r="1553" spans="1:22" x14ac:dyDescent="0.3">
      <c r="A1553">
        <v>76</v>
      </c>
      <c r="B1553" t="s">
        <v>109</v>
      </c>
      <c r="C1553" t="s">
        <v>21</v>
      </c>
      <c r="D1553" t="s">
        <v>110</v>
      </c>
      <c r="E1553" t="s">
        <v>111</v>
      </c>
      <c r="F1553" t="s">
        <v>112</v>
      </c>
      <c r="G1553" t="s">
        <v>109</v>
      </c>
      <c r="H1553">
        <v>3</v>
      </c>
      <c r="I1553" t="s">
        <v>115</v>
      </c>
      <c r="J1553">
        <v>47.8</v>
      </c>
      <c r="K1553">
        <v>45.2</v>
      </c>
      <c r="L1553">
        <v>31.05</v>
      </c>
      <c r="M1553">
        <v>130.46</v>
      </c>
      <c r="N1553">
        <v>65.89</v>
      </c>
      <c r="O1553">
        <v>116.31</v>
      </c>
      <c r="P1553">
        <v>3.17</v>
      </c>
      <c r="R1553">
        <v>-21.2</v>
      </c>
      <c r="S1553">
        <v>9.15</v>
      </c>
      <c r="U1553">
        <v>806.49</v>
      </c>
      <c r="V1553" s="2">
        <f>R1553/S1553</f>
        <v>-2.3169398907103824</v>
      </c>
    </row>
    <row r="1554" spans="1:22" x14ac:dyDescent="0.3">
      <c r="A1554">
        <v>1663</v>
      </c>
      <c r="B1554" t="s">
        <v>1723</v>
      </c>
      <c r="C1554" t="s">
        <v>21</v>
      </c>
      <c r="D1554" t="s">
        <v>543</v>
      </c>
      <c r="E1554" t="s">
        <v>543</v>
      </c>
      <c r="F1554" t="s">
        <v>1724</v>
      </c>
      <c r="G1554" t="s">
        <v>1723</v>
      </c>
      <c r="H1554">
        <v>33</v>
      </c>
      <c r="I1554" t="s">
        <v>1756</v>
      </c>
      <c r="J1554">
        <v>400</v>
      </c>
      <c r="L1554">
        <v>34.32</v>
      </c>
      <c r="M1554">
        <v>0</v>
      </c>
      <c r="N1554">
        <v>100.11</v>
      </c>
      <c r="O1554">
        <v>34.32</v>
      </c>
      <c r="R1554">
        <v>35.409999999999997</v>
      </c>
      <c r="S1554">
        <v>34.08</v>
      </c>
      <c r="U1554">
        <v>803.6</v>
      </c>
      <c r="V1554" s="2">
        <f>R1554/S1554</f>
        <v>1.039025821596244</v>
      </c>
    </row>
    <row r="1555" spans="1:22" x14ac:dyDescent="0.3">
      <c r="A1555">
        <v>1725</v>
      </c>
      <c r="B1555" t="s">
        <v>1801</v>
      </c>
      <c r="C1555" t="s">
        <v>21</v>
      </c>
      <c r="D1555" t="s">
        <v>98</v>
      </c>
      <c r="E1555" t="s">
        <v>98</v>
      </c>
      <c r="F1555" t="s">
        <v>99</v>
      </c>
      <c r="G1555" t="s">
        <v>1801</v>
      </c>
      <c r="H1555">
        <v>19</v>
      </c>
      <c r="I1555" t="s">
        <v>1820</v>
      </c>
      <c r="J1555">
        <v>32.64</v>
      </c>
      <c r="L1555">
        <v>7.38</v>
      </c>
      <c r="N1555">
        <v>-79.03</v>
      </c>
      <c r="O1555">
        <v>7.38</v>
      </c>
      <c r="P1555">
        <v>21</v>
      </c>
      <c r="R1555">
        <v>85.17</v>
      </c>
      <c r="S1555">
        <v>55.37</v>
      </c>
      <c r="U1555">
        <v>801.95</v>
      </c>
      <c r="V1555" s="2">
        <f>R1555/S1555</f>
        <v>1.5381975799169225</v>
      </c>
    </row>
    <row r="1556" spans="1:22" x14ac:dyDescent="0.3">
      <c r="A1556">
        <v>897</v>
      </c>
      <c r="B1556" t="s">
        <v>975</v>
      </c>
      <c r="C1556" t="s">
        <v>21</v>
      </c>
      <c r="D1556" t="s">
        <v>110</v>
      </c>
      <c r="E1556" t="s">
        <v>111</v>
      </c>
      <c r="F1556" t="s">
        <v>976</v>
      </c>
      <c r="G1556" t="s">
        <v>975</v>
      </c>
      <c r="H1556">
        <v>3</v>
      </c>
      <c r="I1556" t="s">
        <v>979</v>
      </c>
      <c r="J1556">
        <v>441</v>
      </c>
      <c r="K1556">
        <v>113.44</v>
      </c>
      <c r="L1556">
        <v>154.51</v>
      </c>
      <c r="M1556">
        <v>112.61</v>
      </c>
      <c r="N1556">
        <v>125.98</v>
      </c>
      <c r="O1556">
        <v>153.68</v>
      </c>
      <c r="P1556">
        <v>4.75</v>
      </c>
      <c r="R1556">
        <v>15.89</v>
      </c>
      <c r="S1556">
        <v>47.02</v>
      </c>
      <c r="U1556">
        <v>801.85</v>
      </c>
      <c r="V1556" s="2">
        <f>R1556/S1556</f>
        <v>0.33794130157379837</v>
      </c>
    </row>
    <row r="1557" spans="1:22" x14ac:dyDescent="0.3">
      <c r="A1557">
        <v>1432</v>
      </c>
      <c r="B1557" t="s">
        <v>1519</v>
      </c>
      <c r="C1557" t="s">
        <v>21</v>
      </c>
      <c r="D1557" t="s">
        <v>110</v>
      </c>
      <c r="E1557" t="s">
        <v>111</v>
      </c>
      <c r="F1557" t="s">
        <v>1520</v>
      </c>
      <c r="G1557" t="s">
        <v>1519</v>
      </c>
      <c r="H1557">
        <v>8</v>
      </c>
      <c r="I1557">
        <v>20</v>
      </c>
      <c r="J1557">
        <v>226.4</v>
      </c>
      <c r="K1557">
        <v>51.31</v>
      </c>
      <c r="L1557">
        <v>57.27</v>
      </c>
      <c r="M1557">
        <v>119.9</v>
      </c>
      <c r="N1557">
        <v>46.18</v>
      </c>
      <c r="O1557">
        <v>125.85</v>
      </c>
      <c r="P1557">
        <v>3.57</v>
      </c>
      <c r="Q1557">
        <v>3.14</v>
      </c>
      <c r="R1557">
        <v>31.79</v>
      </c>
      <c r="S1557">
        <v>61.45</v>
      </c>
      <c r="U1557">
        <v>798.88</v>
      </c>
      <c r="V1557" s="2">
        <f>R1557/S1557</f>
        <v>0.51733116354759967</v>
      </c>
    </row>
    <row r="1558" spans="1:22" x14ac:dyDescent="0.3">
      <c r="A1558">
        <v>2168</v>
      </c>
      <c r="B1558" t="s">
        <v>2253</v>
      </c>
      <c r="C1558" t="s">
        <v>21</v>
      </c>
      <c r="D1558" t="s">
        <v>37</v>
      </c>
      <c r="E1558" t="s">
        <v>38</v>
      </c>
      <c r="F1558" t="s">
        <v>39</v>
      </c>
      <c r="G1558" t="s">
        <v>2253</v>
      </c>
      <c r="H1558">
        <v>15</v>
      </c>
      <c r="I1558" t="s">
        <v>2268</v>
      </c>
      <c r="J1558">
        <v>319.5</v>
      </c>
      <c r="L1558">
        <v>103.25</v>
      </c>
      <c r="N1558">
        <v>413.18</v>
      </c>
      <c r="O1558">
        <v>103.25</v>
      </c>
      <c r="R1558">
        <v>-5.93</v>
      </c>
      <c r="S1558">
        <v>-2.35</v>
      </c>
      <c r="U1558">
        <v>798.53</v>
      </c>
      <c r="V1558" s="2">
        <f>R1558/S1558</f>
        <v>2.5234042553191487</v>
      </c>
    </row>
    <row r="1559" spans="1:22" x14ac:dyDescent="0.3">
      <c r="A1559">
        <v>2038</v>
      </c>
      <c r="B1559" t="s">
        <v>2116</v>
      </c>
      <c r="C1559" t="s">
        <v>21</v>
      </c>
      <c r="D1559" t="s">
        <v>37</v>
      </c>
      <c r="E1559" t="s">
        <v>38</v>
      </c>
      <c r="F1559" t="s">
        <v>1301</v>
      </c>
      <c r="G1559" t="s">
        <v>2116</v>
      </c>
      <c r="H1559">
        <v>26</v>
      </c>
      <c r="I1559" t="s">
        <v>2142</v>
      </c>
      <c r="J1559">
        <v>120.2</v>
      </c>
      <c r="K1559">
        <v>170.83</v>
      </c>
      <c r="L1559">
        <v>39.29</v>
      </c>
      <c r="M1559">
        <v>44.67</v>
      </c>
      <c r="N1559">
        <v>-194.9</v>
      </c>
      <c r="O1559">
        <v>-86.86</v>
      </c>
      <c r="P1559">
        <v>8.09</v>
      </c>
      <c r="Q1559">
        <v>5.65</v>
      </c>
      <c r="R1559">
        <v>35.76</v>
      </c>
      <c r="S1559">
        <v>2.23</v>
      </c>
      <c r="U1559">
        <v>798.31</v>
      </c>
      <c r="V1559" s="2">
        <f>R1559/S1559</f>
        <v>16.035874439461882</v>
      </c>
    </row>
    <row r="1560" spans="1:22" x14ac:dyDescent="0.3">
      <c r="A1560">
        <v>1114</v>
      </c>
      <c r="B1560" t="s">
        <v>1178</v>
      </c>
      <c r="C1560" t="s">
        <v>21</v>
      </c>
      <c r="D1560" t="s">
        <v>22</v>
      </c>
      <c r="E1560" t="s">
        <v>393</v>
      </c>
      <c r="F1560" t="s">
        <v>393</v>
      </c>
      <c r="G1560" t="s">
        <v>1178</v>
      </c>
      <c r="H1560">
        <v>27</v>
      </c>
      <c r="I1560" t="s">
        <v>1205</v>
      </c>
      <c r="J1560">
        <v>1627</v>
      </c>
      <c r="K1560">
        <v>79.06</v>
      </c>
      <c r="L1560">
        <v>201.88</v>
      </c>
      <c r="M1560">
        <v>13.88</v>
      </c>
      <c r="N1560">
        <v>16.25</v>
      </c>
      <c r="O1560">
        <v>136.71</v>
      </c>
      <c r="P1560">
        <v>40.67</v>
      </c>
      <c r="Q1560">
        <v>23</v>
      </c>
      <c r="R1560">
        <v>15.25</v>
      </c>
      <c r="S1560">
        <v>14.4</v>
      </c>
      <c r="U1560">
        <v>796.08</v>
      </c>
      <c r="V1560" s="2">
        <f>R1560/S1560</f>
        <v>1.0590277777777777</v>
      </c>
    </row>
    <row r="1561" spans="1:22" x14ac:dyDescent="0.3">
      <c r="A1561">
        <v>2833</v>
      </c>
      <c r="B1561" t="s">
        <v>2890</v>
      </c>
      <c r="C1561" t="s">
        <v>21</v>
      </c>
      <c r="D1561" t="s">
        <v>22</v>
      </c>
      <c r="E1561" t="s">
        <v>2863</v>
      </c>
      <c r="F1561" t="s">
        <v>2863</v>
      </c>
      <c r="G1561" t="s">
        <v>2890</v>
      </c>
      <c r="H1561">
        <v>47</v>
      </c>
      <c r="I1561" t="s">
        <v>2937</v>
      </c>
      <c r="J1561">
        <v>378.6</v>
      </c>
      <c r="K1561">
        <v>34.83</v>
      </c>
      <c r="L1561">
        <v>13.14</v>
      </c>
      <c r="M1561">
        <v>2325.4299999999998</v>
      </c>
      <c r="N1561">
        <v>64.040000000000006</v>
      </c>
      <c r="O1561">
        <v>2303.75</v>
      </c>
      <c r="P1561">
        <v>0.18</v>
      </c>
      <c r="Q1561">
        <v>0.36</v>
      </c>
      <c r="R1561">
        <v>215.65</v>
      </c>
      <c r="S1561">
        <v>39.29</v>
      </c>
      <c r="U1561">
        <v>791.73</v>
      </c>
      <c r="V1561" s="2">
        <f>R1561/S1561</f>
        <v>5.4886739628404175</v>
      </c>
    </row>
    <row r="1562" spans="1:22" x14ac:dyDescent="0.3">
      <c r="A1562">
        <v>2834</v>
      </c>
      <c r="B1562" t="s">
        <v>2890</v>
      </c>
      <c r="C1562" t="s">
        <v>21</v>
      </c>
      <c r="D1562" t="s">
        <v>22</v>
      </c>
      <c r="E1562" t="s">
        <v>2863</v>
      </c>
      <c r="F1562" t="s">
        <v>2863</v>
      </c>
      <c r="G1562" t="s">
        <v>2890</v>
      </c>
      <c r="H1562">
        <v>48</v>
      </c>
      <c r="I1562" t="s">
        <v>2938</v>
      </c>
      <c r="J1562">
        <v>45.75</v>
      </c>
      <c r="L1562">
        <v>201.43</v>
      </c>
      <c r="N1562">
        <v>326.70999999999998</v>
      </c>
      <c r="O1562">
        <v>201.43</v>
      </c>
      <c r="P1562">
        <v>-0.06</v>
      </c>
      <c r="Q1562">
        <v>-0.66</v>
      </c>
      <c r="R1562">
        <v>-82.16</v>
      </c>
      <c r="S1562">
        <v>7.31</v>
      </c>
      <c r="U1562">
        <v>790.71</v>
      </c>
      <c r="V1562" s="2">
        <f>R1562/S1562</f>
        <v>-11.239398084815322</v>
      </c>
    </row>
    <row r="1563" spans="1:22" x14ac:dyDescent="0.3">
      <c r="A1563">
        <v>1620</v>
      </c>
      <c r="B1563" t="s">
        <v>1672</v>
      </c>
      <c r="C1563" t="s">
        <v>21</v>
      </c>
      <c r="D1563" t="s">
        <v>37</v>
      </c>
      <c r="E1563" t="s">
        <v>38</v>
      </c>
      <c r="F1563" t="s">
        <v>39</v>
      </c>
      <c r="G1563" t="s">
        <v>1672</v>
      </c>
      <c r="H1563">
        <v>43</v>
      </c>
      <c r="I1563" t="s">
        <v>1715</v>
      </c>
      <c r="J1563">
        <v>28.02</v>
      </c>
      <c r="K1563">
        <v>19.059999999999999</v>
      </c>
      <c r="L1563">
        <v>21.81</v>
      </c>
      <c r="M1563">
        <v>11.99</v>
      </c>
      <c r="N1563">
        <v>15.79</v>
      </c>
      <c r="O1563">
        <v>14.74</v>
      </c>
      <c r="P1563">
        <v>38.64</v>
      </c>
      <c r="Q1563">
        <v>6.57</v>
      </c>
      <c r="R1563">
        <v>68.87</v>
      </c>
      <c r="S1563">
        <v>66.849999999999994</v>
      </c>
      <c r="U1563">
        <v>789.83</v>
      </c>
      <c r="V1563" s="2">
        <f>R1563/S1563</f>
        <v>1.030216903515333</v>
      </c>
    </row>
    <row r="1564" spans="1:22" x14ac:dyDescent="0.3">
      <c r="A1564">
        <v>2338</v>
      </c>
      <c r="B1564" t="s">
        <v>2416</v>
      </c>
      <c r="C1564" t="s">
        <v>21</v>
      </c>
      <c r="D1564" t="s">
        <v>37</v>
      </c>
      <c r="E1564" t="s">
        <v>38</v>
      </c>
      <c r="F1564" t="s">
        <v>39</v>
      </c>
      <c r="G1564" t="s">
        <v>2416</v>
      </c>
      <c r="H1564">
        <v>16</v>
      </c>
      <c r="I1564" t="s">
        <v>2432</v>
      </c>
      <c r="J1564">
        <v>321</v>
      </c>
      <c r="K1564">
        <v>9.4</v>
      </c>
      <c r="L1564">
        <v>17.38</v>
      </c>
      <c r="M1564">
        <v>39.22</v>
      </c>
      <c r="N1564">
        <v>40.299999999999997</v>
      </c>
      <c r="O1564">
        <v>47.2</v>
      </c>
      <c r="P1564">
        <v>10.48</v>
      </c>
      <c r="Q1564">
        <v>7.81</v>
      </c>
      <c r="R1564">
        <v>56.65</v>
      </c>
      <c r="S1564">
        <v>57.29</v>
      </c>
      <c r="U1564">
        <v>789.29</v>
      </c>
      <c r="V1564" s="2">
        <f>R1564/S1564</f>
        <v>0.98882876592773605</v>
      </c>
    </row>
    <row r="1565" spans="1:22" x14ac:dyDescent="0.3">
      <c r="A1565">
        <v>1325</v>
      </c>
      <c r="B1565" t="s">
        <v>1393</v>
      </c>
      <c r="C1565" t="s">
        <v>21</v>
      </c>
      <c r="D1565" t="s">
        <v>22</v>
      </c>
      <c r="E1565" t="s">
        <v>153</v>
      </c>
      <c r="F1565" t="s">
        <v>154</v>
      </c>
      <c r="G1565" t="s">
        <v>1393</v>
      </c>
      <c r="H1565">
        <v>25</v>
      </c>
      <c r="I1565" t="s">
        <v>1418</v>
      </c>
      <c r="J1565">
        <v>11.95</v>
      </c>
      <c r="K1565">
        <v>2326.5100000000002</v>
      </c>
      <c r="L1565">
        <v>22.24</v>
      </c>
      <c r="M1565">
        <v>202.07</v>
      </c>
      <c r="N1565">
        <v>-66.959999999999994</v>
      </c>
      <c r="O1565">
        <v>-2102.19</v>
      </c>
      <c r="P1565">
        <v>3.19</v>
      </c>
      <c r="Q1565">
        <v>2.36</v>
      </c>
      <c r="R1565">
        <v>33.72</v>
      </c>
      <c r="S1565">
        <v>21.03</v>
      </c>
      <c r="U1565">
        <v>787.81</v>
      </c>
      <c r="V1565" s="2">
        <f>R1565/S1565</f>
        <v>1.6034236804564905</v>
      </c>
    </row>
    <row r="1566" spans="1:22" x14ac:dyDescent="0.3">
      <c r="A1566">
        <v>3112</v>
      </c>
      <c r="B1566" t="s">
        <v>3206</v>
      </c>
      <c r="C1566" t="s">
        <v>21</v>
      </c>
      <c r="D1566" t="s">
        <v>162</v>
      </c>
      <c r="E1566" t="s">
        <v>162</v>
      </c>
      <c r="F1566" t="s">
        <v>879</v>
      </c>
      <c r="G1566" t="s">
        <v>3206</v>
      </c>
      <c r="H1566">
        <v>12</v>
      </c>
      <c r="I1566" t="s">
        <v>3218</v>
      </c>
      <c r="J1566">
        <v>558</v>
      </c>
      <c r="K1566">
        <v>25.4</v>
      </c>
      <c r="L1566">
        <v>6.17</v>
      </c>
      <c r="M1566">
        <v>282.47000000000003</v>
      </c>
      <c r="N1566">
        <v>32.14</v>
      </c>
      <c r="O1566">
        <v>263.23</v>
      </c>
      <c r="P1566">
        <v>1.27</v>
      </c>
      <c r="Q1566">
        <v>1.33</v>
      </c>
      <c r="R1566">
        <v>139.32</v>
      </c>
      <c r="S1566">
        <v>98.25</v>
      </c>
      <c r="U1566">
        <v>786.33</v>
      </c>
      <c r="V1566" s="2">
        <f>R1566/S1566</f>
        <v>1.4180152671755724</v>
      </c>
    </row>
    <row r="1567" spans="1:22" x14ac:dyDescent="0.3">
      <c r="A1567">
        <v>1535</v>
      </c>
      <c r="B1567" t="s">
        <v>1607</v>
      </c>
      <c r="C1567" t="s">
        <v>21</v>
      </c>
      <c r="D1567" t="s">
        <v>173</v>
      </c>
      <c r="E1567" t="s">
        <v>173</v>
      </c>
      <c r="F1567" t="s">
        <v>1055</v>
      </c>
      <c r="G1567" t="s">
        <v>1607</v>
      </c>
      <c r="H1567">
        <v>26</v>
      </c>
      <c r="I1567" t="s">
        <v>1633</v>
      </c>
      <c r="J1567">
        <v>225.6</v>
      </c>
      <c r="L1567">
        <v>3.19</v>
      </c>
      <c r="N1567">
        <v>53.1</v>
      </c>
      <c r="O1567">
        <v>3.19</v>
      </c>
      <c r="R1567">
        <v>200.2</v>
      </c>
      <c r="S1567">
        <v>24.11</v>
      </c>
      <c r="U1567">
        <v>784.99</v>
      </c>
      <c r="V1567" s="2">
        <f>R1567/S1567</f>
        <v>8.3036084612194099</v>
      </c>
    </row>
    <row r="1568" spans="1:22" x14ac:dyDescent="0.3">
      <c r="A1568">
        <v>2075</v>
      </c>
      <c r="B1568" t="s">
        <v>2167</v>
      </c>
      <c r="C1568" t="s">
        <v>21</v>
      </c>
      <c r="D1568" t="s">
        <v>173</v>
      </c>
      <c r="E1568" t="s">
        <v>173</v>
      </c>
      <c r="F1568" t="s">
        <v>1055</v>
      </c>
      <c r="G1568" t="s">
        <v>2167</v>
      </c>
      <c r="H1568">
        <v>11</v>
      </c>
      <c r="I1568" t="s">
        <v>2178</v>
      </c>
      <c r="J1568">
        <v>150.1</v>
      </c>
      <c r="L1568">
        <v>72.400000000000006</v>
      </c>
      <c r="N1568">
        <v>378.21</v>
      </c>
      <c r="O1568">
        <v>72.400000000000006</v>
      </c>
      <c r="P1568">
        <v>0.02</v>
      </c>
      <c r="Q1568">
        <v>5.12</v>
      </c>
      <c r="R1568">
        <v>125.36</v>
      </c>
      <c r="S1568">
        <v>43.2</v>
      </c>
      <c r="U1568">
        <v>784.17</v>
      </c>
      <c r="V1568" s="2">
        <f>R1568/S1568</f>
        <v>2.9018518518518515</v>
      </c>
    </row>
    <row r="1569" spans="1:22" x14ac:dyDescent="0.3">
      <c r="A1569">
        <v>212</v>
      </c>
      <c r="B1569" t="s">
        <v>249</v>
      </c>
      <c r="C1569" t="s">
        <v>21</v>
      </c>
      <c r="D1569" t="s">
        <v>162</v>
      </c>
      <c r="E1569" t="s">
        <v>162</v>
      </c>
      <c r="F1569" t="s">
        <v>250</v>
      </c>
      <c r="G1569" t="s">
        <v>249</v>
      </c>
      <c r="H1569">
        <v>15</v>
      </c>
      <c r="I1569" t="s">
        <v>265</v>
      </c>
      <c r="J1569">
        <v>836.45</v>
      </c>
      <c r="K1569">
        <v>14.68</v>
      </c>
      <c r="L1569">
        <v>31.49</v>
      </c>
      <c r="M1569">
        <v>51.73</v>
      </c>
      <c r="N1569">
        <v>51.55</v>
      </c>
      <c r="O1569">
        <v>68.53</v>
      </c>
      <c r="P1569">
        <v>7.06</v>
      </c>
      <c r="Q1569">
        <v>10.95</v>
      </c>
      <c r="R1569">
        <v>71.819999999999993</v>
      </c>
      <c r="S1569">
        <v>34.630000000000003</v>
      </c>
      <c r="U1569">
        <v>783.77</v>
      </c>
      <c r="V1569" s="2">
        <f>R1569/S1569</f>
        <v>2.0739243430551539</v>
      </c>
    </row>
    <row r="1570" spans="1:22" x14ac:dyDescent="0.3">
      <c r="A1570">
        <v>21</v>
      </c>
      <c r="B1570" t="s">
        <v>48</v>
      </c>
      <c r="C1570" t="s">
        <v>21</v>
      </c>
      <c r="D1570" t="s">
        <v>22</v>
      </c>
      <c r="E1570" t="s">
        <v>49</v>
      </c>
      <c r="F1570" t="s">
        <v>50</v>
      </c>
      <c r="G1570" t="s">
        <v>48</v>
      </c>
      <c r="H1570">
        <v>2</v>
      </c>
      <c r="I1570" t="s">
        <v>52</v>
      </c>
      <c r="J1570">
        <v>155.05000000000001</v>
      </c>
      <c r="L1570">
        <v>181.14</v>
      </c>
      <c r="N1570">
        <v>83.41</v>
      </c>
      <c r="O1570">
        <v>181.14</v>
      </c>
      <c r="R1570">
        <v>-10.3</v>
      </c>
      <c r="S1570">
        <v>19.350000000000001</v>
      </c>
      <c r="U1570">
        <v>782.86</v>
      </c>
      <c r="V1570" s="2">
        <f>R1570/S1570</f>
        <v>-0.53229974160206717</v>
      </c>
    </row>
    <row r="1571" spans="1:22" x14ac:dyDescent="0.3">
      <c r="A1571">
        <v>2255</v>
      </c>
      <c r="B1571" t="s">
        <v>2317</v>
      </c>
      <c r="C1571" t="s">
        <v>21</v>
      </c>
      <c r="D1571" t="s">
        <v>22</v>
      </c>
      <c r="E1571" t="s">
        <v>1121</v>
      </c>
      <c r="F1571" t="s">
        <v>1122</v>
      </c>
      <c r="G1571" t="s">
        <v>2317</v>
      </c>
      <c r="H1571">
        <v>36</v>
      </c>
      <c r="I1571" t="s">
        <v>2353</v>
      </c>
      <c r="J1571">
        <v>217</v>
      </c>
      <c r="K1571">
        <v>4.1900000000000004</v>
      </c>
      <c r="L1571">
        <v>68.72</v>
      </c>
      <c r="M1571">
        <v>140.96</v>
      </c>
      <c r="N1571">
        <v>69.95</v>
      </c>
      <c r="O1571">
        <v>205.49</v>
      </c>
      <c r="P1571">
        <v>2.56</v>
      </c>
      <c r="Q1571">
        <v>2.48</v>
      </c>
      <c r="R1571">
        <v>93.1</v>
      </c>
      <c r="S1571">
        <v>21.67</v>
      </c>
      <c r="U1571">
        <v>782.63</v>
      </c>
      <c r="V1571" s="2">
        <f>R1571/S1571</f>
        <v>4.2962621135209957</v>
      </c>
    </row>
    <row r="1572" spans="1:22" x14ac:dyDescent="0.3">
      <c r="A1572">
        <v>2835</v>
      </c>
      <c r="B1572" t="s">
        <v>2890</v>
      </c>
      <c r="C1572" t="s">
        <v>21</v>
      </c>
      <c r="D1572" t="s">
        <v>22</v>
      </c>
      <c r="E1572" t="s">
        <v>2863</v>
      </c>
      <c r="F1572" t="s">
        <v>2863</v>
      </c>
      <c r="G1572" t="s">
        <v>2890</v>
      </c>
      <c r="H1572">
        <v>49</v>
      </c>
      <c r="I1572" t="s">
        <v>2939</v>
      </c>
      <c r="J1572">
        <v>794.25</v>
      </c>
      <c r="L1572">
        <v>3.67</v>
      </c>
      <c r="N1572">
        <v>747.85</v>
      </c>
      <c r="O1572">
        <v>3.67</v>
      </c>
      <c r="P1572">
        <v>-0.22</v>
      </c>
      <c r="Q1572">
        <v>-0.12</v>
      </c>
      <c r="R1572">
        <v>-6.94</v>
      </c>
      <c r="S1572">
        <v>16.649999999999999</v>
      </c>
      <c r="U1572">
        <v>780.99</v>
      </c>
      <c r="V1572" s="2">
        <f>R1572/S1572</f>
        <v>-0.41681681681681687</v>
      </c>
    </row>
    <row r="1573" spans="1:22" x14ac:dyDescent="0.3">
      <c r="A1573">
        <v>3113</v>
      </c>
      <c r="B1573" t="s">
        <v>3206</v>
      </c>
      <c r="C1573" t="s">
        <v>21</v>
      </c>
      <c r="D1573" t="s">
        <v>162</v>
      </c>
      <c r="E1573" t="s">
        <v>162</v>
      </c>
      <c r="F1573" t="s">
        <v>879</v>
      </c>
      <c r="G1573" t="s">
        <v>3206</v>
      </c>
      <c r="H1573">
        <v>13</v>
      </c>
      <c r="I1573" t="s">
        <v>3219</v>
      </c>
      <c r="J1573">
        <v>42.13</v>
      </c>
      <c r="K1573">
        <v>11.52</v>
      </c>
      <c r="L1573">
        <v>16.59</v>
      </c>
      <c r="M1573">
        <v>272.05</v>
      </c>
      <c r="N1573">
        <v>92.96</v>
      </c>
      <c r="O1573">
        <v>277.13</v>
      </c>
      <c r="P1573">
        <v>1.35</v>
      </c>
      <c r="Q1573">
        <v>1.79</v>
      </c>
      <c r="R1573">
        <v>60.68</v>
      </c>
      <c r="S1573">
        <v>23.68</v>
      </c>
      <c r="U1573">
        <v>780.68</v>
      </c>
      <c r="V1573" s="2">
        <f>R1573/S1573</f>
        <v>2.5625</v>
      </c>
    </row>
    <row r="1574" spans="1:22" x14ac:dyDescent="0.3">
      <c r="A1574">
        <v>2256</v>
      </c>
      <c r="B1574" t="s">
        <v>2317</v>
      </c>
      <c r="C1574" t="s">
        <v>21</v>
      </c>
      <c r="D1574" t="s">
        <v>22</v>
      </c>
      <c r="E1574" t="s">
        <v>1121</v>
      </c>
      <c r="F1574" t="s">
        <v>1122</v>
      </c>
      <c r="G1574" t="s">
        <v>2317</v>
      </c>
      <c r="H1574">
        <v>37</v>
      </c>
      <c r="I1574" t="s">
        <v>2354</v>
      </c>
      <c r="J1574">
        <v>843.95</v>
      </c>
      <c r="K1574">
        <v>20.61</v>
      </c>
      <c r="L1574">
        <v>74.44</v>
      </c>
      <c r="M1574">
        <v>213.44</v>
      </c>
      <c r="N1574">
        <v>-55.92</v>
      </c>
      <c r="O1574">
        <v>267.27</v>
      </c>
      <c r="P1574">
        <v>1.85</v>
      </c>
      <c r="Q1574">
        <v>2.0299999999999998</v>
      </c>
      <c r="R1574">
        <v>115.64</v>
      </c>
      <c r="S1574">
        <v>32.08</v>
      </c>
      <c r="U1574">
        <v>778.14</v>
      </c>
      <c r="V1574" s="2">
        <f>R1574/S1574</f>
        <v>3.6047381546134667</v>
      </c>
    </row>
    <row r="1575" spans="1:22" x14ac:dyDescent="0.3">
      <c r="A1575">
        <v>738</v>
      </c>
      <c r="B1575" t="s">
        <v>806</v>
      </c>
      <c r="C1575" t="s">
        <v>21</v>
      </c>
      <c r="D1575" t="s">
        <v>22</v>
      </c>
      <c r="E1575" t="s">
        <v>153</v>
      </c>
      <c r="F1575" t="s">
        <v>717</v>
      </c>
      <c r="G1575" t="s">
        <v>806</v>
      </c>
      <c r="H1575">
        <v>6</v>
      </c>
      <c r="I1575" t="s">
        <v>812</v>
      </c>
      <c r="J1575">
        <v>232.8</v>
      </c>
      <c r="K1575">
        <v>33.340000000000003</v>
      </c>
      <c r="L1575">
        <v>55.43</v>
      </c>
      <c r="M1575">
        <v>79.319999999999993</v>
      </c>
      <c r="N1575">
        <v>25.54</v>
      </c>
      <c r="O1575">
        <v>101.42</v>
      </c>
      <c r="P1575">
        <v>4.96</v>
      </c>
      <c r="Q1575">
        <v>11.3</v>
      </c>
      <c r="R1575">
        <v>27.72</v>
      </c>
      <c r="S1575">
        <v>25.28</v>
      </c>
      <c r="U1575">
        <v>777.57</v>
      </c>
      <c r="V1575" s="2">
        <f>R1575/S1575</f>
        <v>1.096518987341772</v>
      </c>
    </row>
    <row r="1576" spans="1:22" x14ac:dyDescent="0.3">
      <c r="A1576">
        <v>431</v>
      </c>
      <c r="B1576" t="s">
        <v>476</v>
      </c>
      <c r="C1576" t="s">
        <v>21</v>
      </c>
      <c r="D1576" t="s">
        <v>110</v>
      </c>
      <c r="E1576" t="s">
        <v>317</v>
      </c>
      <c r="F1576" t="s">
        <v>318</v>
      </c>
      <c r="G1576" t="s">
        <v>476</v>
      </c>
      <c r="H1576">
        <v>20</v>
      </c>
      <c r="I1576" t="s">
        <v>496</v>
      </c>
      <c r="J1576">
        <v>240.9</v>
      </c>
      <c r="K1576">
        <v>24.19</v>
      </c>
      <c r="L1576">
        <v>32.880000000000003</v>
      </c>
      <c r="M1576">
        <v>209.72</v>
      </c>
      <c r="N1576">
        <v>204.7</v>
      </c>
      <c r="O1576">
        <v>218.41</v>
      </c>
      <c r="P1576">
        <v>2.36</v>
      </c>
      <c r="Q1576">
        <v>1.81</v>
      </c>
      <c r="R1576">
        <v>-71.989999999999995</v>
      </c>
      <c r="S1576">
        <v>38.69</v>
      </c>
      <c r="U1576">
        <v>773.05</v>
      </c>
      <c r="V1576" s="2">
        <f>R1576/S1576</f>
        <v>-1.860687516154045</v>
      </c>
    </row>
    <row r="1577" spans="1:22" x14ac:dyDescent="0.3">
      <c r="A1577">
        <v>7</v>
      </c>
      <c r="B1577" t="s">
        <v>20</v>
      </c>
      <c r="C1577" t="s">
        <v>21</v>
      </c>
      <c r="D1577" t="s">
        <v>22</v>
      </c>
      <c r="E1577" t="s">
        <v>23</v>
      </c>
      <c r="F1577" t="s">
        <v>24</v>
      </c>
      <c r="G1577" t="s">
        <v>20</v>
      </c>
      <c r="H1577">
        <v>7</v>
      </c>
      <c r="I1577" t="s">
        <v>31</v>
      </c>
      <c r="J1577">
        <v>40.5</v>
      </c>
      <c r="S1577">
        <v>-336.51</v>
      </c>
      <c r="U1577">
        <v>772.3</v>
      </c>
      <c r="V1577" s="2">
        <f>R1577/S1577</f>
        <v>0</v>
      </c>
    </row>
    <row r="1578" spans="1:22" x14ac:dyDescent="0.3">
      <c r="A1578">
        <v>686</v>
      </c>
      <c r="B1578" t="s">
        <v>740</v>
      </c>
      <c r="C1578" t="s">
        <v>21</v>
      </c>
      <c r="D1578" t="s">
        <v>98</v>
      </c>
      <c r="E1578" t="s">
        <v>98</v>
      </c>
      <c r="F1578" t="s">
        <v>280</v>
      </c>
      <c r="G1578" t="s">
        <v>740</v>
      </c>
      <c r="H1578">
        <v>18</v>
      </c>
      <c r="I1578" t="s">
        <v>758</v>
      </c>
      <c r="J1578">
        <v>919</v>
      </c>
      <c r="K1578">
        <v>449.05</v>
      </c>
      <c r="L1578">
        <v>248.87</v>
      </c>
      <c r="M1578">
        <v>12.48</v>
      </c>
      <c r="N1578">
        <v>186.82</v>
      </c>
      <c r="O1578">
        <v>-187.69</v>
      </c>
      <c r="P1578">
        <v>37.29</v>
      </c>
      <c r="Q1578">
        <v>128</v>
      </c>
      <c r="R1578">
        <v>-17.309999999999999</v>
      </c>
      <c r="S1578">
        <v>18.96</v>
      </c>
      <c r="U1578">
        <v>771.96</v>
      </c>
      <c r="V1578" s="2">
        <f>R1578/S1578</f>
        <v>-0.91297468354430367</v>
      </c>
    </row>
    <row r="1579" spans="1:22" x14ac:dyDescent="0.3">
      <c r="A1579">
        <v>2039</v>
      </c>
      <c r="B1579" t="s">
        <v>2116</v>
      </c>
      <c r="C1579" t="s">
        <v>21</v>
      </c>
      <c r="D1579" t="s">
        <v>37</v>
      </c>
      <c r="E1579" t="s">
        <v>38</v>
      </c>
      <c r="F1579" t="s">
        <v>1301</v>
      </c>
      <c r="G1579" t="s">
        <v>2116</v>
      </c>
      <c r="H1579">
        <v>27</v>
      </c>
      <c r="I1579" t="s">
        <v>2143</v>
      </c>
      <c r="J1579">
        <v>733</v>
      </c>
      <c r="K1579">
        <v>124.18</v>
      </c>
      <c r="L1579">
        <v>169.92</v>
      </c>
      <c r="M1579">
        <v>32.979999999999997</v>
      </c>
      <c r="N1579">
        <v>75.180000000000007</v>
      </c>
      <c r="O1579">
        <v>78.72</v>
      </c>
      <c r="P1579">
        <v>14.64</v>
      </c>
      <c r="Q1579">
        <v>2.5</v>
      </c>
      <c r="R1579">
        <v>15.42</v>
      </c>
      <c r="S1579">
        <v>31.41</v>
      </c>
      <c r="U1579">
        <v>771.61</v>
      </c>
      <c r="V1579" s="2">
        <f>R1579/S1579</f>
        <v>0.49092645654250239</v>
      </c>
    </row>
    <row r="1580" spans="1:22" x14ac:dyDescent="0.3">
      <c r="A1580">
        <v>1045</v>
      </c>
      <c r="B1580" t="s">
        <v>1120</v>
      </c>
      <c r="C1580" t="s">
        <v>21</v>
      </c>
      <c r="D1580" t="s">
        <v>22</v>
      </c>
      <c r="E1580" t="s">
        <v>1121</v>
      </c>
      <c r="F1580" t="s">
        <v>1122</v>
      </c>
      <c r="G1580" t="s">
        <v>1120</v>
      </c>
      <c r="H1580">
        <v>15</v>
      </c>
      <c r="I1580" t="s">
        <v>1137</v>
      </c>
      <c r="J1580">
        <v>31.14</v>
      </c>
      <c r="K1580">
        <v>33.93</v>
      </c>
      <c r="L1580">
        <v>126.4</v>
      </c>
      <c r="M1580">
        <v>31.08</v>
      </c>
      <c r="N1580">
        <v>76.75</v>
      </c>
      <c r="O1580">
        <v>123.55</v>
      </c>
      <c r="R1580">
        <v>107.59</v>
      </c>
      <c r="S1580">
        <v>33.380000000000003</v>
      </c>
      <c r="U1580">
        <v>771.06</v>
      </c>
      <c r="V1580" s="2">
        <f>R1580/S1580</f>
        <v>3.2231875374475734</v>
      </c>
    </row>
    <row r="1581" spans="1:22" x14ac:dyDescent="0.3">
      <c r="A1581">
        <v>1917</v>
      </c>
      <c r="B1581" t="s">
        <v>2009</v>
      </c>
      <c r="C1581" t="s">
        <v>21</v>
      </c>
      <c r="D1581" t="s">
        <v>162</v>
      </c>
      <c r="E1581" t="s">
        <v>162</v>
      </c>
      <c r="F1581" t="s">
        <v>879</v>
      </c>
      <c r="G1581" t="s">
        <v>2009</v>
      </c>
      <c r="H1581">
        <v>12</v>
      </c>
      <c r="I1581" t="s">
        <v>2021</v>
      </c>
      <c r="J1581">
        <v>6.27</v>
      </c>
      <c r="K1581">
        <v>83.02</v>
      </c>
      <c r="L1581">
        <v>79.41</v>
      </c>
      <c r="M1581">
        <v>181.41</v>
      </c>
      <c r="N1581">
        <v>96.36</v>
      </c>
      <c r="O1581">
        <v>177.79</v>
      </c>
      <c r="P1581">
        <v>2.36</v>
      </c>
      <c r="Q1581">
        <v>2.34</v>
      </c>
      <c r="R1581">
        <v>14.74</v>
      </c>
      <c r="S1581">
        <v>30.86</v>
      </c>
      <c r="U1581">
        <v>770.43</v>
      </c>
      <c r="V1581" s="2">
        <f>R1581/S1581</f>
        <v>0.47764095917044719</v>
      </c>
    </row>
    <row r="1582" spans="1:22" x14ac:dyDescent="0.3">
      <c r="A1582">
        <v>2257</v>
      </c>
      <c r="B1582" t="s">
        <v>2317</v>
      </c>
      <c r="C1582" t="s">
        <v>21</v>
      </c>
      <c r="D1582" t="s">
        <v>22</v>
      </c>
      <c r="E1582" t="s">
        <v>1121</v>
      </c>
      <c r="F1582" t="s">
        <v>1122</v>
      </c>
      <c r="G1582" t="s">
        <v>2317</v>
      </c>
      <c r="H1582">
        <v>38</v>
      </c>
      <c r="I1582" t="s">
        <v>2355</v>
      </c>
      <c r="J1582">
        <v>230.05</v>
      </c>
      <c r="K1582">
        <v>150.38999999999999</v>
      </c>
      <c r="L1582">
        <v>41.12</v>
      </c>
      <c r="M1582">
        <v>395.81</v>
      </c>
      <c r="N1582">
        <v>65.36</v>
      </c>
      <c r="O1582">
        <v>286.54000000000002</v>
      </c>
      <c r="P1582">
        <v>1.58</v>
      </c>
      <c r="Q1582">
        <v>2.57</v>
      </c>
      <c r="R1582">
        <v>-35.479999999999997</v>
      </c>
      <c r="S1582">
        <v>45.57</v>
      </c>
      <c r="U1582">
        <v>769.29</v>
      </c>
      <c r="V1582" s="2">
        <f>R1582/S1582</f>
        <v>-0.77858240070221629</v>
      </c>
    </row>
    <row r="1583" spans="1:22" x14ac:dyDescent="0.3">
      <c r="A1583">
        <v>1787</v>
      </c>
      <c r="B1583" t="s">
        <v>1878</v>
      </c>
      <c r="C1583" t="s">
        <v>21</v>
      </c>
      <c r="D1583" t="s">
        <v>22</v>
      </c>
      <c r="E1583" t="s">
        <v>49</v>
      </c>
      <c r="F1583" t="s">
        <v>712</v>
      </c>
      <c r="G1583" t="s">
        <v>1878</v>
      </c>
      <c r="H1583">
        <v>7</v>
      </c>
      <c r="I1583" t="s">
        <v>1884</v>
      </c>
      <c r="J1583">
        <v>161.30000000000001</v>
      </c>
      <c r="L1583">
        <v>112.57</v>
      </c>
      <c r="N1583">
        <v>-19.91</v>
      </c>
      <c r="O1583">
        <v>112.57</v>
      </c>
      <c r="R1583">
        <v>25.54</v>
      </c>
      <c r="S1583">
        <v>12.14</v>
      </c>
      <c r="U1583">
        <v>768.92</v>
      </c>
      <c r="V1583" s="2">
        <f>R1583/S1583</f>
        <v>2.103789126853377</v>
      </c>
    </row>
    <row r="1584" spans="1:22" x14ac:dyDescent="0.3">
      <c r="A1584">
        <v>760</v>
      </c>
      <c r="B1584" t="s">
        <v>829</v>
      </c>
      <c r="C1584" t="s">
        <v>21</v>
      </c>
      <c r="D1584" t="s">
        <v>110</v>
      </c>
      <c r="E1584" t="s">
        <v>317</v>
      </c>
      <c r="F1584" t="s">
        <v>318</v>
      </c>
      <c r="G1584" t="s">
        <v>829</v>
      </c>
      <c r="H1584">
        <v>7</v>
      </c>
      <c r="I1584" t="s">
        <v>836</v>
      </c>
      <c r="J1584">
        <v>175.75</v>
      </c>
      <c r="K1584">
        <v>70.849999999999994</v>
      </c>
      <c r="L1584">
        <v>114.65</v>
      </c>
      <c r="M1584">
        <v>50.92</v>
      </c>
      <c r="N1584">
        <v>101.3</v>
      </c>
      <c r="O1584">
        <v>94.72</v>
      </c>
      <c r="P1584">
        <v>8.39</v>
      </c>
      <c r="Q1584">
        <v>7.98</v>
      </c>
      <c r="R1584">
        <v>49.49</v>
      </c>
      <c r="S1584">
        <v>43.77</v>
      </c>
      <c r="U1584">
        <v>767.07</v>
      </c>
      <c r="V1584" s="2">
        <f>R1584/S1584</f>
        <v>1.1306831162896962</v>
      </c>
    </row>
    <row r="1585" spans="1:22" x14ac:dyDescent="0.3">
      <c r="A1585">
        <v>3176</v>
      </c>
      <c r="B1585" t="s">
        <v>3275</v>
      </c>
      <c r="C1585" t="s">
        <v>21</v>
      </c>
      <c r="D1585" t="s">
        <v>2304</v>
      </c>
      <c r="E1585" t="s">
        <v>2304</v>
      </c>
      <c r="F1585" t="s">
        <v>3275</v>
      </c>
      <c r="G1585" t="s">
        <v>3275</v>
      </c>
      <c r="H1585">
        <v>6</v>
      </c>
      <c r="I1585" t="s">
        <v>3281</v>
      </c>
      <c r="J1585">
        <v>1005</v>
      </c>
      <c r="K1585">
        <v>78.88</v>
      </c>
      <c r="L1585">
        <v>141.55000000000001</v>
      </c>
      <c r="M1585">
        <v>336.91</v>
      </c>
      <c r="N1585">
        <v>221.66</v>
      </c>
      <c r="O1585">
        <v>399.58</v>
      </c>
      <c r="P1585">
        <v>1.22</v>
      </c>
      <c r="Q1585">
        <v>0.55000000000000004</v>
      </c>
      <c r="R1585">
        <v>0.79</v>
      </c>
      <c r="S1585">
        <v>11.21</v>
      </c>
      <c r="U1585">
        <v>766.63</v>
      </c>
      <c r="V1585" s="2">
        <f>R1585/S1585</f>
        <v>7.0472792149866195E-2</v>
      </c>
    </row>
    <row r="1586" spans="1:22" x14ac:dyDescent="0.3">
      <c r="A1586">
        <v>3331</v>
      </c>
      <c r="B1586" t="s">
        <v>3435</v>
      </c>
      <c r="C1586" t="s">
        <v>21</v>
      </c>
      <c r="D1586" t="s">
        <v>22</v>
      </c>
      <c r="E1586" t="s">
        <v>49</v>
      </c>
      <c r="F1586" t="s">
        <v>712</v>
      </c>
      <c r="G1586" t="s">
        <v>3435</v>
      </c>
      <c r="H1586">
        <v>10</v>
      </c>
      <c r="I1586" t="s">
        <v>3445</v>
      </c>
      <c r="J1586">
        <v>12.25</v>
      </c>
      <c r="L1586">
        <v>116.94</v>
      </c>
      <c r="N1586">
        <v>-138.91999999999999</v>
      </c>
      <c r="O1586">
        <v>116.94</v>
      </c>
      <c r="R1586">
        <v>63.54</v>
      </c>
      <c r="S1586">
        <v>-117.85</v>
      </c>
      <c r="U1586">
        <v>766.12</v>
      </c>
      <c r="V1586" s="2">
        <f>R1586/S1586</f>
        <v>-0.5391599490878235</v>
      </c>
    </row>
    <row r="1587" spans="1:22" x14ac:dyDescent="0.3">
      <c r="A1587">
        <v>1326</v>
      </c>
      <c r="B1587" t="s">
        <v>1393</v>
      </c>
      <c r="C1587" t="s">
        <v>21</v>
      </c>
      <c r="D1587" t="s">
        <v>22</v>
      </c>
      <c r="E1587" t="s">
        <v>153</v>
      </c>
      <c r="F1587" t="s">
        <v>154</v>
      </c>
      <c r="G1587" t="s">
        <v>1393</v>
      </c>
      <c r="H1587">
        <v>26</v>
      </c>
      <c r="I1587" t="s">
        <v>1419</v>
      </c>
      <c r="J1587">
        <v>512</v>
      </c>
      <c r="K1587">
        <v>345.93</v>
      </c>
      <c r="L1587">
        <v>3.57</v>
      </c>
      <c r="M1587">
        <v>12.2</v>
      </c>
      <c r="N1587">
        <v>126.67</v>
      </c>
      <c r="O1587">
        <v>-330.15</v>
      </c>
      <c r="P1587">
        <v>89.89</v>
      </c>
      <c r="Q1587">
        <v>3.27</v>
      </c>
      <c r="R1587">
        <v>-23.21</v>
      </c>
      <c r="S1587">
        <v>9.67</v>
      </c>
      <c r="U1587">
        <v>764.04</v>
      </c>
      <c r="V1587" s="2">
        <f>R1587/S1587</f>
        <v>-2.4002068252326785</v>
      </c>
    </row>
    <row r="1588" spans="1:22" x14ac:dyDescent="0.3">
      <c r="A1588">
        <v>22</v>
      </c>
      <c r="B1588" t="s">
        <v>48</v>
      </c>
      <c r="C1588" t="s">
        <v>21</v>
      </c>
      <c r="D1588" t="s">
        <v>22</v>
      </c>
      <c r="E1588" t="s">
        <v>49</v>
      </c>
      <c r="F1588" t="s">
        <v>50</v>
      </c>
      <c r="G1588" t="s">
        <v>48</v>
      </c>
      <c r="H1588">
        <v>3</v>
      </c>
      <c r="I1588" t="s">
        <v>53</v>
      </c>
      <c r="J1588">
        <v>350</v>
      </c>
      <c r="L1588">
        <v>173.33</v>
      </c>
      <c r="N1588">
        <v>326.06</v>
      </c>
      <c r="O1588">
        <v>173.33</v>
      </c>
      <c r="P1588">
        <v>0</v>
      </c>
      <c r="Q1588">
        <v>0</v>
      </c>
      <c r="R1588">
        <v>5.05</v>
      </c>
      <c r="S1588">
        <v>19.079999999999998</v>
      </c>
      <c r="U1588">
        <v>763.81</v>
      </c>
      <c r="V1588" s="2">
        <f>R1588/S1588</f>
        <v>0.2646750524109015</v>
      </c>
    </row>
    <row r="1589" spans="1:22" x14ac:dyDescent="0.3">
      <c r="A1589">
        <v>2836</v>
      </c>
      <c r="B1589" t="s">
        <v>2890</v>
      </c>
      <c r="C1589" t="s">
        <v>21</v>
      </c>
      <c r="D1589" t="s">
        <v>22</v>
      </c>
      <c r="E1589" t="s">
        <v>2863</v>
      </c>
      <c r="F1589" t="s">
        <v>2863</v>
      </c>
      <c r="G1589" t="s">
        <v>2890</v>
      </c>
      <c r="H1589">
        <v>50</v>
      </c>
      <c r="I1589" t="s">
        <v>2940</v>
      </c>
      <c r="J1589">
        <v>50.03</v>
      </c>
      <c r="L1589">
        <v>25.43</v>
      </c>
      <c r="N1589">
        <v>305.47000000000003</v>
      </c>
      <c r="O1589">
        <v>25.43</v>
      </c>
      <c r="P1589">
        <v>0.03</v>
      </c>
      <c r="Q1589">
        <v>0.01</v>
      </c>
      <c r="R1589">
        <v>39.630000000000003</v>
      </c>
      <c r="S1589">
        <v>-44.9</v>
      </c>
      <c r="U1589">
        <v>763.45</v>
      </c>
      <c r="V1589" s="2">
        <f>R1589/S1589</f>
        <v>-0.88262806236080182</v>
      </c>
    </row>
    <row r="1590" spans="1:22" x14ac:dyDescent="0.3">
      <c r="A1590">
        <v>2574</v>
      </c>
      <c r="B1590" t="s">
        <v>2664</v>
      </c>
      <c r="C1590" t="s">
        <v>21</v>
      </c>
      <c r="D1590" t="s">
        <v>22</v>
      </c>
      <c r="E1590" t="s">
        <v>393</v>
      </c>
      <c r="F1590" t="s">
        <v>393</v>
      </c>
      <c r="G1590" t="s">
        <v>2664</v>
      </c>
      <c r="H1590">
        <v>4</v>
      </c>
      <c r="I1590" t="s">
        <v>2668</v>
      </c>
      <c r="J1590">
        <v>305.75</v>
      </c>
      <c r="K1590">
        <v>42.8</v>
      </c>
      <c r="L1590">
        <v>50.42</v>
      </c>
      <c r="M1590">
        <v>320.60000000000002</v>
      </c>
      <c r="N1590">
        <v>169.52</v>
      </c>
      <c r="O1590">
        <v>328.23</v>
      </c>
      <c r="P1590">
        <v>1.58</v>
      </c>
      <c r="Q1590">
        <v>3.07</v>
      </c>
      <c r="R1590">
        <v>-12.49</v>
      </c>
      <c r="S1590">
        <v>10.19</v>
      </c>
      <c r="U1590">
        <v>759.45</v>
      </c>
      <c r="V1590" s="2">
        <f>R1590/S1590</f>
        <v>-1.2257114818449462</v>
      </c>
    </row>
    <row r="1591" spans="1:22" x14ac:dyDescent="0.3">
      <c r="A1591">
        <v>517</v>
      </c>
      <c r="B1591" t="s">
        <v>542</v>
      </c>
      <c r="C1591" t="s">
        <v>21</v>
      </c>
      <c r="D1591" t="s">
        <v>543</v>
      </c>
      <c r="E1591" t="s">
        <v>543</v>
      </c>
      <c r="F1591" t="s">
        <v>544</v>
      </c>
      <c r="G1591" t="s">
        <v>542</v>
      </c>
      <c r="H1591">
        <v>37</v>
      </c>
      <c r="I1591" t="s">
        <v>580</v>
      </c>
      <c r="J1591">
        <v>319.7</v>
      </c>
      <c r="L1591">
        <v>56.07</v>
      </c>
      <c r="N1591">
        <v>22.97</v>
      </c>
      <c r="O1591">
        <v>56.07</v>
      </c>
      <c r="R1591">
        <v>34.11</v>
      </c>
      <c r="S1591">
        <v>31.8</v>
      </c>
      <c r="U1591">
        <v>758.09</v>
      </c>
      <c r="V1591" s="2">
        <f>R1591/S1591</f>
        <v>1.0726415094339623</v>
      </c>
    </row>
    <row r="1592" spans="1:22" x14ac:dyDescent="0.3">
      <c r="A1592">
        <v>1875</v>
      </c>
      <c r="B1592" t="s">
        <v>1934</v>
      </c>
      <c r="C1592" t="s">
        <v>21</v>
      </c>
      <c r="D1592" t="s">
        <v>173</v>
      </c>
      <c r="E1592" t="s">
        <v>173</v>
      </c>
      <c r="F1592" t="s">
        <v>1055</v>
      </c>
      <c r="G1592" t="s">
        <v>1934</v>
      </c>
      <c r="H1592">
        <v>40</v>
      </c>
      <c r="I1592" t="s">
        <v>1974</v>
      </c>
      <c r="J1592">
        <v>2565.1</v>
      </c>
      <c r="L1592">
        <v>0</v>
      </c>
      <c r="N1592">
        <v>-6.81</v>
      </c>
      <c r="O1592">
        <v>0</v>
      </c>
      <c r="R1592">
        <v>4.97</v>
      </c>
      <c r="S1592">
        <v>8.41</v>
      </c>
      <c r="U1592">
        <v>757.95</v>
      </c>
      <c r="V1592" s="2">
        <f>R1592/S1592</f>
        <v>0.59096313912009513</v>
      </c>
    </row>
    <row r="1593" spans="1:22" x14ac:dyDescent="0.3">
      <c r="A1593">
        <v>2339</v>
      </c>
      <c r="B1593" t="s">
        <v>2416</v>
      </c>
      <c r="C1593" t="s">
        <v>21</v>
      </c>
      <c r="D1593" t="s">
        <v>37</v>
      </c>
      <c r="E1593" t="s">
        <v>38</v>
      </c>
      <c r="F1593" t="s">
        <v>39</v>
      </c>
      <c r="G1593" t="s">
        <v>2416</v>
      </c>
      <c r="H1593">
        <v>17</v>
      </c>
      <c r="I1593" t="s">
        <v>2433</v>
      </c>
      <c r="J1593">
        <v>56.69</v>
      </c>
      <c r="K1593">
        <v>51.38</v>
      </c>
      <c r="L1593">
        <v>88.72</v>
      </c>
      <c r="M1593">
        <v>97.16</v>
      </c>
      <c r="N1593">
        <v>79.36</v>
      </c>
      <c r="O1593">
        <v>134.5</v>
      </c>
      <c r="P1593">
        <v>4.26</v>
      </c>
      <c r="Q1593">
        <v>3.99</v>
      </c>
      <c r="R1593">
        <v>19.829999999999998</v>
      </c>
      <c r="S1593">
        <v>54.5</v>
      </c>
      <c r="U1593">
        <v>757.12</v>
      </c>
      <c r="V1593" s="2">
        <f>R1593/S1593</f>
        <v>0.36385321100917428</v>
      </c>
    </row>
    <row r="1594" spans="1:22" x14ac:dyDescent="0.3">
      <c r="A1594">
        <v>2258</v>
      </c>
      <c r="B1594" t="s">
        <v>2317</v>
      </c>
      <c r="C1594" t="s">
        <v>21</v>
      </c>
      <c r="D1594" t="s">
        <v>22</v>
      </c>
      <c r="E1594" t="s">
        <v>1121</v>
      </c>
      <c r="F1594" t="s">
        <v>1122</v>
      </c>
      <c r="G1594" t="s">
        <v>2317</v>
      </c>
      <c r="H1594">
        <v>39</v>
      </c>
      <c r="I1594" t="s">
        <v>2356</v>
      </c>
      <c r="J1594">
        <v>79.17</v>
      </c>
      <c r="K1594">
        <v>19.43</v>
      </c>
      <c r="L1594">
        <v>36.869999999999997</v>
      </c>
      <c r="M1594">
        <v>137.29</v>
      </c>
      <c r="N1594">
        <v>103.48</v>
      </c>
      <c r="O1594">
        <v>154.74</v>
      </c>
      <c r="P1594">
        <v>2.67</v>
      </c>
      <c r="R1594">
        <v>162.16</v>
      </c>
      <c r="S1594">
        <v>57.69</v>
      </c>
      <c r="U1594">
        <v>756.75</v>
      </c>
      <c r="V1594" s="2">
        <f>R1594/S1594</f>
        <v>2.8108857687640838</v>
      </c>
    </row>
    <row r="1595" spans="1:22" x14ac:dyDescent="0.3">
      <c r="A1595">
        <v>1726</v>
      </c>
      <c r="B1595" t="s">
        <v>1801</v>
      </c>
      <c r="C1595" t="s">
        <v>21</v>
      </c>
      <c r="D1595" t="s">
        <v>98</v>
      </c>
      <c r="E1595" t="s">
        <v>98</v>
      </c>
      <c r="F1595" t="s">
        <v>99</v>
      </c>
      <c r="G1595" t="s">
        <v>1801</v>
      </c>
      <c r="H1595">
        <v>20</v>
      </c>
      <c r="I1595" t="s">
        <v>1821</v>
      </c>
      <c r="J1595">
        <v>264.25</v>
      </c>
      <c r="L1595">
        <v>115.38</v>
      </c>
      <c r="N1595">
        <v>60.91</v>
      </c>
      <c r="O1595">
        <v>115.38</v>
      </c>
      <c r="R1595">
        <v>-10</v>
      </c>
      <c r="S1595">
        <v>50.39</v>
      </c>
      <c r="U1595">
        <v>756.34</v>
      </c>
      <c r="V1595" s="2">
        <f>R1595/S1595</f>
        <v>-0.19845207382417146</v>
      </c>
    </row>
    <row r="1596" spans="1:22" x14ac:dyDescent="0.3">
      <c r="A1596">
        <v>1149</v>
      </c>
      <c r="B1596" t="s">
        <v>1239</v>
      </c>
      <c r="C1596" t="s">
        <v>21</v>
      </c>
      <c r="D1596" t="s">
        <v>37</v>
      </c>
      <c r="E1596" t="s">
        <v>38</v>
      </c>
      <c r="F1596" t="s">
        <v>39</v>
      </c>
      <c r="G1596" t="s">
        <v>1239</v>
      </c>
      <c r="H1596">
        <v>3</v>
      </c>
      <c r="I1596" t="s">
        <v>1242</v>
      </c>
      <c r="J1596">
        <v>747.65</v>
      </c>
      <c r="K1596">
        <v>122.69</v>
      </c>
      <c r="L1596">
        <v>151.87</v>
      </c>
      <c r="M1596">
        <v>54.94</v>
      </c>
      <c r="N1596">
        <v>43.79</v>
      </c>
      <c r="O1596">
        <v>84.12</v>
      </c>
      <c r="P1596">
        <v>7.6</v>
      </c>
      <c r="Q1596">
        <v>11.79</v>
      </c>
      <c r="R1596">
        <v>-5.7</v>
      </c>
      <c r="S1596">
        <v>14.04</v>
      </c>
      <c r="U1596">
        <v>755.13</v>
      </c>
      <c r="V1596" s="2">
        <f>R1596/S1596</f>
        <v>-0.40598290598290604</v>
      </c>
    </row>
    <row r="1597" spans="1:22" x14ac:dyDescent="0.3">
      <c r="A1597">
        <v>3055</v>
      </c>
      <c r="B1597" t="s">
        <v>3158</v>
      </c>
      <c r="C1597" t="s">
        <v>21</v>
      </c>
      <c r="D1597" t="s">
        <v>162</v>
      </c>
      <c r="E1597" t="s">
        <v>162</v>
      </c>
      <c r="F1597" t="s">
        <v>1470</v>
      </c>
      <c r="G1597" t="s">
        <v>3158</v>
      </c>
      <c r="H1597">
        <v>4</v>
      </c>
      <c r="I1597" t="s">
        <v>3162</v>
      </c>
      <c r="J1597">
        <v>126.55</v>
      </c>
      <c r="K1597">
        <v>64.319999999999993</v>
      </c>
      <c r="L1597">
        <v>35.47</v>
      </c>
      <c r="M1597">
        <v>101.83</v>
      </c>
      <c r="N1597">
        <v>54.33</v>
      </c>
      <c r="O1597">
        <v>72.97</v>
      </c>
      <c r="P1597">
        <v>3.62</v>
      </c>
      <c r="Q1597">
        <v>3.79</v>
      </c>
      <c r="R1597">
        <v>56.9</v>
      </c>
      <c r="S1597">
        <v>37.619999999999997</v>
      </c>
      <c r="U1597">
        <v>752.83</v>
      </c>
      <c r="V1597" s="2">
        <f>R1597/S1597</f>
        <v>1.5124933545986179</v>
      </c>
    </row>
    <row r="1598" spans="1:22" x14ac:dyDescent="0.3">
      <c r="A1598">
        <v>3350</v>
      </c>
      <c r="B1598" t="s">
        <v>3456</v>
      </c>
      <c r="C1598" t="s">
        <v>21</v>
      </c>
      <c r="D1598" t="s">
        <v>22</v>
      </c>
      <c r="E1598" t="s">
        <v>23</v>
      </c>
      <c r="F1598" t="s">
        <v>182</v>
      </c>
      <c r="G1598" t="s">
        <v>3456</v>
      </c>
      <c r="H1598">
        <v>8</v>
      </c>
      <c r="I1598" t="s">
        <v>3464</v>
      </c>
      <c r="J1598">
        <v>189.55</v>
      </c>
      <c r="K1598">
        <v>25.68</v>
      </c>
      <c r="L1598">
        <v>128.13999999999999</v>
      </c>
      <c r="M1598">
        <v>241.26</v>
      </c>
      <c r="N1598">
        <v>257.57</v>
      </c>
      <c r="O1598">
        <v>343.73</v>
      </c>
      <c r="P1598">
        <v>1.89</v>
      </c>
      <c r="R1598">
        <v>-63.2</v>
      </c>
      <c r="S1598">
        <v>39.07</v>
      </c>
      <c r="U1598">
        <v>748.88</v>
      </c>
      <c r="V1598" s="2">
        <f>R1598/S1598</f>
        <v>-1.6176094189915537</v>
      </c>
    </row>
    <row r="1599" spans="1:22" x14ac:dyDescent="0.3">
      <c r="A1599">
        <v>518</v>
      </c>
      <c r="B1599" t="s">
        <v>542</v>
      </c>
      <c r="C1599" t="s">
        <v>21</v>
      </c>
      <c r="D1599" t="s">
        <v>543</v>
      </c>
      <c r="E1599" t="s">
        <v>543</v>
      </c>
      <c r="F1599" t="s">
        <v>544</v>
      </c>
      <c r="G1599" t="s">
        <v>542</v>
      </c>
      <c r="H1599">
        <v>38</v>
      </c>
      <c r="I1599" t="s">
        <v>581</v>
      </c>
      <c r="J1599">
        <v>234</v>
      </c>
      <c r="L1599">
        <v>87.15</v>
      </c>
      <c r="N1599">
        <v>52.57</v>
      </c>
      <c r="O1599">
        <v>87.15</v>
      </c>
      <c r="R1599">
        <v>24.13</v>
      </c>
      <c r="S1599">
        <v>31.05</v>
      </c>
      <c r="U1599">
        <v>747.72</v>
      </c>
      <c r="V1599" s="2">
        <f>R1599/S1599</f>
        <v>0.77713365539452495</v>
      </c>
    </row>
    <row r="1600" spans="1:22" x14ac:dyDescent="0.3">
      <c r="A1600">
        <v>1876</v>
      </c>
      <c r="B1600" t="s">
        <v>1934</v>
      </c>
      <c r="C1600" t="s">
        <v>21</v>
      </c>
      <c r="D1600" t="s">
        <v>173</v>
      </c>
      <c r="E1600" t="s">
        <v>173</v>
      </c>
      <c r="F1600" t="s">
        <v>1055</v>
      </c>
      <c r="G1600" t="s">
        <v>1934</v>
      </c>
      <c r="H1600">
        <v>41</v>
      </c>
      <c r="I1600" t="s">
        <v>1975</v>
      </c>
      <c r="J1600">
        <v>172.5</v>
      </c>
      <c r="K1600">
        <v>1185.1099999999999</v>
      </c>
      <c r="L1600">
        <v>430.33</v>
      </c>
      <c r="M1600">
        <v>1064.55</v>
      </c>
      <c r="N1600">
        <v>367.73</v>
      </c>
      <c r="O1600">
        <v>309.77</v>
      </c>
      <c r="P1600">
        <v>0.57999999999999996</v>
      </c>
      <c r="R1600">
        <v>-72.44</v>
      </c>
      <c r="S1600">
        <v>1.46</v>
      </c>
      <c r="U1600">
        <v>744.51</v>
      </c>
      <c r="V1600" s="2">
        <f>R1600/S1600</f>
        <v>-49.61643835616438</v>
      </c>
    </row>
    <row r="1601" spans="1:22" x14ac:dyDescent="0.3">
      <c r="A1601">
        <v>1877</v>
      </c>
      <c r="B1601" t="s">
        <v>1934</v>
      </c>
      <c r="C1601" t="s">
        <v>21</v>
      </c>
      <c r="D1601" t="s">
        <v>173</v>
      </c>
      <c r="E1601" t="s">
        <v>173</v>
      </c>
      <c r="F1601" t="s">
        <v>1055</v>
      </c>
      <c r="G1601" t="s">
        <v>1934</v>
      </c>
      <c r="H1601">
        <v>42</v>
      </c>
      <c r="I1601" t="s">
        <v>1976</v>
      </c>
      <c r="J1601">
        <v>1126</v>
      </c>
      <c r="L1601">
        <v>6.08</v>
      </c>
      <c r="N1601">
        <v>413.23</v>
      </c>
      <c r="O1601">
        <v>6.08</v>
      </c>
      <c r="P1601">
        <v>0</v>
      </c>
      <c r="Q1601">
        <v>0</v>
      </c>
      <c r="R1601">
        <v>-477.57</v>
      </c>
      <c r="S1601">
        <v>88.12</v>
      </c>
      <c r="U1601">
        <v>743.16</v>
      </c>
      <c r="V1601" s="2">
        <f>R1601/S1601</f>
        <v>-5.4195415342714472</v>
      </c>
    </row>
    <row r="1602" spans="1:22" x14ac:dyDescent="0.3">
      <c r="A1602">
        <v>598</v>
      </c>
      <c r="B1602" t="s">
        <v>658</v>
      </c>
      <c r="C1602" t="s">
        <v>21</v>
      </c>
      <c r="D1602" t="s">
        <v>22</v>
      </c>
      <c r="E1602" t="s">
        <v>393</v>
      </c>
      <c r="F1602" t="s">
        <v>393</v>
      </c>
      <c r="G1602" t="s">
        <v>658</v>
      </c>
      <c r="H1602">
        <v>5</v>
      </c>
      <c r="I1602" t="s">
        <v>663</v>
      </c>
      <c r="J1602">
        <v>26.49</v>
      </c>
      <c r="K1602">
        <v>171.69</v>
      </c>
      <c r="L1602">
        <v>74.319999999999993</v>
      </c>
      <c r="M1602">
        <v>123.95</v>
      </c>
      <c r="N1602">
        <v>6.52</v>
      </c>
      <c r="O1602">
        <v>26.58</v>
      </c>
      <c r="P1602">
        <v>2.64</v>
      </c>
      <c r="Q1602">
        <v>2.69</v>
      </c>
      <c r="R1602">
        <v>30.95</v>
      </c>
      <c r="S1602">
        <v>-15.23</v>
      </c>
      <c r="U1602">
        <v>742.89</v>
      </c>
      <c r="V1602" s="2">
        <f>R1602/S1602</f>
        <v>-2.0321733420879839</v>
      </c>
    </row>
    <row r="1603" spans="1:22" x14ac:dyDescent="0.3">
      <c r="A1603">
        <v>2979</v>
      </c>
      <c r="B1603" t="s">
        <v>3077</v>
      </c>
      <c r="C1603" t="s">
        <v>21</v>
      </c>
      <c r="D1603" t="s">
        <v>22</v>
      </c>
      <c r="E1603" t="s">
        <v>153</v>
      </c>
      <c r="F1603" t="s">
        <v>717</v>
      </c>
      <c r="G1603" t="s">
        <v>3077</v>
      </c>
      <c r="H1603">
        <v>12</v>
      </c>
      <c r="I1603" t="s">
        <v>3088</v>
      </c>
      <c r="J1603">
        <v>113.05</v>
      </c>
      <c r="K1603">
        <v>35.36</v>
      </c>
      <c r="L1603">
        <v>141.19</v>
      </c>
      <c r="M1603">
        <v>140.63</v>
      </c>
      <c r="N1603">
        <v>150.41999999999999</v>
      </c>
      <c r="O1603">
        <v>246.46</v>
      </c>
      <c r="P1603">
        <v>2.37</v>
      </c>
      <c r="Q1603">
        <v>2.39</v>
      </c>
      <c r="R1603">
        <v>159.1</v>
      </c>
      <c r="S1603">
        <v>68.37</v>
      </c>
      <c r="U1603">
        <v>739.02</v>
      </c>
      <c r="V1603" s="2">
        <f>R1603/S1603</f>
        <v>2.3270440251572326</v>
      </c>
    </row>
    <row r="1604" spans="1:22" x14ac:dyDescent="0.3">
      <c r="A1604">
        <v>131</v>
      </c>
      <c r="B1604" t="s">
        <v>172</v>
      </c>
      <c r="C1604" t="s">
        <v>21</v>
      </c>
      <c r="D1604" t="s">
        <v>173</v>
      </c>
      <c r="E1604" t="s">
        <v>173</v>
      </c>
      <c r="F1604" t="s">
        <v>174</v>
      </c>
      <c r="G1604" t="s">
        <v>172</v>
      </c>
      <c r="H1604">
        <v>5</v>
      </c>
      <c r="I1604" t="s">
        <v>179</v>
      </c>
      <c r="J1604">
        <v>436.65</v>
      </c>
      <c r="L1604">
        <v>9.76</v>
      </c>
      <c r="N1604">
        <v>234.29</v>
      </c>
      <c r="O1604">
        <v>9.76</v>
      </c>
      <c r="R1604">
        <v>-12.51</v>
      </c>
      <c r="S1604">
        <v>-16.75</v>
      </c>
      <c r="U1604">
        <v>738.19</v>
      </c>
      <c r="V1604" s="2">
        <f>R1604/S1604</f>
        <v>0.74686567164179107</v>
      </c>
    </row>
    <row r="1605" spans="1:22" x14ac:dyDescent="0.3">
      <c r="A1605">
        <v>2259</v>
      </c>
      <c r="B1605" t="s">
        <v>2317</v>
      </c>
      <c r="C1605" t="s">
        <v>21</v>
      </c>
      <c r="D1605" t="s">
        <v>22</v>
      </c>
      <c r="E1605" t="s">
        <v>1121</v>
      </c>
      <c r="F1605" t="s">
        <v>1122</v>
      </c>
      <c r="G1605" t="s">
        <v>2317</v>
      </c>
      <c r="H1605">
        <v>40</v>
      </c>
      <c r="I1605" t="s">
        <v>2357</v>
      </c>
      <c r="J1605">
        <v>156.55000000000001</v>
      </c>
      <c r="K1605">
        <v>40.71</v>
      </c>
      <c r="L1605">
        <v>52.63</v>
      </c>
      <c r="M1605">
        <v>86.07</v>
      </c>
      <c r="N1605">
        <v>5.83</v>
      </c>
      <c r="O1605">
        <v>97.99</v>
      </c>
      <c r="P1605">
        <v>4.68</v>
      </c>
      <c r="Q1605">
        <v>5.26</v>
      </c>
      <c r="R1605">
        <v>426.39</v>
      </c>
      <c r="S1605">
        <v>-16.920000000000002</v>
      </c>
      <c r="U1605">
        <v>737.37</v>
      </c>
      <c r="V1605" s="2">
        <f>R1605/S1605</f>
        <v>-25.200354609929075</v>
      </c>
    </row>
    <row r="1606" spans="1:22" x14ac:dyDescent="0.3">
      <c r="A1606">
        <v>432</v>
      </c>
      <c r="B1606" t="s">
        <v>476</v>
      </c>
      <c r="C1606" t="s">
        <v>21</v>
      </c>
      <c r="D1606" t="s">
        <v>110</v>
      </c>
      <c r="E1606" t="s">
        <v>317</v>
      </c>
      <c r="F1606" t="s">
        <v>318</v>
      </c>
      <c r="G1606" t="s">
        <v>476</v>
      </c>
      <c r="H1606">
        <v>21</v>
      </c>
      <c r="I1606" t="s">
        <v>497</v>
      </c>
      <c r="J1606">
        <v>1317</v>
      </c>
      <c r="K1606">
        <v>69.91</v>
      </c>
      <c r="L1606">
        <v>57.59</v>
      </c>
      <c r="M1606">
        <v>73.7</v>
      </c>
      <c r="N1606">
        <v>43.73</v>
      </c>
      <c r="O1606">
        <v>61.38</v>
      </c>
      <c r="P1606">
        <v>5.54</v>
      </c>
      <c r="Q1606">
        <v>6.85</v>
      </c>
      <c r="R1606">
        <v>135.07</v>
      </c>
      <c r="S1606">
        <v>55.03</v>
      </c>
      <c r="U1606">
        <v>735.63</v>
      </c>
      <c r="V1606" s="2">
        <f>R1606/S1606</f>
        <v>2.4544793748864255</v>
      </c>
    </row>
    <row r="1607" spans="1:22" x14ac:dyDescent="0.3">
      <c r="A1607">
        <v>2595</v>
      </c>
      <c r="B1607" t="s">
        <v>2677</v>
      </c>
      <c r="C1607" t="s">
        <v>21</v>
      </c>
      <c r="D1607" t="s">
        <v>37</v>
      </c>
      <c r="E1607" t="s">
        <v>38</v>
      </c>
      <c r="F1607" t="s">
        <v>39</v>
      </c>
      <c r="G1607" t="s">
        <v>2677</v>
      </c>
      <c r="H1607">
        <v>13</v>
      </c>
      <c r="I1607" t="s">
        <v>2690</v>
      </c>
      <c r="J1607">
        <v>306.7</v>
      </c>
      <c r="K1607">
        <v>29.2</v>
      </c>
      <c r="L1607">
        <v>40.76</v>
      </c>
      <c r="M1607">
        <v>44.8</v>
      </c>
      <c r="N1607">
        <v>19.440000000000001</v>
      </c>
      <c r="O1607">
        <v>56.36</v>
      </c>
      <c r="P1607">
        <v>9.31</v>
      </c>
      <c r="Q1607">
        <v>8.4600000000000009</v>
      </c>
      <c r="R1607">
        <v>73.319999999999993</v>
      </c>
      <c r="S1607">
        <v>68.010000000000005</v>
      </c>
      <c r="U1607">
        <v>733.59</v>
      </c>
      <c r="V1607" s="2">
        <f>R1607/S1607</f>
        <v>1.0780767534186146</v>
      </c>
    </row>
    <row r="1608" spans="1:22" x14ac:dyDescent="0.3">
      <c r="A1608">
        <v>1682</v>
      </c>
      <c r="B1608" t="s">
        <v>1774</v>
      </c>
      <c r="C1608" t="s">
        <v>21</v>
      </c>
      <c r="D1608" t="s">
        <v>110</v>
      </c>
      <c r="E1608" t="s">
        <v>1091</v>
      </c>
      <c r="F1608" t="s">
        <v>1092</v>
      </c>
      <c r="G1608" t="s">
        <v>1774</v>
      </c>
      <c r="H1608">
        <v>1</v>
      </c>
      <c r="I1608" t="s">
        <v>1775</v>
      </c>
      <c r="J1608">
        <v>669.4</v>
      </c>
      <c r="K1608">
        <v>73.62</v>
      </c>
      <c r="L1608">
        <v>65.489999999999995</v>
      </c>
      <c r="M1608">
        <v>284.39</v>
      </c>
      <c r="N1608">
        <v>103.5</v>
      </c>
      <c r="O1608">
        <v>276.25</v>
      </c>
      <c r="P1608">
        <v>1.81</v>
      </c>
      <c r="Q1608">
        <v>2.92</v>
      </c>
      <c r="R1608">
        <v>-99.04</v>
      </c>
      <c r="S1608">
        <v>-1.9</v>
      </c>
      <c r="U1608">
        <v>732.54</v>
      </c>
      <c r="V1608" s="2">
        <f>R1608/S1608</f>
        <v>52.126315789473693</v>
      </c>
    </row>
    <row r="1609" spans="1:22" x14ac:dyDescent="0.3">
      <c r="A1609">
        <v>2340</v>
      </c>
      <c r="B1609" t="s">
        <v>2416</v>
      </c>
      <c r="C1609" t="s">
        <v>21</v>
      </c>
      <c r="D1609" t="s">
        <v>37</v>
      </c>
      <c r="E1609" t="s">
        <v>38</v>
      </c>
      <c r="F1609" t="s">
        <v>39</v>
      </c>
      <c r="G1609" t="s">
        <v>2416</v>
      </c>
      <c r="H1609">
        <v>18</v>
      </c>
      <c r="I1609" t="s">
        <v>2434</v>
      </c>
      <c r="J1609">
        <v>835.7</v>
      </c>
      <c r="K1609">
        <v>11.16</v>
      </c>
      <c r="L1609">
        <v>102.15</v>
      </c>
      <c r="M1609">
        <v>56.16</v>
      </c>
      <c r="N1609">
        <v>115.66</v>
      </c>
      <c r="O1609">
        <v>147.15</v>
      </c>
      <c r="P1609">
        <v>6.76</v>
      </c>
      <c r="Q1609">
        <v>4.95</v>
      </c>
      <c r="R1609">
        <v>-18.89</v>
      </c>
      <c r="S1609">
        <v>51.49</v>
      </c>
      <c r="U1609">
        <v>731.88</v>
      </c>
      <c r="V1609" s="2">
        <f>R1609/S1609</f>
        <v>-0.36686735288405514</v>
      </c>
    </row>
    <row r="1610" spans="1:22" x14ac:dyDescent="0.3">
      <c r="A1610">
        <v>2888</v>
      </c>
      <c r="B1610" t="s">
        <v>2997</v>
      </c>
      <c r="C1610" t="s">
        <v>21</v>
      </c>
      <c r="D1610" t="s">
        <v>162</v>
      </c>
      <c r="E1610" t="s">
        <v>162</v>
      </c>
      <c r="F1610" t="s">
        <v>163</v>
      </c>
      <c r="G1610" t="s">
        <v>2997</v>
      </c>
      <c r="H1610">
        <v>1</v>
      </c>
      <c r="I1610" t="s">
        <v>2998</v>
      </c>
      <c r="J1610">
        <v>233</v>
      </c>
      <c r="K1610">
        <v>16.25</v>
      </c>
      <c r="L1610">
        <v>56.97</v>
      </c>
      <c r="M1610">
        <v>117.77</v>
      </c>
      <c r="N1610">
        <v>109.78</v>
      </c>
      <c r="O1610">
        <v>158.47999999999999</v>
      </c>
      <c r="P1610">
        <v>3.13</v>
      </c>
      <c r="Q1610">
        <v>3.46</v>
      </c>
      <c r="R1610">
        <v>50.17</v>
      </c>
      <c r="S1610">
        <v>9.17</v>
      </c>
      <c r="U1610">
        <v>728.11</v>
      </c>
      <c r="V1610" s="2">
        <f>R1610/S1610</f>
        <v>5.4711014176663033</v>
      </c>
    </row>
    <row r="1611" spans="1:22" x14ac:dyDescent="0.3">
      <c r="A1611">
        <v>2486</v>
      </c>
      <c r="B1611" t="s">
        <v>2560</v>
      </c>
      <c r="C1611" t="s">
        <v>21</v>
      </c>
      <c r="D1611" t="s">
        <v>110</v>
      </c>
      <c r="E1611" t="s">
        <v>317</v>
      </c>
      <c r="F1611" t="s">
        <v>991</v>
      </c>
      <c r="G1611" t="s">
        <v>2560</v>
      </c>
      <c r="H1611">
        <v>19</v>
      </c>
      <c r="I1611" t="s">
        <v>2579</v>
      </c>
      <c r="J1611">
        <v>461.9</v>
      </c>
      <c r="K1611">
        <v>150.88</v>
      </c>
      <c r="L1611">
        <v>112.53</v>
      </c>
      <c r="M1611">
        <v>267.82</v>
      </c>
      <c r="N1611">
        <v>126.99</v>
      </c>
      <c r="O1611">
        <v>229.46</v>
      </c>
      <c r="P1611">
        <v>1.65</v>
      </c>
      <c r="Q1611">
        <v>4.4000000000000004</v>
      </c>
      <c r="R1611">
        <v>-9.1999999999999993</v>
      </c>
      <c r="S1611">
        <v>19.38</v>
      </c>
      <c r="U1611">
        <v>727.5</v>
      </c>
      <c r="V1611" s="2">
        <f>R1611/S1611</f>
        <v>-0.4747162022703818</v>
      </c>
    </row>
    <row r="1612" spans="1:22" x14ac:dyDescent="0.3">
      <c r="A1612">
        <v>840</v>
      </c>
      <c r="B1612" t="s">
        <v>914</v>
      </c>
      <c r="C1612" t="s">
        <v>21</v>
      </c>
      <c r="D1612" t="s">
        <v>22</v>
      </c>
      <c r="E1612" t="s">
        <v>153</v>
      </c>
      <c r="F1612" t="s">
        <v>850</v>
      </c>
      <c r="G1612" t="s">
        <v>914</v>
      </c>
      <c r="H1612">
        <v>4</v>
      </c>
      <c r="I1612" t="s">
        <v>918</v>
      </c>
      <c r="J1612">
        <v>125.2</v>
      </c>
      <c r="L1612">
        <v>28.54</v>
      </c>
      <c r="N1612">
        <v>118.29</v>
      </c>
      <c r="O1612">
        <v>28.54</v>
      </c>
      <c r="P1612">
        <v>3.5</v>
      </c>
      <c r="Q1612">
        <v>1.39</v>
      </c>
      <c r="R1612">
        <v>20.100000000000001</v>
      </c>
      <c r="S1612">
        <v>20.75</v>
      </c>
      <c r="U1612">
        <v>726.18</v>
      </c>
      <c r="V1612" s="2">
        <f>R1612/S1612</f>
        <v>0.96867469879518076</v>
      </c>
    </row>
    <row r="1613" spans="1:22" x14ac:dyDescent="0.3">
      <c r="A1613">
        <v>3114</v>
      </c>
      <c r="B1613" t="s">
        <v>3206</v>
      </c>
      <c r="C1613" t="s">
        <v>21</v>
      </c>
      <c r="D1613" t="s">
        <v>162</v>
      </c>
      <c r="E1613" t="s">
        <v>162</v>
      </c>
      <c r="F1613" t="s">
        <v>879</v>
      </c>
      <c r="G1613" t="s">
        <v>3206</v>
      </c>
      <c r="H1613">
        <v>14</v>
      </c>
      <c r="I1613" t="s">
        <v>3220</v>
      </c>
      <c r="J1613">
        <v>468.15</v>
      </c>
      <c r="K1613">
        <v>93.04</v>
      </c>
      <c r="L1613">
        <v>4.63</v>
      </c>
      <c r="M1613">
        <v>238.33</v>
      </c>
      <c r="N1613">
        <v>36.520000000000003</v>
      </c>
      <c r="O1613">
        <v>149.91999999999999</v>
      </c>
      <c r="P1613">
        <v>1.31</v>
      </c>
      <c r="R1613">
        <v>51.14</v>
      </c>
      <c r="S1613">
        <v>9.33</v>
      </c>
      <c r="U1613">
        <v>725.16</v>
      </c>
      <c r="V1613" s="2">
        <f>R1613/S1613</f>
        <v>5.4812433011789929</v>
      </c>
    </row>
    <row r="1614" spans="1:22" x14ac:dyDescent="0.3">
      <c r="A1614">
        <v>3386</v>
      </c>
      <c r="B1614" t="s">
        <v>3501</v>
      </c>
      <c r="C1614" t="s">
        <v>21</v>
      </c>
      <c r="D1614" t="s">
        <v>22</v>
      </c>
      <c r="E1614" t="s">
        <v>49</v>
      </c>
      <c r="F1614" t="s">
        <v>50</v>
      </c>
      <c r="G1614" t="s">
        <v>3501</v>
      </c>
      <c r="H1614">
        <v>1</v>
      </c>
      <c r="I1614" t="s">
        <v>3502</v>
      </c>
      <c r="J1614">
        <v>68.2</v>
      </c>
      <c r="L1614">
        <v>121.54</v>
      </c>
      <c r="N1614">
        <v>7.15</v>
      </c>
      <c r="O1614">
        <v>121.54</v>
      </c>
      <c r="R1614">
        <v>-23.88</v>
      </c>
      <c r="S1614">
        <v>-9.66</v>
      </c>
      <c r="U1614">
        <v>725.1</v>
      </c>
      <c r="V1614" s="2">
        <f>R1614/S1614</f>
        <v>2.4720496894409938</v>
      </c>
    </row>
    <row r="1615" spans="1:22" x14ac:dyDescent="0.3">
      <c r="A1615">
        <v>3279</v>
      </c>
      <c r="B1615" t="s">
        <v>3381</v>
      </c>
      <c r="C1615" t="s">
        <v>21</v>
      </c>
      <c r="D1615" t="s">
        <v>98</v>
      </c>
      <c r="E1615" t="s">
        <v>98</v>
      </c>
      <c r="F1615" t="s">
        <v>280</v>
      </c>
      <c r="G1615" t="s">
        <v>3381</v>
      </c>
      <c r="H1615">
        <v>13</v>
      </c>
      <c r="I1615" t="s">
        <v>3394</v>
      </c>
      <c r="J1615">
        <v>9.74</v>
      </c>
      <c r="K1615">
        <v>4.26</v>
      </c>
      <c r="L1615">
        <v>104.71</v>
      </c>
      <c r="M1615">
        <v>68.37</v>
      </c>
      <c r="N1615">
        <v>90.96</v>
      </c>
      <c r="O1615">
        <v>168.82</v>
      </c>
      <c r="P1615">
        <v>6.59</v>
      </c>
      <c r="R1615">
        <v>-21.71</v>
      </c>
      <c r="S1615">
        <v>8.52</v>
      </c>
      <c r="U1615">
        <v>721.79</v>
      </c>
      <c r="V1615" s="2">
        <f>R1615/S1615</f>
        <v>-2.5481220657276999</v>
      </c>
    </row>
    <row r="1616" spans="1:22" x14ac:dyDescent="0.3">
      <c r="A1616">
        <v>3389</v>
      </c>
      <c r="B1616" t="s">
        <v>3505</v>
      </c>
      <c r="C1616" t="s">
        <v>21</v>
      </c>
      <c r="D1616" t="s">
        <v>22</v>
      </c>
      <c r="E1616" t="s">
        <v>153</v>
      </c>
      <c r="F1616" t="s">
        <v>154</v>
      </c>
      <c r="G1616" t="s">
        <v>3505</v>
      </c>
      <c r="H1616">
        <v>1</v>
      </c>
      <c r="I1616" t="s">
        <v>3506</v>
      </c>
      <c r="J1616">
        <v>475.1</v>
      </c>
      <c r="K1616">
        <v>334.7</v>
      </c>
      <c r="L1616">
        <v>3.55</v>
      </c>
      <c r="M1616">
        <v>614.29999999999995</v>
      </c>
      <c r="N1616">
        <v>-146.74</v>
      </c>
      <c r="O1616">
        <v>283.14</v>
      </c>
      <c r="P1616">
        <v>0.71</v>
      </c>
      <c r="Q1616">
        <v>0.53</v>
      </c>
      <c r="R1616">
        <v>1.21</v>
      </c>
      <c r="S1616">
        <v>-33.1</v>
      </c>
      <c r="U1616">
        <v>721.56</v>
      </c>
      <c r="V1616" s="2">
        <f>R1616/S1616</f>
        <v>-3.6555891238670694E-2</v>
      </c>
    </row>
    <row r="1617" spans="1:22" x14ac:dyDescent="0.3">
      <c r="A1617">
        <v>433</v>
      </c>
      <c r="B1617" t="s">
        <v>476</v>
      </c>
      <c r="C1617" t="s">
        <v>21</v>
      </c>
      <c r="D1617" t="s">
        <v>110</v>
      </c>
      <c r="E1617" t="s">
        <v>317</v>
      </c>
      <c r="F1617" t="s">
        <v>318</v>
      </c>
      <c r="G1617" t="s">
        <v>476</v>
      </c>
      <c r="H1617">
        <v>22</v>
      </c>
      <c r="I1617" t="s">
        <v>498</v>
      </c>
      <c r="J1617">
        <v>234.25</v>
      </c>
      <c r="K1617">
        <v>3.39</v>
      </c>
      <c r="L1617">
        <v>12.19</v>
      </c>
      <c r="M1617">
        <v>24.75</v>
      </c>
      <c r="N1617">
        <v>13.31</v>
      </c>
      <c r="O1617">
        <v>33.549999999999997</v>
      </c>
      <c r="P1617">
        <v>16.98</v>
      </c>
      <c r="Q1617">
        <v>9.24</v>
      </c>
      <c r="R1617">
        <v>40.43</v>
      </c>
      <c r="S1617">
        <v>37.39</v>
      </c>
      <c r="U1617">
        <v>720.69</v>
      </c>
      <c r="V1617" s="2">
        <f>R1617/S1617</f>
        <v>1.0813051618079701</v>
      </c>
    </row>
    <row r="1618" spans="1:22" x14ac:dyDescent="0.3">
      <c r="A1618">
        <v>599</v>
      </c>
      <c r="B1618" t="s">
        <v>658</v>
      </c>
      <c r="C1618" t="s">
        <v>21</v>
      </c>
      <c r="D1618" t="s">
        <v>22</v>
      </c>
      <c r="E1618" t="s">
        <v>393</v>
      </c>
      <c r="F1618" t="s">
        <v>393</v>
      </c>
      <c r="G1618" t="s">
        <v>658</v>
      </c>
      <c r="H1618">
        <v>6</v>
      </c>
      <c r="I1618" t="s">
        <v>664</v>
      </c>
      <c r="J1618">
        <v>1680</v>
      </c>
      <c r="K1618">
        <v>378.08</v>
      </c>
      <c r="L1618">
        <v>190.38</v>
      </c>
      <c r="M1618">
        <v>566.04999999999995</v>
      </c>
      <c r="N1618">
        <v>208.9</v>
      </c>
      <c r="O1618">
        <v>378.35</v>
      </c>
      <c r="P1618">
        <v>0.83</v>
      </c>
      <c r="Q1618">
        <v>0.83</v>
      </c>
      <c r="R1618">
        <v>2.75</v>
      </c>
      <c r="S1618">
        <v>2.5099999999999998</v>
      </c>
      <c r="U1618">
        <v>719.86</v>
      </c>
      <c r="V1618" s="2">
        <f>R1618/S1618</f>
        <v>1.0956175298804782</v>
      </c>
    </row>
    <row r="1619" spans="1:22" x14ac:dyDescent="0.3">
      <c r="A1619">
        <v>1727</v>
      </c>
      <c r="B1619" t="s">
        <v>1801</v>
      </c>
      <c r="C1619" t="s">
        <v>21</v>
      </c>
      <c r="D1619" t="s">
        <v>98</v>
      </c>
      <c r="E1619" t="s">
        <v>98</v>
      </c>
      <c r="F1619" t="s">
        <v>99</v>
      </c>
      <c r="G1619" t="s">
        <v>1801</v>
      </c>
      <c r="H1619">
        <v>21</v>
      </c>
      <c r="I1619" t="s">
        <v>1822</v>
      </c>
      <c r="J1619">
        <v>300</v>
      </c>
      <c r="L1619">
        <v>69.900000000000006</v>
      </c>
      <c r="N1619">
        <v>17.8</v>
      </c>
      <c r="O1619">
        <v>69.900000000000006</v>
      </c>
      <c r="P1619">
        <v>0</v>
      </c>
      <c r="R1619">
        <v>63.49</v>
      </c>
      <c r="S1619">
        <v>19.12</v>
      </c>
      <c r="U1619">
        <v>716.79</v>
      </c>
      <c r="V1619" s="2">
        <f>R1619/S1619</f>
        <v>3.3206066945606696</v>
      </c>
    </row>
    <row r="1620" spans="1:22" x14ac:dyDescent="0.3">
      <c r="A1620">
        <v>2394</v>
      </c>
      <c r="B1620" t="s">
        <v>2478</v>
      </c>
      <c r="C1620" t="s">
        <v>21</v>
      </c>
      <c r="D1620" t="s">
        <v>110</v>
      </c>
      <c r="E1620" t="s">
        <v>1091</v>
      </c>
      <c r="F1620" t="s">
        <v>1092</v>
      </c>
      <c r="G1620" t="s">
        <v>2478</v>
      </c>
      <c r="H1620">
        <v>10</v>
      </c>
      <c r="I1620" t="s">
        <v>2488</v>
      </c>
      <c r="J1620">
        <v>158.9</v>
      </c>
      <c r="K1620">
        <v>51.97</v>
      </c>
      <c r="L1620">
        <v>41.58</v>
      </c>
      <c r="M1620">
        <v>450.57</v>
      </c>
      <c r="N1620">
        <v>59.76</v>
      </c>
      <c r="O1620">
        <v>440.18</v>
      </c>
      <c r="P1620">
        <v>1.31</v>
      </c>
      <c r="R1620">
        <v>11.16</v>
      </c>
      <c r="S1620">
        <v>27.43</v>
      </c>
      <c r="U1620">
        <v>714.22</v>
      </c>
      <c r="V1620" s="2">
        <f>R1620/S1620</f>
        <v>0.40685380969741158</v>
      </c>
    </row>
    <row r="1621" spans="1:22" x14ac:dyDescent="0.3">
      <c r="A1621">
        <v>1728</v>
      </c>
      <c r="B1621" t="s">
        <v>1801</v>
      </c>
      <c r="C1621" t="s">
        <v>21</v>
      </c>
      <c r="D1621" t="s">
        <v>98</v>
      </c>
      <c r="E1621" t="s">
        <v>98</v>
      </c>
      <c r="F1621" t="s">
        <v>99</v>
      </c>
      <c r="G1621" t="s">
        <v>1801</v>
      </c>
      <c r="H1621">
        <v>22</v>
      </c>
      <c r="I1621" t="s">
        <v>1823</v>
      </c>
      <c r="J1621">
        <v>109.39</v>
      </c>
      <c r="L1621">
        <v>118.69</v>
      </c>
      <c r="N1621">
        <v>-493.91</v>
      </c>
      <c r="O1621">
        <v>118.69</v>
      </c>
      <c r="P1621">
        <v>0</v>
      </c>
      <c r="Q1621">
        <v>7.0000000000000007E-2</v>
      </c>
      <c r="R1621">
        <v>20.010000000000002</v>
      </c>
      <c r="S1621">
        <v>-11.23</v>
      </c>
      <c r="U1621">
        <v>713.76</v>
      </c>
      <c r="V1621" s="2">
        <f>R1621/S1621</f>
        <v>-1.7818343722172751</v>
      </c>
    </row>
    <row r="1622" spans="1:22" x14ac:dyDescent="0.3">
      <c r="A1622">
        <v>3244</v>
      </c>
      <c r="B1622" t="s">
        <v>3352</v>
      </c>
      <c r="C1622" t="s">
        <v>21</v>
      </c>
      <c r="D1622" t="s">
        <v>110</v>
      </c>
      <c r="E1622" t="s">
        <v>111</v>
      </c>
      <c r="F1622" t="s">
        <v>3353</v>
      </c>
      <c r="G1622" t="s">
        <v>3352</v>
      </c>
      <c r="H1622">
        <v>3</v>
      </c>
      <c r="I1622" t="s">
        <v>3356</v>
      </c>
      <c r="J1622">
        <v>239.4</v>
      </c>
      <c r="K1622">
        <v>49.65</v>
      </c>
      <c r="L1622">
        <v>57.55</v>
      </c>
      <c r="M1622">
        <v>122.89</v>
      </c>
      <c r="N1622">
        <v>48.18</v>
      </c>
      <c r="O1622">
        <v>130.79</v>
      </c>
      <c r="P1622">
        <v>4.09</v>
      </c>
      <c r="Q1622">
        <v>14.37</v>
      </c>
      <c r="R1622">
        <v>-86.67</v>
      </c>
      <c r="S1622">
        <v>33.54</v>
      </c>
      <c r="U1622">
        <v>711.03</v>
      </c>
      <c r="V1622" s="2">
        <f>R1622/S1622</f>
        <v>-2.5840787119856889</v>
      </c>
    </row>
    <row r="1623" spans="1:22" x14ac:dyDescent="0.3">
      <c r="A1623">
        <v>2040</v>
      </c>
      <c r="B1623" t="s">
        <v>2116</v>
      </c>
      <c r="C1623" t="s">
        <v>21</v>
      </c>
      <c r="D1623" t="s">
        <v>37</v>
      </c>
      <c r="E1623" t="s">
        <v>38</v>
      </c>
      <c r="F1623" t="s">
        <v>1301</v>
      </c>
      <c r="G1623" t="s">
        <v>2116</v>
      </c>
      <c r="H1623">
        <v>28</v>
      </c>
      <c r="I1623" t="s">
        <v>2144</v>
      </c>
      <c r="J1623">
        <v>13.53</v>
      </c>
      <c r="K1623">
        <v>46.44</v>
      </c>
      <c r="L1623">
        <v>123.58</v>
      </c>
      <c r="M1623">
        <v>278.29000000000002</v>
      </c>
      <c r="N1623">
        <v>116.15</v>
      </c>
      <c r="O1623">
        <v>355.44</v>
      </c>
      <c r="P1623">
        <v>1.35</v>
      </c>
      <c r="Q1623">
        <v>6.34</v>
      </c>
      <c r="R1623">
        <v>-6.51</v>
      </c>
      <c r="S1623">
        <v>2.67</v>
      </c>
      <c r="U1623">
        <v>710.93</v>
      </c>
      <c r="V1623" s="2">
        <f>R1623/S1623</f>
        <v>-2.4382022471910112</v>
      </c>
    </row>
    <row r="1624" spans="1:22" x14ac:dyDescent="0.3">
      <c r="A1624">
        <v>77</v>
      </c>
      <c r="B1624" t="s">
        <v>109</v>
      </c>
      <c r="C1624" t="s">
        <v>21</v>
      </c>
      <c r="D1624" t="s">
        <v>110</v>
      </c>
      <c r="E1624" t="s">
        <v>111</v>
      </c>
      <c r="F1624" t="s">
        <v>112</v>
      </c>
      <c r="G1624" t="s">
        <v>109</v>
      </c>
      <c r="H1624">
        <v>4</v>
      </c>
      <c r="I1624" t="s">
        <v>116</v>
      </c>
      <c r="J1624">
        <v>279.60000000000002</v>
      </c>
      <c r="K1624">
        <v>18.52</v>
      </c>
      <c r="L1624">
        <v>47.22</v>
      </c>
      <c r="M1624">
        <v>92.06</v>
      </c>
      <c r="N1624">
        <v>29.52</v>
      </c>
      <c r="O1624">
        <v>120.77</v>
      </c>
      <c r="P1624">
        <v>4.3499999999999996</v>
      </c>
      <c r="Q1624">
        <v>5.56</v>
      </c>
      <c r="R1624">
        <v>56.79</v>
      </c>
      <c r="S1624">
        <v>22.13</v>
      </c>
      <c r="U1624">
        <v>710.26</v>
      </c>
      <c r="V1624" s="2">
        <f>R1624/S1624</f>
        <v>2.5661997288748308</v>
      </c>
    </row>
    <row r="1625" spans="1:22" x14ac:dyDescent="0.3">
      <c r="A1625">
        <v>2395</v>
      </c>
      <c r="B1625" t="s">
        <v>2478</v>
      </c>
      <c r="C1625" t="s">
        <v>21</v>
      </c>
      <c r="D1625" t="s">
        <v>110</v>
      </c>
      <c r="E1625" t="s">
        <v>1091</v>
      </c>
      <c r="F1625" t="s">
        <v>1092</v>
      </c>
      <c r="G1625" t="s">
        <v>2478</v>
      </c>
      <c r="H1625">
        <v>11</v>
      </c>
      <c r="I1625" t="s">
        <v>2489</v>
      </c>
      <c r="J1625">
        <v>416.35</v>
      </c>
      <c r="K1625">
        <v>83.5</v>
      </c>
      <c r="L1625">
        <v>41.02</v>
      </c>
      <c r="M1625">
        <v>60.73</v>
      </c>
      <c r="N1625">
        <v>11.33</v>
      </c>
      <c r="O1625">
        <v>18.25</v>
      </c>
      <c r="P1625">
        <v>7.46</v>
      </c>
      <c r="Q1625">
        <v>8.33</v>
      </c>
      <c r="R1625">
        <v>176.11</v>
      </c>
      <c r="S1625">
        <v>30.8</v>
      </c>
      <c r="U1625">
        <v>708.59</v>
      </c>
      <c r="V1625" s="2">
        <f>R1625/S1625</f>
        <v>5.7178571428571434</v>
      </c>
    </row>
    <row r="1626" spans="1:22" x14ac:dyDescent="0.3">
      <c r="A1626">
        <v>319</v>
      </c>
      <c r="B1626" t="s">
        <v>347</v>
      </c>
      <c r="C1626" t="s">
        <v>21</v>
      </c>
      <c r="D1626" t="s">
        <v>110</v>
      </c>
      <c r="E1626" t="s">
        <v>348</v>
      </c>
      <c r="F1626" t="s">
        <v>347</v>
      </c>
      <c r="G1626" t="s">
        <v>347</v>
      </c>
      <c r="H1626">
        <v>29</v>
      </c>
      <c r="I1626" t="s">
        <v>377</v>
      </c>
      <c r="J1626">
        <v>81.91</v>
      </c>
      <c r="K1626">
        <v>36.44</v>
      </c>
      <c r="L1626">
        <v>44</v>
      </c>
      <c r="M1626">
        <v>158.01</v>
      </c>
      <c r="N1626">
        <v>35.909999999999997</v>
      </c>
      <c r="O1626">
        <v>165.57</v>
      </c>
      <c r="P1626">
        <v>2.31</v>
      </c>
      <c r="Q1626">
        <v>2.68</v>
      </c>
      <c r="R1626">
        <v>119.11</v>
      </c>
      <c r="S1626">
        <v>42.03</v>
      </c>
      <c r="U1626">
        <v>707.76</v>
      </c>
      <c r="V1626" s="2">
        <f>R1626/S1626</f>
        <v>2.8339281465619797</v>
      </c>
    </row>
    <row r="1627" spans="1:22" x14ac:dyDescent="0.3">
      <c r="A1627">
        <v>1259</v>
      </c>
      <c r="B1627" t="s">
        <v>1341</v>
      </c>
      <c r="C1627" t="s">
        <v>21</v>
      </c>
      <c r="D1627" t="s">
        <v>173</v>
      </c>
      <c r="E1627" t="s">
        <v>173</v>
      </c>
      <c r="F1627" t="s">
        <v>1055</v>
      </c>
      <c r="G1627" t="s">
        <v>1341</v>
      </c>
      <c r="H1627">
        <v>13</v>
      </c>
      <c r="I1627" t="s">
        <v>1354</v>
      </c>
      <c r="J1627">
        <v>64.31</v>
      </c>
      <c r="L1627">
        <v>22</v>
      </c>
      <c r="N1627">
        <v>3161</v>
      </c>
      <c r="O1627">
        <v>22</v>
      </c>
      <c r="Q1627">
        <v>0</v>
      </c>
      <c r="R1627">
        <v>0.5</v>
      </c>
      <c r="S1627">
        <v>-57.22</v>
      </c>
      <c r="U1627">
        <v>706.47</v>
      </c>
      <c r="V1627" s="2">
        <f>R1627/S1627</f>
        <v>-8.7382034253757433E-3</v>
      </c>
    </row>
    <row r="1628" spans="1:22" x14ac:dyDescent="0.3">
      <c r="A1628">
        <v>1683</v>
      </c>
      <c r="B1628" t="s">
        <v>1774</v>
      </c>
      <c r="C1628" t="s">
        <v>21</v>
      </c>
      <c r="D1628" t="s">
        <v>110</v>
      </c>
      <c r="E1628" t="s">
        <v>1091</v>
      </c>
      <c r="F1628" t="s">
        <v>1092</v>
      </c>
      <c r="G1628" t="s">
        <v>1774</v>
      </c>
      <c r="H1628">
        <v>2</v>
      </c>
      <c r="I1628" t="s">
        <v>1776</v>
      </c>
      <c r="J1628">
        <v>1173.2</v>
      </c>
      <c r="K1628">
        <v>12.28</v>
      </c>
      <c r="L1628">
        <v>23.24</v>
      </c>
      <c r="M1628">
        <v>196.04</v>
      </c>
      <c r="N1628">
        <v>100.79</v>
      </c>
      <c r="O1628">
        <v>207</v>
      </c>
      <c r="P1628">
        <v>2.15</v>
      </c>
      <c r="Q1628">
        <v>4.07</v>
      </c>
      <c r="R1628">
        <v>26.17</v>
      </c>
      <c r="S1628">
        <v>59.94</v>
      </c>
      <c r="U1628">
        <v>705.9</v>
      </c>
      <c r="V1628" s="2">
        <f>R1628/S1628</f>
        <v>0.43660326993660331</v>
      </c>
    </row>
    <row r="1629" spans="1:22" x14ac:dyDescent="0.3">
      <c r="A1629">
        <v>1878</v>
      </c>
      <c r="B1629" t="s">
        <v>1934</v>
      </c>
      <c r="C1629" t="s">
        <v>21</v>
      </c>
      <c r="D1629" t="s">
        <v>173</v>
      </c>
      <c r="E1629" t="s">
        <v>173</v>
      </c>
      <c r="F1629" t="s">
        <v>1055</v>
      </c>
      <c r="G1629" t="s">
        <v>1934</v>
      </c>
      <c r="H1629">
        <v>43</v>
      </c>
      <c r="I1629" t="s">
        <v>1977</v>
      </c>
      <c r="J1629">
        <v>63.45</v>
      </c>
      <c r="K1629">
        <v>281.2</v>
      </c>
      <c r="L1629">
        <v>42.66</v>
      </c>
      <c r="M1629">
        <v>103.76</v>
      </c>
      <c r="N1629">
        <v>-67.62</v>
      </c>
      <c r="O1629">
        <v>-134.77000000000001</v>
      </c>
      <c r="P1629">
        <v>3.91</v>
      </c>
      <c r="Q1629">
        <v>20.67</v>
      </c>
      <c r="R1629">
        <v>-86</v>
      </c>
      <c r="S1629">
        <v>-8.34</v>
      </c>
      <c r="U1629">
        <v>705.86</v>
      </c>
      <c r="V1629" s="2">
        <f>R1629/S1629</f>
        <v>10.311750599520384</v>
      </c>
    </row>
    <row r="1630" spans="1:22" x14ac:dyDescent="0.3">
      <c r="A1630">
        <v>2596</v>
      </c>
      <c r="B1630" t="s">
        <v>2677</v>
      </c>
      <c r="C1630" t="s">
        <v>21</v>
      </c>
      <c r="D1630" t="s">
        <v>37</v>
      </c>
      <c r="E1630" t="s">
        <v>38</v>
      </c>
      <c r="F1630" t="s">
        <v>39</v>
      </c>
      <c r="G1630" t="s">
        <v>2677</v>
      </c>
      <c r="H1630">
        <v>14</v>
      </c>
      <c r="I1630" t="s">
        <v>2691</v>
      </c>
      <c r="J1630">
        <v>133.19999999999999</v>
      </c>
      <c r="K1630">
        <v>84.54</v>
      </c>
      <c r="L1630">
        <v>24.58</v>
      </c>
      <c r="M1630">
        <v>103.84</v>
      </c>
      <c r="N1630">
        <v>11.91</v>
      </c>
      <c r="O1630">
        <v>43.88</v>
      </c>
      <c r="P1630">
        <v>3.71</v>
      </c>
      <c r="Q1630">
        <v>2.4700000000000002</v>
      </c>
      <c r="R1630">
        <v>33.770000000000003</v>
      </c>
      <c r="S1630">
        <v>-10.85</v>
      </c>
      <c r="U1630">
        <v>701.9</v>
      </c>
      <c r="V1630" s="2">
        <f>R1630/S1630</f>
        <v>-3.1124423963133645</v>
      </c>
    </row>
    <row r="1631" spans="1:22" x14ac:dyDescent="0.3">
      <c r="A1631">
        <v>600</v>
      </c>
      <c r="B1631" t="s">
        <v>658</v>
      </c>
      <c r="C1631" t="s">
        <v>21</v>
      </c>
      <c r="D1631" t="s">
        <v>22</v>
      </c>
      <c r="E1631" t="s">
        <v>393</v>
      </c>
      <c r="F1631" t="s">
        <v>393</v>
      </c>
      <c r="G1631" t="s">
        <v>658</v>
      </c>
      <c r="H1631">
        <v>7</v>
      </c>
      <c r="I1631" t="s">
        <v>665</v>
      </c>
      <c r="J1631">
        <v>31.75</v>
      </c>
      <c r="K1631">
        <v>17.329999999999998</v>
      </c>
      <c r="L1631">
        <v>14.55</v>
      </c>
      <c r="M1631">
        <v>86.54</v>
      </c>
      <c r="N1631">
        <v>40.82</v>
      </c>
      <c r="O1631">
        <v>83.77</v>
      </c>
      <c r="P1631">
        <v>5.86</v>
      </c>
      <c r="Q1631">
        <v>17.46</v>
      </c>
      <c r="R1631">
        <v>-33.619999999999997</v>
      </c>
      <c r="S1631">
        <v>30.9</v>
      </c>
      <c r="U1631">
        <v>700.65</v>
      </c>
      <c r="V1631" s="2">
        <f>R1631/S1631</f>
        <v>-1.0880258899676376</v>
      </c>
    </row>
    <row r="1632" spans="1:22" x14ac:dyDescent="0.3">
      <c r="A1632">
        <v>789</v>
      </c>
      <c r="B1632" t="s">
        <v>859</v>
      </c>
      <c r="C1632" t="s">
        <v>21</v>
      </c>
      <c r="D1632" t="s">
        <v>22</v>
      </c>
      <c r="E1632" t="s">
        <v>153</v>
      </c>
      <c r="F1632" t="s">
        <v>717</v>
      </c>
      <c r="G1632" t="s">
        <v>859</v>
      </c>
      <c r="H1632">
        <v>8</v>
      </c>
      <c r="I1632" t="s">
        <v>867</v>
      </c>
      <c r="J1632">
        <v>740.55</v>
      </c>
      <c r="K1632">
        <v>17.95</v>
      </c>
      <c r="L1632">
        <v>8.19</v>
      </c>
      <c r="M1632">
        <v>97.85</v>
      </c>
      <c r="N1632">
        <v>68.37</v>
      </c>
      <c r="O1632">
        <v>88.09</v>
      </c>
      <c r="P1632">
        <v>5.19</v>
      </c>
      <c r="Q1632">
        <v>4.5</v>
      </c>
      <c r="R1632">
        <v>-24.59</v>
      </c>
      <c r="S1632">
        <v>18.97</v>
      </c>
      <c r="U1632">
        <v>697.37</v>
      </c>
      <c r="V1632" s="2">
        <f>R1632/S1632</f>
        <v>-1.2962572482867687</v>
      </c>
    </row>
    <row r="1633" spans="1:22" x14ac:dyDescent="0.3">
      <c r="A1633">
        <v>2925</v>
      </c>
      <c r="B1633" t="s">
        <v>3027</v>
      </c>
      <c r="C1633" t="s">
        <v>21</v>
      </c>
      <c r="D1633" t="s">
        <v>543</v>
      </c>
      <c r="E1633" t="s">
        <v>543</v>
      </c>
      <c r="F1633" t="s">
        <v>544</v>
      </c>
      <c r="G1633" t="s">
        <v>3027</v>
      </c>
      <c r="H1633">
        <v>11</v>
      </c>
      <c r="I1633" t="s">
        <v>3038</v>
      </c>
      <c r="J1633">
        <v>12.36</v>
      </c>
      <c r="L1633">
        <v>99.2</v>
      </c>
      <c r="N1633">
        <v>44.72</v>
      </c>
      <c r="O1633">
        <v>99.2</v>
      </c>
      <c r="R1633">
        <v>9.75</v>
      </c>
      <c r="S1633">
        <v>-7.42</v>
      </c>
      <c r="U1633">
        <v>696.68</v>
      </c>
      <c r="V1633" s="2">
        <f>R1633/S1633</f>
        <v>-1.3140161725067385</v>
      </c>
    </row>
    <row r="1634" spans="1:22" x14ac:dyDescent="0.3">
      <c r="A1634">
        <v>1879</v>
      </c>
      <c r="B1634" t="s">
        <v>1934</v>
      </c>
      <c r="C1634" t="s">
        <v>21</v>
      </c>
      <c r="D1634" t="s">
        <v>173</v>
      </c>
      <c r="E1634" t="s">
        <v>173</v>
      </c>
      <c r="F1634" t="s">
        <v>1055</v>
      </c>
      <c r="G1634" t="s">
        <v>1934</v>
      </c>
      <c r="H1634">
        <v>44</v>
      </c>
      <c r="I1634" t="s">
        <v>1978</v>
      </c>
      <c r="J1634">
        <v>136.1</v>
      </c>
      <c r="L1634">
        <v>0</v>
      </c>
      <c r="N1634">
        <v>12.96</v>
      </c>
      <c r="O1634">
        <v>0</v>
      </c>
      <c r="R1634">
        <v>-323.56</v>
      </c>
      <c r="S1634">
        <v>42.37</v>
      </c>
      <c r="U1634">
        <v>683.75</v>
      </c>
      <c r="V1634" s="2">
        <f>R1634/S1634</f>
        <v>-7.6365352843993399</v>
      </c>
    </row>
    <row r="1635" spans="1:22" x14ac:dyDescent="0.3">
      <c r="A1635">
        <v>2041</v>
      </c>
      <c r="B1635" t="s">
        <v>2116</v>
      </c>
      <c r="C1635" t="s">
        <v>21</v>
      </c>
      <c r="D1635" t="s">
        <v>37</v>
      </c>
      <c r="E1635" t="s">
        <v>38</v>
      </c>
      <c r="F1635" t="s">
        <v>1301</v>
      </c>
      <c r="G1635" t="s">
        <v>2116</v>
      </c>
      <c r="H1635">
        <v>29</v>
      </c>
      <c r="I1635" t="s">
        <v>2145</v>
      </c>
      <c r="J1635">
        <v>576</v>
      </c>
      <c r="L1635">
        <v>103.17</v>
      </c>
      <c r="N1635">
        <v>3.06</v>
      </c>
      <c r="O1635">
        <v>103.17</v>
      </c>
      <c r="P1635">
        <v>0.14000000000000001</v>
      </c>
      <c r="Q1635">
        <v>-0.56000000000000005</v>
      </c>
      <c r="R1635">
        <v>27.35</v>
      </c>
      <c r="S1635">
        <v>10.25</v>
      </c>
      <c r="U1635">
        <v>681.45</v>
      </c>
      <c r="V1635" s="2">
        <f>R1635/S1635</f>
        <v>2.6682926829268294</v>
      </c>
    </row>
    <row r="1636" spans="1:22" x14ac:dyDescent="0.3">
      <c r="A1636">
        <v>1664</v>
      </c>
      <c r="B1636" t="s">
        <v>1723</v>
      </c>
      <c r="C1636" t="s">
        <v>21</v>
      </c>
      <c r="D1636" t="s">
        <v>543</v>
      </c>
      <c r="E1636" t="s">
        <v>543</v>
      </c>
      <c r="F1636" t="s">
        <v>1724</v>
      </c>
      <c r="G1636" t="s">
        <v>1723</v>
      </c>
      <c r="H1636">
        <v>34</v>
      </c>
      <c r="I1636" t="s">
        <v>1757</v>
      </c>
      <c r="J1636">
        <v>296.55</v>
      </c>
      <c r="L1636">
        <v>81.28</v>
      </c>
      <c r="N1636">
        <v>102.13</v>
      </c>
      <c r="O1636">
        <v>81.28</v>
      </c>
      <c r="R1636">
        <v>31.52</v>
      </c>
      <c r="S1636">
        <v>32.72</v>
      </c>
      <c r="U1636">
        <v>674.13</v>
      </c>
      <c r="V1636" s="2">
        <f>R1636/S1636</f>
        <v>0.96332518337408313</v>
      </c>
    </row>
    <row r="1637" spans="1:22" x14ac:dyDescent="0.3">
      <c r="A1637">
        <v>2260</v>
      </c>
      <c r="B1637" t="s">
        <v>2317</v>
      </c>
      <c r="C1637" t="s">
        <v>21</v>
      </c>
      <c r="D1637" t="s">
        <v>22</v>
      </c>
      <c r="E1637" t="s">
        <v>1121</v>
      </c>
      <c r="F1637" t="s">
        <v>1122</v>
      </c>
      <c r="G1637" t="s">
        <v>2317</v>
      </c>
      <c r="H1637">
        <v>41</v>
      </c>
      <c r="I1637" t="s">
        <v>2358</v>
      </c>
      <c r="J1637">
        <v>66.89</v>
      </c>
      <c r="K1637">
        <v>27.16</v>
      </c>
      <c r="L1637">
        <v>78.17</v>
      </c>
      <c r="M1637">
        <v>184.8</v>
      </c>
      <c r="N1637">
        <v>138.85</v>
      </c>
      <c r="O1637">
        <v>235.82</v>
      </c>
      <c r="P1637">
        <v>2.59</v>
      </c>
      <c r="Q1637">
        <v>4.2300000000000004</v>
      </c>
      <c r="R1637">
        <v>-37.56</v>
      </c>
      <c r="S1637">
        <v>44.74</v>
      </c>
      <c r="U1637">
        <v>672.72</v>
      </c>
      <c r="V1637" s="2">
        <f>R1637/S1637</f>
        <v>-0.83951721054984352</v>
      </c>
    </row>
    <row r="1638" spans="1:22" x14ac:dyDescent="0.3">
      <c r="A1638">
        <v>1621</v>
      </c>
      <c r="B1638" t="s">
        <v>1672</v>
      </c>
      <c r="C1638" t="s">
        <v>21</v>
      </c>
      <c r="D1638" t="s">
        <v>37</v>
      </c>
      <c r="E1638" t="s">
        <v>38</v>
      </c>
      <c r="F1638" t="s">
        <v>39</v>
      </c>
      <c r="G1638" t="s">
        <v>1672</v>
      </c>
      <c r="H1638">
        <v>44</v>
      </c>
      <c r="I1638" t="s">
        <v>1716</v>
      </c>
      <c r="J1638">
        <v>408.65</v>
      </c>
      <c r="K1638">
        <v>13.53</v>
      </c>
      <c r="L1638">
        <v>11.29</v>
      </c>
      <c r="M1638">
        <v>45.32</v>
      </c>
      <c r="N1638">
        <v>17.38</v>
      </c>
      <c r="O1638">
        <v>43.08</v>
      </c>
      <c r="P1638">
        <v>8.9600000000000009</v>
      </c>
      <c r="Q1638">
        <v>7.75</v>
      </c>
      <c r="R1638">
        <v>8.85</v>
      </c>
      <c r="S1638">
        <v>7.09</v>
      </c>
      <c r="U1638">
        <v>671.6</v>
      </c>
      <c r="V1638" s="2">
        <f>R1638/S1638</f>
        <v>1.2482369534555713</v>
      </c>
    </row>
    <row r="1639" spans="1:22" x14ac:dyDescent="0.3">
      <c r="A1639">
        <v>434</v>
      </c>
      <c r="B1639" t="s">
        <v>476</v>
      </c>
      <c r="C1639" t="s">
        <v>21</v>
      </c>
      <c r="D1639" t="s">
        <v>110</v>
      </c>
      <c r="E1639" t="s">
        <v>317</v>
      </c>
      <c r="F1639" t="s">
        <v>318</v>
      </c>
      <c r="G1639" t="s">
        <v>476</v>
      </c>
      <c r="H1639">
        <v>23</v>
      </c>
      <c r="I1639" t="s">
        <v>499</v>
      </c>
      <c r="J1639">
        <v>134.4</v>
      </c>
      <c r="K1639">
        <v>76.56</v>
      </c>
      <c r="L1639">
        <v>77.25</v>
      </c>
      <c r="M1639">
        <v>188.38</v>
      </c>
      <c r="N1639">
        <v>66.89</v>
      </c>
      <c r="O1639">
        <v>189.07</v>
      </c>
      <c r="P1639">
        <v>4.66</v>
      </c>
      <c r="R1639">
        <v>69.78</v>
      </c>
      <c r="S1639">
        <v>34.6</v>
      </c>
      <c r="U1639">
        <v>671.33</v>
      </c>
      <c r="V1639" s="2">
        <f>R1639/S1639</f>
        <v>2.016763005780347</v>
      </c>
    </row>
    <row r="1640" spans="1:22" x14ac:dyDescent="0.3">
      <c r="A1640">
        <v>2926</v>
      </c>
      <c r="B1640" t="s">
        <v>3027</v>
      </c>
      <c r="C1640" t="s">
        <v>21</v>
      </c>
      <c r="D1640" t="s">
        <v>543</v>
      </c>
      <c r="E1640" t="s">
        <v>543</v>
      </c>
      <c r="F1640" t="s">
        <v>544</v>
      </c>
      <c r="G1640" t="s">
        <v>3027</v>
      </c>
      <c r="H1640">
        <v>12</v>
      </c>
      <c r="I1640" t="s">
        <v>3039</v>
      </c>
      <c r="J1640">
        <v>326.5</v>
      </c>
      <c r="L1640">
        <v>85.65</v>
      </c>
      <c r="N1640">
        <v>13.04</v>
      </c>
      <c r="O1640">
        <v>85.65</v>
      </c>
      <c r="R1640">
        <v>27.78</v>
      </c>
      <c r="S1640">
        <v>10.59</v>
      </c>
      <c r="U1640">
        <v>670.58</v>
      </c>
      <c r="V1640" s="2">
        <f>R1640/S1640</f>
        <v>2.6232294617563743</v>
      </c>
    </row>
    <row r="1641" spans="1:22" x14ac:dyDescent="0.3">
      <c r="A1641">
        <v>1665</v>
      </c>
      <c r="B1641" t="s">
        <v>1723</v>
      </c>
      <c r="C1641" t="s">
        <v>21</v>
      </c>
      <c r="D1641" t="s">
        <v>543</v>
      </c>
      <c r="E1641" t="s">
        <v>543</v>
      </c>
      <c r="F1641" t="s">
        <v>1724</v>
      </c>
      <c r="G1641" t="s">
        <v>1723</v>
      </c>
      <c r="H1641">
        <v>35</v>
      </c>
      <c r="I1641" t="s">
        <v>1758</v>
      </c>
      <c r="J1641">
        <v>28.67</v>
      </c>
      <c r="L1641">
        <v>22.31</v>
      </c>
      <c r="N1641">
        <v>-218.08</v>
      </c>
      <c r="O1641">
        <v>22.31</v>
      </c>
      <c r="P1641">
        <v>9.91</v>
      </c>
      <c r="Q1641">
        <v>-0.44</v>
      </c>
      <c r="R1641">
        <v>11.6</v>
      </c>
      <c r="S1641">
        <v>-32.200000000000003</v>
      </c>
      <c r="U1641">
        <v>669.87</v>
      </c>
      <c r="V1641" s="2">
        <f>R1641/S1641</f>
        <v>-0.3602484472049689</v>
      </c>
    </row>
    <row r="1642" spans="1:22" x14ac:dyDescent="0.3">
      <c r="A1642">
        <v>2381</v>
      </c>
      <c r="B1642" t="s">
        <v>2467</v>
      </c>
      <c r="C1642" t="s">
        <v>21</v>
      </c>
      <c r="D1642" t="s">
        <v>22</v>
      </c>
      <c r="E1642" t="s">
        <v>393</v>
      </c>
      <c r="F1642" t="s">
        <v>393</v>
      </c>
      <c r="G1642" t="s">
        <v>2467</v>
      </c>
      <c r="H1642">
        <v>7</v>
      </c>
      <c r="I1642" t="s">
        <v>2474</v>
      </c>
      <c r="J1642">
        <v>80</v>
      </c>
      <c r="K1642">
        <v>161.06</v>
      </c>
      <c r="L1642">
        <v>90.1</v>
      </c>
      <c r="M1642">
        <v>112.22</v>
      </c>
      <c r="N1642">
        <v>-27.47</v>
      </c>
      <c r="O1642">
        <v>41.26</v>
      </c>
      <c r="P1642">
        <v>3.53</v>
      </c>
      <c r="Q1642">
        <v>2.97</v>
      </c>
      <c r="R1642">
        <v>-58.61</v>
      </c>
      <c r="S1642">
        <v>-69.790000000000006</v>
      </c>
      <c r="U1642">
        <v>669.69</v>
      </c>
      <c r="V1642" s="2">
        <f>R1642/S1642</f>
        <v>0.83980512967473842</v>
      </c>
    </row>
    <row r="1643" spans="1:22" x14ac:dyDescent="0.3">
      <c r="A1643">
        <v>2487</v>
      </c>
      <c r="B1643" t="s">
        <v>2560</v>
      </c>
      <c r="C1643" t="s">
        <v>21</v>
      </c>
      <c r="D1643" t="s">
        <v>110</v>
      </c>
      <c r="E1643" t="s">
        <v>317</v>
      </c>
      <c r="F1643" t="s">
        <v>991</v>
      </c>
      <c r="G1643" t="s">
        <v>2560</v>
      </c>
      <c r="H1643">
        <v>20</v>
      </c>
      <c r="I1643" t="s">
        <v>2580</v>
      </c>
      <c r="J1643">
        <v>105.6</v>
      </c>
      <c r="K1643">
        <v>96.6</v>
      </c>
      <c r="L1643">
        <v>136.85</v>
      </c>
      <c r="M1643">
        <v>171.84</v>
      </c>
      <c r="N1643">
        <v>106.71</v>
      </c>
      <c r="O1643">
        <v>212.09</v>
      </c>
      <c r="P1643">
        <v>2.12</v>
      </c>
      <c r="Q1643">
        <v>2.1</v>
      </c>
      <c r="R1643">
        <v>-14.76</v>
      </c>
      <c r="S1643">
        <v>31.47</v>
      </c>
      <c r="U1643">
        <v>667.67</v>
      </c>
      <c r="V1643" s="2">
        <f>R1643/S1643</f>
        <v>-0.46901811248808389</v>
      </c>
    </row>
    <row r="1644" spans="1:22" x14ac:dyDescent="0.3">
      <c r="A1644">
        <v>214</v>
      </c>
      <c r="B1644" t="s">
        <v>249</v>
      </c>
      <c r="C1644" t="s">
        <v>21</v>
      </c>
      <c r="D1644" t="s">
        <v>162</v>
      </c>
      <c r="E1644" t="s">
        <v>162</v>
      </c>
      <c r="F1644" t="s">
        <v>250</v>
      </c>
      <c r="G1644" t="s">
        <v>249</v>
      </c>
      <c r="H1644">
        <v>16</v>
      </c>
      <c r="I1644" t="s">
        <v>266</v>
      </c>
      <c r="J1644">
        <v>311.2</v>
      </c>
      <c r="K1644">
        <v>60.5</v>
      </c>
      <c r="L1644">
        <v>157.47999999999999</v>
      </c>
      <c r="M1644">
        <v>373.83</v>
      </c>
      <c r="N1644">
        <v>107.36</v>
      </c>
      <c r="O1644">
        <v>470.81</v>
      </c>
      <c r="P1644">
        <v>1.24</v>
      </c>
      <c r="R1644">
        <v>-25.92</v>
      </c>
      <c r="S1644">
        <v>23.11</v>
      </c>
      <c r="U1644">
        <v>667.51</v>
      </c>
      <c r="V1644" s="2">
        <f>R1644/S1644</f>
        <v>-1.1215923842492428</v>
      </c>
    </row>
    <row r="1645" spans="1:22" x14ac:dyDescent="0.3">
      <c r="A1645">
        <v>2713</v>
      </c>
      <c r="B1645" t="s">
        <v>2809</v>
      </c>
      <c r="C1645" t="s">
        <v>21</v>
      </c>
      <c r="D1645" t="s">
        <v>22</v>
      </c>
      <c r="E1645" t="s">
        <v>49</v>
      </c>
      <c r="F1645" t="s">
        <v>2809</v>
      </c>
      <c r="G1645" t="s">
        <v>2809</v>
      </c>
      <c r="H1645">
        <v>2</v>
      </c>
      <c r="I1645" t="s">
        <v>2811</v>
      </c>
      <c r="J1645">
        <v>188.35</v>
      </c>
      <c r="K1645">
        <v>187.54</v>
      </c>
      <c r="L1645">
        <v>139.65</v>
      </c>
      <c r="M1645">
        <v>223.33</v>
      </c>
      <c r="N1645">
        <v>134.97</v>
      </c>
      <c r="O1645">
        <v>175.44</v>
      </c>
      <c r="P1645">
        <v>1.45</v>
      </c>
      <c r="Q1645">
        <v>1.34</v>
      </c>
      <c r="R1645">
        <v>99.89</v>
      </c>
      <c r="S1645">
        <v>49.17</v>
      </c>
      <c r="U1645">
        <v>663.91</v>
      </c>
      <c r="V1645" s="2">
        <f>R1645/S1645</f>
        <v>2.0315232865568436</v>
      </c>
    </row>
    <row r="1646" spans="1:22" x14ac:dyDescent="0.3">
      <c r="A1646">
        <v>1880</v>
      </c>
      <c r="B1646" t="s">
        <v>1934</v>
      </c>
      <c r="C1646" t="s">
        <v>21</v>
      </c>
      <c r="D1646" t="s">
        <v>173</v>
      </c>
      <c r="E1646" t="s">
        <v>173</v>
      </c>
      <c r="F1646" t="s">
        <v>1055</v>
      </c>
      <c r="G1646" t="s">
        <v>1934</v>
      </c>
      <c r="H1646">
        <v>45</v>
      </c>
      <c r="I1646" t="s">
        <v>1979</v>
      </c>
      <c r="J1646">
        <v>291.39999999999998</v>
      </c>
      <c r="L1646">
        <v>0</v>
      </c>
      <c r="N1646">
        <v>7.16</v>
      </c>
      <c r="O1646">
        <v>0</v>
      </c>
      <c r="R1646">
        <v>-172.24</v>
      </c>
      <c r="S1646">
        <v>74.92</v>
      </c>
      <c r="U1646">
        <v>663.89</v>
      </c>
      <c r="V1646" s="2">
        <f>R1646/S1646</f>
        <v>-2.2989855846235985</v>
      </c>
    </row>
    <row r="1647" spans="1:22" x14ac:dyDescent="0.3">
      <c r="A1647">
        <v>1536</v>
      </c>
      <c r="B1647" t="s">
        <v>1607</v>
      </c>
      <c r="C1647" t="s">
        <v>21</v>
      </c>
      <c r="D1647" t="s">
        <v>173</v>
      </c>
      <c r="E1647" t="s">
        <v>173</v>
      </c>
      <c r="F1647" t="s">
        <v>1055</v>
      </c>
      <c r="G1647" t="s">
        <v>1607</v>
      </c>
      <c r="H1647">
        <v>27</v>
      </c>
      <c r="I1647" t="s">
        <v>1634</v>
      </c>
      <c r="J1647">
        <v>624.95000000000005</v>
      </c>
      <c r="L1647">
        <v>0</v>
      </c>
      <c r="N1647">
        <v>17.440000000000001</v>
      </c>
      <c r="O1647">
        <v>0</v>
      </c>
      <c r="R1647">
        <v>9.8699999999999992</v>
      </c>
      <c r="S1647">
        <v>35.9</v>
      </c>
      <c r="U1647">
        <v>662.44</v>
      </c>
      <c r="V1647" s="2">
        <f>R1647/S1647</f>
        <v>0.27493036211699162</v>
      </c>
    </row>
    <row r="1648" spans="1:22" x14ac:dyDescent="0.3">
      <c r="A1648">
        <v>841</v>
      </c>
      <c r="B1648" t="s">
        <v>914</v>
      </c>
      <c r="C1648" t="s">
        <v>21</v>
      </c>
      <c r="D1648" t="s">
        <v>22</v>
      </c>
      <c r="E1648" t="s">
        <v>153</v>
      </c>
      <c r="F1648" t="s">
        <v>850</v>
      </c>
      <c r="G1648" t="s">
        <v>914</v>
      </c>
      <c r="H1648">
        <v>5</v>
      </c>
      <c r="I1648" t="s">
        <v>919</v>
      </c>
      <c r="J1648">
        <v>451</v>
      </c>
      <c r="L1648">
        <v>129.1</v>
      </c>
      <c r="M1648">
        <v>0</v>
      </c>
      <c r="N1648">
        <v>124.93</v>
      </c>
      <c r="O1648">
        <v>129.1</v>
      </c>
      <c r="R1648">
        <v>13.03</v>
      </c>
      <c r="S1648">
        <v>30.04</v>
      </c>
      <c r="U1648">
        <v>661.97</v>
      </c>
      <c r="V1648" s="2">
        <f>R1648/S1648</f>
        <v>0.4337549933422104</v>
      </c>
    </row>
    <row r="1649" spans="1:22" x14ac:dyDescent="0.3">
      <c r="A1649">
        <v>1812</v>
      </c>
      <c r="B1649" t="s">
        <v>1902</v>
      </c>
      <c r="C1649" t="s">
        <v>21</v>
      </c>
      <c r="D1649" t="s">
        <v>241</v>
      </c>
      <c r="E1649" t="s">
        <v>241</v>
      </c>
      <c r="F1649" t="s">
        <v>1903</v>
      </c>
      <c r="G1649" t="s">
        <v>1902</v>
      </c>
      <c r="H1649">
        <v>7</v>
      </c>
      <c r="I1649" t="s">
        <v>1910</v>
      </c>
      <c r="J1649">
        <v>550</v>
      </c>
      <c r="K1649">
        <v>42.26</v>
      </c>
      <c r="L1649">
        <v>45.2</v>
      </c>
      <c r="M1649">
        <v>208.38</v>
      </c>
      <c r="N1649">
        <v>82</v>
      </c>
      <c r="O1649">
        <v>211.32</v>
      </c>
      <c r="P1649">
        <v>2.02</v>
      </c>
      <c r="Q1649">
        <v>4.45</v>
      </c>
      <c r="R1649">
        <v>14.98</v>
      </c>
      <c r="S1649">
        <v>19.18</v>
      </c>
      <c r="U1649">
        <v>660.17</v>
      </c>
      <c r="V1649" s="2">
        <f>R1649/S1649</f>
        <v>0.78102189781021902</v>
      </c>
    </row>
    <row r="1650" spans="1:22" x14ac:dyDescent="0.3">
      <c r="A1650">
        <v>23</v>
      </c>
      <c r="B1650" t="s">
        <v>48</v>
      </c>
      <c r="C1650" t="s">
        <v>21</v>
      </c>
      <c r="D1650" t="s">
        <v>22</v>
      </c>
      <c r="E1650" t="s">
        <v>49</v>
      </c>
      <c r="F1650" t="s">
        <v>50</v>
      </c>
      <c r="G1650" t="s">
        <v>48</v>
      </c>
      <c r="H1650">
        <v>4</v>
      </c>
      <c r="I1650" t="s">
        <v>54</v>
      </c>
      <c r="J1650">
        <v>77.400000000000006</v>
      </c>
      <c r="L1650">
        <v>87.37</v>
      </c>
      <c r="N1650">
        <v>124.7</v>
      </c>
      <c r="O1650">
        <v>87.37</v>
      </c>
      <c r="R1650">
        <v>8.48</v>
      </c>
      <c r="S1650">
        <v>26.4</v>
      </c>
      <c r="U1650">
        <v>659.69</v>
      </c>
      <c r="V1650" s="2">
        <f>R1650/S1650</f>
        <v>0.32121212121212123</v>
      </c>
    </row>
    <row r="1651" spans="1:22" x14ac:dyDescent="0.3">
      <c r="A1651">
        <v>2455</v>
      </c>
      <c r="B1651" t="s">
        <v>2538</v>
      </c>
      <c r="C1651" t="s">
        <v>21</v>
      </c>
      <c r="D1651" t="s">
        <v>162</v>
      </c>
      <c r="E1651" t="s">
        <v>162</v>
      </c>
      <c r="F1651" t="s">
        <v>2539</v>
      </c>
      <c r="G1651" t="s">
        <v>2538</v>
      </c>
      <c r="H1651">
        <v>10</v>
      </c>
      <c r="I1651" t="s">
        <v>2549</v>
      </c>
      <c r="J1651">
        <v>362.75</v>
      </c>
      <c r="K1651">
        <v>39.79</v>
      </c>
      <c r="L1651">
        <v>126.82</v>
      </c>
      <c r="M1651">
        <v>140.62</v>
      </c>
      <c r="N1651">
        <v>129.47</v>
      </c>
      <c r="O1651">
        <v>227.65</v>
      </c>
      <c r="R1651">
        <v>-10.47</v>
      </c>
      <c r="S1651">
        <v>16.41</v>
      </c>
      <c r="U1651">
        <v>656.1</v>
      </c>
      <c r="V1651" s="2">
        <f>R1651/S1651</f>
        <v>-0.63802559414990867</v>
      </c>
    </row>
    <row r="1652" spans="1:22" x14ac:dyDescent="0.3">
      <c r="A1652">
        <v>2282</v>
      </c>
      <c r="B1652" t="s">
        <v>2368</v>
      </c>
      <c r="C1652" t="s">
        <v>21</v>
      </c>
      <c r="D1652" t="s">
        <v>162</v>
      </c>
      <c r="E1652" t="s">
        <v>162</v>
      </c>
      <c r="F1652" t="s">
        <v>163</v>
      </c>
      <c r="G1652" t="s">
        <v>2368</v>
      </c>
      <c r="H1652">
        <v>12</v>
      </c>
      <c r="I1652" t="s">
        <v>2380</v>
      </c>
      <c r="J1652">
        <v>89.28</v>
      </c>
      <c r="K1652">
        <v>143.30000000000001</v>
      </c>
      <c r="L1652">
        <v>79.05</v>
      </c>
      <c r="M1652">
        <v>271.66000000000003</v>
      </c>
      <c r="N1652">
        <v>94.45</v>
      </c>
      <c r="O1652">
        <v>207.41</v>
      </c>
      <c r="P1652">
        <v>1.55</v>
      </c>
      <c r="Q1652">
        <v>2.46</v>
      </c>
      <c r="R1652">
        <v>15.24</v>
      </c>
      <c r="S1652">
        <v>42.01</v>
      </c>
      <c r="U1652">
        <v>655.44</v>
      </c>
      <c r="V1652" s="2">
        <f>R1652/S1652</f>
        <v>0.36277076886455606</v>
      </c>
    </row>
    <row r="1653" spans="1:22" x14ac:dyDescent="0.3">
      <c r="A1653">
        <v>2714</v>
      </c>
      <c r="B1653" t="s">
        <v>2809</v>
      </c>
      <c r="C1653" t="s">
        <v>21</v>
      </c>
      <c r="D1653" t="s">
        <v>22</v>
      </c>
      <c r="E1653" t="s">
        <v>49</v>
      </c>
      <c r="F1653" t="s">
        <v>2809</v>
      </c>
      <c r="G1653" t="s">
        <v>2809</v>
      </c>
      <c r="H1653">
        <v>3</v>
      </c>
      <c r="I1653" t="s">
        <v>2812</v>
      </c>
      <c r="J1653">
        <v>454.2</v>
      </c>
      <c r="K1653">
        <v>70.349999999999994</v>
      </c>
      <c r="L1653">
        <v>47.84</v>
      </c>
      <c r="M1653">
        <v>72.7</v>
      </c>
      <c r="N1653">
        <v>29.21</v>
      </c>
      <c r="O1653">
        <v>50.19</v>
      </c>
      <c r="P1653">
        <v>5.41</v>
      </c>
      <c r="Q1653">
        <v>4.63</v>
      </c>
      <c r="R1653">
        <v>50.07</v>
      </c>
      <c r="S1653">
        <v>-4.88</v>
      </c>
      <c r="U1653">
        <v>650.57000000000005</v>
      </c>
      <c r="V1653" s="2">
        <f>R1653/S1653</f>
        <v>-10.260245901639344</v>
      </c>
    </row>
    <row r="1654" spans="1:22" x14ac:dyDescent="0.3">
      <c r="A1654">
        <v>3230</v>
      </c>
      <c r="B1654" t="s">
        <v>3337</v>
      </c>
      <c r="C1654" t="s">
        <v>21</v>
      </c>
      <c r="D1654" t="s">
        <v>110</v>
      </c>
      <c r="E1654" t="s">
        <v>317</v>
      </c>
      <c r="F1654" t="s">
        <v>318</v>
      </c>
      <c r="G1654" t="s">
        <v>3337</v>
      </c>
      <c r="H1654">
        <v>3</v>
      </c>
      <c r="I1654" t="s">
        <v>3339</v>
      </c>
      <c r="J1654">
        <v>280.14999999999998</v>
      </c>
      <c r="K1654">
        <v>76.900000000000006</v>
      </c>
      <c r="L1654">
        <v>73.680000000000007</v>
      </c>
      <c r="M1654">
        <v>90.69</v>
      </c>
      <c r="N1654">
        <v>29.77</v>
      </c>
      <c r="O1654">
        <v>87.47</v>
      </c>
      <c r="P1654">
        <v>4.47</v>
      </c>
      <c r="Q1654">
        <v>12.35</v>
      </c>
      <c r="R1654">
        <v>-116.02</v>
      </c>
      <c r="S1654">
        <v>48.11</v>
      </c>
      <c r="U1654">
        <v>649.16999999999996</v>
      </c>
      <c r="V1654" s="2">
        <f>R1654/S1654</f>
        <v>-2.4115568488879648</v>
      </c>
    </row>
    <row r="1655" spans="1:22" x14ac:dyDescent="0.3">
      <c r="A1655">
        <v>659</v>
      </c>
      <c r="B1655" t="s">
        <v>725</v>
      </c>
      <c r="C1655" t="s">
        <v>21</v>
      </c>
      <c r="D1655" t="s">
        <v>725</v>
      </c>
      <c r="E1655" t="s">
        <v>725</v>
      </c>
      <c r="F1655" t="s">
        <v>725</v>
      </c>
      <c r="G1655" t="s">
        <v>725</v>
      </c>
      <c r="H1655">
        <v>7</v>
      </c>
      <c r="I1655" t="s">
        <v>731</v>
      </c>
      <c r="J1655">
        <v>1081.5999999999999</v>
      </c>
      <c r="K1655">
        <v>55</v>
      </c>
      <c r="L1655">
        <v>75.72</v>
      </c>
      <c r="M1655">
        <v>137.46</v>
      </c>
      <c r="N1655">
        <v>18.63</v>
      </c>
      <c r="O1655">
        <v>158.18</v>
      </c>
      <c r="P1655">
        <v>3.08</v>
      </c>
      <c r="Q1655">
        <v>1.67</v>
      </c>
      <c r="R1655">
        <v>92.36</v>
      </c>
      <c r="S1655">
        <v>34.39</v>
      </c>
      <c r="U1655">
        <v>648.96</v>
      </c>
      <c r="V1655" s="2">
        <f>R1655/S1655</f>
        <v>2.6856644373364351</v>
      </c>
    </row>
    <row r="1656" spans="1:22" x14ac:dyDescent="0.3">
      <c r="A1656">
        <v>1260</v>
      </c>
      <c r="B1656" t="s">
        <v>1341</v>
      </c>
      <c r="C1656" t="s">
        <v>21</v>
      </c>
      <c r="D1656" t="s">
        <v>173</v>
      </c>
      <c r="E1656" t="s">
        <v>173</v>
      </c>
      <c r="F1656" t="s">
        <v>1055</v>
      </c>
      <c r="G1656" t="s">
        <v>1341</v>
      </c>
      <c r="H1656">
        <v>14</v>
      </c>
      <c r="I1656" t="s">
        <v>1355</v>
      </c>
      <c r="J1656">
        <v>27.59</v>
      </c>
      <c r="K1656">
        <v>760.3</v>
      </c>
      <c r="L1656">
        <v>92.03</v>
      </c>
      <c r="M1656">
        <v>54.58</v>
      </c>
      <c r="N1656">
        <v>44.1</v>
      </c>
      <c r="O1656">
        <v>-613.69000000000005</v>
      </c>
      <c r="P1656">
        <v>7.57</v>
      </c>
      <c r="R1656">
        <v>48.09</v>
      </c>
      <c r="S1656">
        <v>78.37</v>
      </c>
      <c r="U1656">
        <v>642.41</v>
      </c>
      <c r="V1656" s="2">
        <f>R1656/S1656</f>
        <v>0.61362766364680366</v>
      </c>
    </row>
    <row r="1657" spans="1:22" x14ac:dyDescent="0.3">
      <c r="A1657">
        <v>2042</v>
      </c>
      <c r="B1657" t="s">
        <v>2116</v>
      </c>
      <c r="C1657" t="s">
        <v>21</v>
      </c>
      <c r="D1657" t="s">
        <v>37</v>
      </c>
      <c r="E1657" t="s">
        <v>38</v>
      </c>
      <c r="F1657" t="s">
        <v>1301</v>
      </c>
      <c r="G1657" t="s">
        <v>2116</v>
      </c>
      <c r="H1657">
        <v>30</v>
      </c>
      <c r="I1657" t="s">
        <v>2146</v>
      </c>
      <c r="J1657">
        <v>25.58</v>
      </c>
      <c r="K1657">
        <v>820.29</v>
      </c>
      <c r="L1657">
        <v>126.32</v>
      </c>
      <c r="M1657">
        <v>1.78</v>
      </c>
      <c r="N1657">
        <v>82.89</v>
      </c>
      <c r="O1657">
        <v>-692.19</v>
      </c>
      <c r="P1657">
        <v>123.9</v>
      </c>
      <c r="Q1657">
        <v>1.56</v>
      </c>
      <c r="R1657">
        <v>41.19</v>
      </c>
      <c r="S1657">
        <v>8.73</v>
      </c>
      <c r="U1657">
        <v>642.15</v>
      </c>
      <c r="V1657" s="2">
        <f>R1657/S1657</f>
        <v>4.7182130584192432</v>
      </c>
    </row>
    <row r="1658" spans="1:22" x14ac:dyDescent="0.3">
      <c r="A1658">
        <v>1904</v>
      </c>
      <c r="B1658" t="s">
        <v>2005</v>
      </c>
      <c r="C1658" t="s">
        <v>21</v>
      </c>
      <c r="D1658" t="s">
        <v>465</v>
      </c>
      <c r="E1658" t="s">
        <v>466</v>
      </c>
      <c r="F1658" t="s">
        <v>1986</v>
      </c>
      <c r="G1658" t="s">
        <v>2005</v>
      </c>
      <c r="H1658">
        <v>2</v>
      </c>
      <c r="I1658" t="s">
        <v>2007</v>
      </c>
      <c r="J1658">
        <v>89.15</v>
      </c>
      <c r="K1658">
        <v>139.47999999999999</v>
      </c>
      <c r="L1658">
        <v>56.97</v>
      </c>
      <c r="M1658">
        <v>90.03</v>
      </c>
      <c r="N1658">
        <v>22.52</v>
      </c>
      <c r="O1658">
        <v>7.51</v>
      </c>
      <c r="P1658">
        <v>5.55</v>
      </c>
      <c r="Q1658">
        <v>16.21</v>
      </c>
      <c r="R1658">
        <v>54.94</v>
      </c>
      <c r="S1658">
        <v>39.79</v>
      </c>
      <c r="U1658">
        <v>641.78</v>
      </c>
      <c r="V1658" s="2">
        <f>R1658/S1658</f>
        <v>1.3807489318924353</v>
      </c>
    </row>
    <row r="1659" spans="1:22" x14ac:dyDescent="0.3">
      <c r="A1659">
        <v>2846</v>
      </c>
      <c r="B1659" t="s">
        <v>2941</v>
      </c>
      <c r="C1659" t="s">
        <v>21</v>
      </c>
      <c r="D1659" t="s">
        <v>22</v>
      </c>
      <c r="E1659" t="s">
        <v>153</v>
      </c>
      <c r="F1659" t="s">
        <v>154</v>
      </c>
      <c r="G1659" t="s">
        <v>2941</v>
      </c>
      <c r="H1659">
        <v>10</v>
      </c>
      <c r="I1659" t="s">
        <v>2951</v>
      </c>
      <c r="J1659">
        <v>132.74</v>
      </c>
      <c r="K1659">
        <v>75.44</v>
      </c>
      <c r="L1659">
        <v>4.74</v>
      </c>
      <c r="M1659">
        <v>22.48</v>
      </c>
      <c r="N1659">
        <v>-40.9</v>
      </c>
      <c r="O1659">
        <v>-48.22</v>
      </c>
      <c r="P1659">
        <v>19.190000000000001</v>
      </c>
      <c r="Q1659">
        <v>15.66</v>
      </c>
      <c r="R1659">
        <v>73.209999999999994</v>
      </c>
      <c r="S1659">
        <v>19.97</v>
      </c>
      <c r="U1659">
        <v>640.28</v>
      </c>
      <c r="V1659" s="2">
        <f>R1659/S1659</f>
        <v>3.6659989984977464</v>
      </c>
    </row>
    <row r="1660" spans="1:22" x14ac:dyDescent="0.3">
      <c r="A1660">
        <v>1013</v>
      </c>
      <c r="B1660" t="s">
        <v>1096</v>
      </c>
      <c r="C1660" t="s">
        <v>21</v>
      </c>
      <c r="D1660" t="s">
        <v>22</v>
      </c>
      <c r="E1660" t="s">
        <v>393</v>
      </c>
      <c r="F1660" t="s">
        <v>393</v>
      </c>
      <c r="G1660" t="s">
        <v>1096</v>
      </c>
      <c r="H1660">
        <v>7</v>
      </c>
      <c r="I1660" t="s">
        <v>1103</v>
      </c>
      <c r="J1660">
        <v>13.1</v>
      </c>
      <c r="K1660">
        <v>96.58</v>
      </c>
      <c r="L1660">
        <v>84.73</v>
      </c>
      <c r="M1660">
        <v>135.58000000000001</v>
      </c>
      <c r="N1660">
        <v>91.92</v>
      </c>
      <c r="O1660">
        <v>123.73</v>
      </c>
      <c r="P1660">
        <v>2.94</v>
      </c>
      <c r="R1660">
        <v>2.14</v>
      </c>
      <c r="S1660">
        <v>13.52</v>
      </c>
      <c r="U1660">
        <v>639.83000000000004</v>
      </c>
      <c r="V1660" s="2">
        <f>R1660/S1660</f>
        <v>0.15828402366863906</v>
      </c>
    </row>
    <row r="1661" spans="1:22" x14ac:dyDescent="0.3">
      <c r="A1661">
        <v>1537</v>
      </c>
      <c r="B1661" t="s">
        <v>1607</v>
      </c>
      <c r="C1661" t="s">
        <v>21</v>
      </c>
      <c r="D1661" t="s">
        <v>173</v>
      </c>
      <c r="E1661" t="s">
        <v>173</v>
      </c>
      <c r="F1661" t="s">
        <v>1055</v>
      </c>
      <c r="G1661" t="s">
        <v>1607</v>
      </c>
      <c r="H1661">
        <v>28</v>
      </c>
      <c r="I1661" t="s">
        <v>1635</v>
      </c>
      <c r="J1661">
        <v>530</v>
      </c>
      <c r="K1661">
        <v>10.78</v>
      </c>
      <c r="L1661">
        <v>1.04</v>
      </c>
      <c r="M1661">
        <v>133.58000000000001</v>
      </c>
      <c r="N1661">
        <v>57.4</v>
      </c>
      <c r="O1661">
        <v>123.84</v>
      </c>
      <c r="P1661">
        <v>2.71</v>
      </c>
      <c r="Q1661">
        <v>2.88</v>
      </c>
      <c r="R1661">
        <v>27.88</v>
      </c>
      <c r="S1661">
        <v>22.93</v>
      </c>
      <c r="U1661">
        <v>634.79</v>
      </c>
      <c r="V1661" s="2">
        <f>R1661/S1661</f>
        <v>1.2158744003488879</v>
      </c>
    </row>
    <row r="1662" spans="1:22" x14ac:dyDescent="0.3">
      <c r="A1662">
        <v>2261</v>
      </c>
      <c r="B1662" t="s">
        <v>2317</v>
      </c>
      <c r="C1662" t="s">
        <v>21</v>
      </c>
      <c r="D1662" t="s">
        <v>22</v>
      </c>
      <c r="E1662" t="s">
        <v>1121</v>
      </c>
      <c r="F1662" t="s">
        <v>1122</v>
      </c>
      <c r="G1662" t="s">
        <v>2317</v>
      </c>
      <c r="H1662">
        <v>42</v>
      </c>
      <c r="I1662" t="s">
        <v>2359</v>
      </c>
      <c r="J1662">
        <v>1018</v>
      </c>
      <c r="K1662">
        <v>257.77</v>
      </c>
      <c r="L1662">
        <v>72.61</v>
      </c>
      <c r="M1662">
        <v>147.66</v>
      </c>
      <c r="N1662">
        <v>15.68</v>
      </c>
      <c r="O1662">
        <v>-37.5</v>
      </c>
      <c r="P1662">
        <v>4.04</v>
      </c>
      <c r="S1662">
        <v>11.01</v>
      </c>
      <c r="U1662">
        <v>631.28</v>
      </c>
      <c r="V1662" s="2">
        <f>R1662/S1662</f>
        <v>0</v>
      </c>
    </row>
    <row r="1663" spans="1:22" x14ac:dyDescent="0.3">
      <c r="A1663">
        <v>2707</v>
      </c>
      <c r="B1663" t="s">
        <v>2800</v>
      </c>
      <c r="C1663" t="s">
        <v>21</v>
      </c>
      <c r="D1663" t="s">
        <v>22</v>
      </c>
      <c r="E1663" t="s">
        <v>49</v>
      </c>
      <c r="F1663" t="s">
        <v>50</v>
      </c>
      <c r="G1663" t="s">
        <v>2800</v>
      </c>
      <c r="H1663">
        <v>4</v>
      </c>
      <c r="I1663" t="s">
        <v>2804</v>
      </c>
      <c r="J1663">
        <v>85.4</v>
      </c>
      <c r="K1663">
        <v>169.22</v>
      </c>
      <c r="L1663">
        <v>52.92</v>
      </c>
      <c r="M1663">
        <v>57</v>
      </c>
      <c r="N1663">
        <v>258.05</v>
      </c>
      <c r="O1663">
        <v>-59.3</v>
      </c>
      <c r="P1663">
        <v>5.13</v>
      </c>
      <c r="Q1663">
        <v>3.84</v>
      </c>
      <c r="R1663">
        <v>37.89</v>
      </c>
      <c r="S1663">
        <v>86.63</v>
      </c>
      <c r="U1663">
        <v>629.15</v>
      </c>
      <c r="V1663" s="2">
        <f>R1663/S1663</f>
        <v>0.43737735195659705</v>
      </c>
    </row>
    <row r="1664" spans="1:22" x14ac:dyDescent="0.3">
      <c r="A1664">
        <v>1327</v>
      </c>
      <c r="B1664" t="s">
        <v>1393</v>
      </c>
      <c r="C1664" t="s">
        <v>21</v>
      </c>
      <c r="D1664" t="s">
        <v>22</v>
      </c>
      <c r="E1664" t="s">
        <v>153</v>
      </c>
      <c r="F1664" t="s">
        <v>154</v>
      </c>
      <c r="G1664" t="s">
        <v>1393</v>
      </c>
      <c r="H1664">
        <v>27</v>
      </c>
      <c r="I1664" t="s">
        <v>1420</v>
      </c>
      <c r="J1664">
        <v>323</v>
      </c>
      <c r="L1664">
        <v>18.78</v>
      </c>
      <c r="N1664">
        <v>-1220.93</v>
      </c>
      <c r="O1664">
        <v>18.78</v>
      </c>
      <c r="P1664">
        <v>2.5299999999999998</v>
      </c>
      <c r="Q1664">
        <v>3.39</v>
      </c>
      <c r="R1664">
        <v>436.57</v>
      </c>
      <c r="S1664">
        <v>198.97</v>
      </c>
      <c r="U1664">
        <v>628.35</v>
      </c>
      <c r="V1664" s="2">
        <f>R1664/S1664</f>
        <v>2.1941498718399757</v>
      </c>
    </row>
    <row r="1665" spans="1:22" x14ac:dyDescent="0.3">
      <c r="A1665">
        <v>1729</v>
      </c>
      <c r="B1665" t="s">
        <v>1801</v>
      </c>
      <c r="C1665" t="s">
        <v>21</v>
      </c>
      <c r="D1665" t="s">
        <v>98</v>
      </c>
      <c r="E1665" t="s">
        <v>98</v>
      </c>
      <c r="F1665" t="s">
        <v>99</v>
      </c>
      <c r="G1665" t="s">
        <v>1801</v>
      </c>
      <c r="H1665">
        <v>23</v>
      </c>
      <c r="I1665" t="s">
        <v>1824</v>
      </c>
      <c r="J1665">
        <v>410.1</v>
      </c>
      <c r="L1665">
        <v>140.66</v>
      </c>
      <c r="M1665">
        <v>0</v>
      </c>
      <c r="N1665">
        <v>145.76</v>
      </c>
      <c r="O1665">
        <v>140.66</v>
      </c>
      <c r="R1665">
        <v>-51.54</v>
      </c>
      <c r="S1665">
        <v>56.03</v>
      </c>
      <c r="U1665">
        <v>627.16</v>
      </c>
      <c r="V1665" s="2">
        <f>R1665/S1665</f>
        <v>-0.91986435837943958</v>
      </c>
    </row>
    <row r="1666" spans="1:22" x14ac:dyDescent="0.3">
      <c r="A1666">
        <v>601</v>
      </c>
      <c r="B1666" t="s">
        <v>658</v>
      </c>
      <c r="C1666" t="s">
        <v>21</v>
      </c>
      <c r="D1666" t="s">
        <v>22</v>
      </c>
      <c r="E1666" t="s">
        <v>393</v>
      </c>
      <c r="F1666" t="s">
        <v>393</v>
      </c>
      <c r="G1666" t="s">
        <v>658</v>
      </c>
      <c r="H1666">
        <v>8</v>
      </c>
      <c r="I1666" t="s">
        <v>666</v>
      </c>
      <c r="J1666">
        <v>92.75</v>
      </c>
      <c r="K1666">
        <v>88.18</v>
      </c>
      <c r="L1666">
        <v>138.29</v>
      </c>
      <c r="M1666">
        <v>171.07</v>
      </c>
      <c r="N1666">
        <v>163.54</v>
      </c>
      <c r="O1666">
        <v>221.18</v>
      </c>
      <c r="P1666">
        <v>2.23</v>
      </c>
      <c r="Q1666">
        <v>3.35</v>
      </c>
      <c r="R1666">
        <v>32.450000000000003</v>
      </c>
      <c r="S1666">
        <v>8.25</v>
      </c>
      <c r="U1666">
        <v>623.77</v>
      </c>
      <c r="V1666" s="2">
        <f>R1666/S1666</f>
        <v>3.9333333333333336</v>
      </c>
    </row>
    <row r="1667" spans="1:22" x14ac:dyDescent="0.3">
      <c r="A1667">
        <v>989</v>
      </c>
      <c r="B1667" t="s">
        <v>1070</v>
      </c>
      <c r="C1667" t="s">
        <v>21</v>
      </c>
      <c r="D1667" t="s">
        <v>173</v>
      </c>
      <c r="E1667" t="s">
        <v>173</v>
      </c>
      <c r="F1667" t="s">
        <v>1070</v>
      </c>
      <c r="G1667" t="s">
        <v>1070</v>
      </c>
      <c r="H1667">
        <v>5</v>
      </c>
      <c r="I1667" t="s">
        <v>1074</v>
      </c>
      <c r="J1667">
        <v>50</v>
      </c>
      <c r="L1667">
        <v>2.83</v>
      </c>
      <c r="N1667">
        <v>14.54</v>
      </c>
      <c r="O1667">
        <v>2.83</v>
      </c>
      <c r="P1667">
        <v>-0.39</v>
      </c>
      <c r="R1667">
        <v>36.93</v>
      </c>
      <c r="S1667">
        <v>13.51</v>
      </c>
      <c r="U1667">
        <v>623.39</v>
      </c>
      <c r="V1667" s="2">
        <f>R1667/S1667</f>
        <v>2.7335307179866764</v>
      </c>
    </row>
    <row r="1668" spans="1:22" x14ac:dyDescent="0.3">
      <c r="A1668">
        <v>807</v>
      </c>
      <c r="B1668" t="s">
        <v>878</v>
      </c>
      <c r="C1668" t="s">
        <v>21</v>
      </c>
      <c r="D1668" t="s">
        <v>162</v>
      </c>
      <c r="E1668" t="s">
        <v>162</v>
      </c>
      <c r="F1668" t="s">
        <v>879</v>
      </c>
      <c r="G1668" t="s">
        <v>878</v>
      </c>
      <c r="H1668">
        <v>7</v>
      </c>
      <c r="I1668" t="s">
        <v>886</v>
      </c>
      <c r="J1668">
        <v>280.5</v>
      </c>
      <c r="K1668">
        <v>26.08</v>
      </c>
      <c r="L1668">
        <v>8.33</v>
      </c>
      <c r="M1668">
        <v>128.18</v>
      </c>
      <c r="N1668">
        <v>48.34</v>
      </c>
      <c r="O1668">
        <v>110.43</v>
      </c>
      <c r="P1668">
        <v>3.19</v>
      </c>
      <c r="Q1668">
        <v>6.78</v>
      </c>
      <c r="R1668">
        <v>1.1100000000000001</v>
      </c>
      <c r="S1668">
        <v>18.079999999999998</v>
      </c>
      <c r="U1668">
        <v>620.45000000000005</v>
      </c>
      <c r="V1668" s="2">
        <f>R1668/S1668</f>
        <v>6.1393805309734525E-2</v>
      </c>
    </row>
    <row r="1669" spans="1:22" x14ac:dyDescent="0.3">
      <c r="A1669">
        <v>1882</v>
      </c>
      <c r="B1669" t="s">
        <v>1934</v>
      </c>
      <c r="C1669" t="s">
        <v>21</v>
      </c>
      <c r="D1669" t="s">
        <v>173</v>
      </c>
      <c r="E1669" t="s">
        <v>173</v>
      </c>
      <c r="F1669" t="s">
        <v>1055</v>
      </c>
      <c r="G1669" t="s">
        <v>1934</v>
      </c>
      <c r="H1669">
        <v>46</v>
      </c>
      <c r="I1669" t="s">
        <v>1980</v>
      </c>
      <c r="J1669">
        <v>191.52</v>
      </c>
      <c r="L1669">
        <v>0</v>
      </c>
      <c r="N1669">
        <v>6.07</v>
      </c>
      <c r="O1669">
        <v>0</v>
      </c>
      <c r="R1669">
        <v>9.98</v>
      </c>
      <c r="S1669">
        <v>97.97</v>
      </c>
      <c r="U1669">
        <v>619.85</v>
      </c>
      <c r="V1669" s="2">
        <f>R1669/S1669</f>
        <v>0.10186791875063796</v>
      </c>
    </row>
    <row r="1670" spans="1:22" x14ac:dyDescent="0.3">
      <c r="A1670">
        <v>435</v>
      </c>
      <c r="B1670" t="s">
        <v>476</v>
      </c>
      <c r="C1670" t="s">
        <v>21</v>
      </c>
      <c r="D1670" t="s">
        <v>110</v>
      </c>
      <c r="E1670" t="s">
        <v>317</v>
      </c>
      <c r="F1670" t="s">
        <v>318</v>
      </c>
      <c r="G1670" t="s">
        <v>476</v>
      </c>
      <c r="H1670">
        <v>24</v>
      </c>
      <c r="I1670" t="s">
        <v>500</v>
      </c>
      <c r="J1670">
        <v>25.51</v>
      </c>
      <c r="K1670">
        <v>65.48</v>
      </c>
      <c r="L1670">
        <v>28.1</v>
      </c>
      <c r="M1670">
        <v>34.82</v>
      </c>
      <c r="N1670">
        <v>-66.61</v>
      </c>
      <c r="O1670">
        <v>-2.56</v>
      </c>
      <c r="P1670">
        <v>12.65</v>
      </c>
      <c r="Q1670">
        <v>21.03</v>
      </c>
      <c r="R1670">
        <v>64.430000000000007</v>
      </c>
      <c r="S1670">
        <v>18.89</v>
      </c>
      <c r="U1670">
        <v>618.22</v>
      </c>
      <c r="V1670" s="2">
        <f>R1670/S1670</f>
        <v>3.4107993647432506</v>
      </c>
    </row>
    <row r="1671" spans="1:22" x14ac:dyDescent="0.3">
      <c r="A1671">
        <v>2708</v>
      </c>
      <c r="B1671" t="s">
        <v>2800</v>
      </c>
      <c r="C1671" t="s">
        <v>21</v>
      </c>
      <c r="D1671" t="s">
        <v>22</v>
      </c>
      <c r="E1671" t="s">
        <v>49</v>
      </c>
      <c r="F1671" t="s">
        <v>50</v>
      </c>
      <c r="G1671" t="s">
        <v>2800</v>
      </c>
      <c r="H1671">
        <v>5</v>
      </c>
      <c r="I1671" t="s">
        <v>2805</v>
      </c>
      <c r="J1671">
        <v>26.5</v>
      </c>
      <c r="K1671">
        <v>244.56</v>
      </c>
      <c r="L1671">
        <v>82.42</v>
      </c>
      <c r="M1671">
        <v>106.35</v>
      </c>
      <c r="N1671">
        <v>46.73</v>
      </c>
      <c r="O1671">
        <v>-55.79</v>
      </c>
      <c r="P1671">
        <v>2.79</v>
      </c>
      <c r="Q1671">
        <v>2.93</v>
      </c>
      <c r="R1671">
        <v>56.56</v>
      </c>
      <c r="S1671">
        <v>30.42</v>
      </c>
      <c r="U1671">
        <v>616.85</v>
      </c>
      <c r="V1671" s="2">
        <f>R1671/S1671</f>
        <v>1.8593030900723209</v>
      </c>
    </row>
    <row r="1672" spans="1:22" x14ac:dyDescent="0.3">
      <c r="A1672">
        <v>2341</v>
      </c>
      <c r="B1672" t="s">
        <v>2416</v>
      </c>
      <c r="C1672" t="s">
        <v>21</v>
      </c>
      <c r="D1672" t="s">
        <v>37</v>
      </c>
      <c r="E1672" t="s">
        <v>38</v>
      </c>
      <c r="F1672" t="s">
        <v>39</v>
      </c>
      <c r="G1672" t="s">
        <v>2416</v>
      </c>
      <c r="H1672">
        <v>19</v>
      </c>
      <c r="I1672" t="s">
        <v>2435</v>
      </c>
      <c r="J1672">
        <v>154.05000000000001</v>
      </c>
      <c r="K1672">
        <v>35.520000000000003</v>
      </c>
      <c r="L1672">
        <v>46.16</v>
      </c>
      <c r="M1672">
        <v>155.44999999999999</v>
      </c>
      <c r="N1672">
        <v>51.86</v>
      </c>
      <c r="O1672">
        <v>166.09</v>
      </c>
      <c r="P1672">
        <v>2.74</v>
      </c>
      <c r="Q1672">
        <v>3.64</v>
      </c>
      <c r="R1672">
        <v>8.0399999999999991</v>
      </c>
      <c r="S1672">
        <v>17.96</v>
      </c>
      <c r="U1672">
        <v>615.46</v>
      </c>
      <c r="V1672" s="2">
        <f>R1672/S1672</f>
        <v>0.44766146993318479</v>
      </c>
    </row>
    <row r="1673" spans="1:22" x14ac:dyDescent="0.3">
      <c r="A1673">
        <v>1622</v>
      </c>
      <c r="B1673" t="s">
        <v>1672</v>
      </c>
      <c r="C1673" t="s">
        <v>21</v>
      </c>
      <c r="D1673" t="s">
        <v>37</v>
      </c>
      <c r="E1673" t="s">
        <v>38</v>
      </c>
      <c r="F1673" t="s">
        <v>39</v>
      </c>
      <c r="G1673" t="s">
        <v>1672</v>
      </c>
      <c r="H1673">
        <v>45</v>
      </c>
      <c r="I1673" t="s">
        <v>1717</v>
      </c>
      <c r="J1673">
        <v>3116.25</v>
      </c>
      <c r="K1673">
        <v>138.27000000000001</v>
      </c>
      <c r="L1673">
        <v>72.3</v>
      </c>
      <c r="M1673">
        <v>144.21</v>
      </c>
      <c r="N1673">
        <v>41.27</v>
      </c>
      <c r="O1673">
        <v>78.25</v>
      </c>
      <c r="P1673">
        <v>2.4</v>
      </c>
      <c r="Q1673">
        <v>1.74</v>
      </c>
      <c r="R1673">
        <v>34.71</v>
      </c>
      <c r="S1673">
        <v>31.88</v>
      </c>
      <c r="U1673">
        <v>615.46</v>
      </c>
      <c r="V1673" s="2">
        <f>R1673/S1673</f>
        <v>1.0887703889585947</v>
      </c>
    </row>
    <row r="1674" spans="1:22" x14ac:dyDescent="0.3">
      <c r="A1674">
        <v>2044</v>
      </c>
      <c r="B1674" t="s">
        <v>2116</v>
      </c>
      <c r="C1674" t="s">
        <v>21</v>
      </c>
      <c r="D1674" t="s">
        <v>37</v>
      </c>
      <c r="E1674" t="s">
        <v>38</v>
      </c>
      <c r="F1674" t="s">
        <v>1301</v>
      </c>
      <c r="G1674" t="s">
        <v>2116</v>
      </c>
      <c r="H1674">
        <v>31</v>
      </c>
      <c r="I1674" t="s">
        <v>2147</v>
      </c>
      <c r="J1674">
        <v>711.5</v>
      </c>
      <c r="K1674">
        <v>89.66</v>
      </c>
      <c r="L1674">
        <v>82.69</v>
      </c>
      <c r="M1674">
        <v>108.43</v>
      </c>
      <c r="N1674">
        <v>20.78</v>
      </c>
      <c r="O1674">
        <v>101.47</v>
      </c>
      <c r="P1674">
        <v>4.07</v>
      </c>
      <c r="Q1674">
        <v>1.72</v>
      </c>
      <c r="R1674">
        <v>-14.02</v>
      </c>
      <c r="S1674">
        <v>20.57</v>
      </c>
      <c r="U1674">
        <v>614.75</v>
      </c>
      <c r="V1674" s="2">
        <f>R1674/S1674</f>
        <v>-0.68157510938259602</v>
      </c>
    </row>
    <row r="1675" spans="1:22" x14ac:dyDescent="0.3">
      <c r="A1675">
        <v>1883</v>
      </c>
      <c r="B1675" t="s">
        <v>1934</v>
      </c>
      <c r="C1675" t="s">
        <v>21</v>
      </c>
      <c r="D1675" t="s">
        <v>173</v>
      </c>
      <c r="E1675" t="s">
        <v>173</v>
      </c>
      <c r="F1675" t="s">
        <v>1055</v>
      </c>
      <c r="G1675" t="s">
        <v>1934</v>
      </c>
      <c r="H1675">
        <v>47</v>
      </c>
      <c r="I1675" t="s">
        <v>1981</v>
      </c>
      <c r="J1675">
        <v>225</v>
      </c>
      <c r="K1675">
        <v>11.11</v>
      </c>
      <c r="L1675">
        <v>0</v>
      </c>
      <c r="M1675">
        <v>0.18</v>
      </c>
      <c r="N1675">
        <v>57.28</v>
      </c>
      <c r="O1675">
        <v>-10.93</v>
      </c>
      <c r="P1675">
        <v>96.28</v>
      </c>
      <c r="Q1675">
        <v>37.9</v>
      </c>
      <c r="R1675">
        <v>-67.650000000000006</v>
      </c>
      <c r="S1675">
        <v>44.35</v>
      </c>
      <c r="U1675">
        <v>613.9</v>
      </c>
      <c r="V1675" s="2">
        <f>R1675/S1675</f>
        <v>-1.5253664036076664</v>
      </c>
    </row>
    <row r="1676" spans="1:22" x14ac:dyDescent="0.3">
      <c r="A1676">
        <v>2906</v>
      </c>
      <c r="B1676" t="s">
        <v>3013</v>
      </c>
      <c r="C1676" t="s">
        <v>21</v>
      </c>
      <c r="D1676" t="s">
        <v>98</v>
      </c>
      <c r="E1676" t="s">
        <v>98</v>
      </c>
      <c r="F1676" t="s">
        <v>99</v>
      </c>
      <c r="G1676" t="s">
        <v>3013</v>
      </c>
      <c r="H1676">
        <v>5</v>
      </c>
      <c r="I1676" t="s">
        <v>3018</v>
      </c>
      <c r="J1676">
        <v>29.61</v>
      </c>
      <c r="L1676">
        <v>538.25</v>
      </c>
      <c r="N1676">
        <v>-42427.16</v>
      </c>
      <c r="O1676">
        <v>538.25</v>
      </c>
      <c r="P1676">
        <v>0.02</v>
      </c>
      <c r="Q1676">
        <v>2</v>
      </c>
      <c r="R1676">
        <v>530.63</v>
      </c>
      <c r="S1676">
        <v>721.97</v>
      </c>
      <c r="U1676">
        <v>612.88</v>
      </c>
      <c r="V1676" s="2">
        <f>R1676/S1676</f>
        <v>0.734975137471086</v>
      </c>
    </row>
    <row r="1677" spans="1:22" x14ac:dyDescent="0.3">
      <c r="A1677">
        <v>941</v>
      </c>
      <c r="B1677" t="s">
        <v>1021</v>
      </c>
      <c r="C1677" t="s">
        <v>21</v>
      </c>
      <c r="D1677" t="s">
        <v>22</v>
      </c>
      <c r="E1677" t="s">
        <v>49</v>
      </c>
      <c r="F1677" t="s">
        <v>712</v>
      </c>
      <c r="G1677" t="s">
        <v>1021</v>
      </c>
      <c r="H1677">
        <v>4</v>
      </c>
      <c r="I1677" t="s">
        <v>1025</v>
      </c>
      <c r="J1677">
        <v>110.45</v>
      </c>
      <c r="L1677">
        <v>1728.9</v>
      </c>
      <c r="N1677">
        <v>2780.07</v>
      </c>
      <c r="O1677">
        <v>1728.9</v>
      </c>
      <c r="P1677">
        <v>0</v>
      </c>
      <c r="Q1677">
        <v>0</v>
      </c>
      <c r="R1677">
        <v>-73.17</v>
      </c>
      <c r="S1677">
        <v>1.51</v>
      </c>
      <c r="U1677">
        <v>612.32000000000005</v>
      </c>
      <c r="V1677" s="2">
        <f>R1677/S1677</f>
        <v>-48.456953642384107</v>
      </c>
    </row>
    <row r="1678" spans="1:22" x14ac:dyDescent="0.3">
      <c r="A1678">
        <v>2858</v>
      </c>
      <c r="B1678" t="s">
        <v>2956</v>
      </c>
      <c r="C1678" t="s">
        <v>21</v>
      </c>
      <c r="D1678" t="s">
        <v>98</v>
      </c>
      <c r="E1678" t="s">
        <v>98</v>
      </c>
      <c r="F1678" t="s">
        <v>106</v>
      </c>
      <c r="G1678" t="s">
        <v>2956</v>
      </c>
      <c r="H1678">
        <v>8</v>
      </c>
      <c r="I1678" t="s">
        <v>2964</v>
      </c>
      <c r="J1678">
        <v>85.22</v>
      </c>
      <c r="L1678">
        <v>34.72</v>
      </c>
      <c r="N1678">
        <v>45.7</v>
      </c>
      <c r="O1678">
        <v>34.72</v>
      </c>
      <c r="P1678">
        <v>-0.24</v>
      </c>
      <c r="Q1678">
        <v>-0.14000000000000001</v>
      </c>
      <c r="R1678">
        <v>-10.73</v>
      </c>
      <c r="S1678">
        <v>19.66</v>
      </c>
      <c r="U1678">
        <v>611.19000000000005</v>
      </c>
      <c r="V1678" s="2">
        <f>R1678/S1678</f>
        <v>-0.5457782299084436</v>
      </c>
    </row>
    <row r="1679" spans="1:22" x14ac:dyDescent="0.3">
      <c r="A1679">
        <v>2262</v>
      </c>
      <c r="B1679" t="s">
        <v>2317</v>
      </c>
      <c r="C1679" t="s">
        <v>21</v>
      </c>
      <c r="D1679" t="s">
        <v>22</v>
      </c>
      <c r="E1679" t="s">
        <v>1121</v>
      </c>
      <c r="F1679" t="s">
        <v>1122</v>
      </c>
      <c r="G1679" t="s">
        <v>2317</v>
      </c>
      <c r="H1679">
        <v>43</v>
      </c>
      <c r="I1679" t="s">
        <v>2360</v>
      </c>
      <c r="J1679">
        <v>37.299999999999997</v>
      </c>
      <c r="K1679">
        <v>38.21</v>
      </c>
      <c r="L1679">
        <v>47.79</v>
      </c>
      <c r="M1679">
        <v>121.01</v>
      </c>
      <c r="N1679">
        <v>19.61</v>
      </c>
      <c r="O1679">
        <v>130.59</v>
      </c>
      <c r="P1679">
        <v>3.65</v>
      </c>
      <c r="Q1679">
        <v>3.53</v>
      </c>
      <c r="R1679">
        <v>69.69</v>
      </c>
      <c r="S1679">
        <v>-94.86</v>
      </c>
      <c r="U1679">
        <v>611.08000000000004</v>
      </c>
      <c r="V1679" s="2">
        <f>R1679/S1679</f>
        <v>-0.73466160657811508</v>
      </c>
    </row>
    <row r="1680" spans="1:22" x14ac:dyDescent="0.3">
      <c r="A1680">
        <v>1918</v>
      </c>
      <c r="B1680" t="s">
        <v>2009</v>
      </c>
      <c r="C1680" t="s">
        <v>21</v>
      </c>
      <c r="D1680" t="s">
        <v>162</v>
      </c>
      <c r="E1680" t="s">
        <v>162</v>
      </c>
      <c r="F1680" t="s">
        <v>879</v>
      </c>
      <c r="G1680" t="s">
        <v>2009</v>
      </c>
      <c r="H1680">
        <v>13</v>
      </c>
      <c r="I1680" t="s">
        <v>2022</v>
      </c>
      <c r="J1680">
        <v>466.1</v>
      </c>
      <c r="K1680">
        <v>20.2</v>
      </c>
      <c r="L1680">
        <v>26.27</v>
      </c>
      <c r="M1680">
        <v>59.78</v>
      </c>
      <c r="N1680">
        <v>14.32</v>
      </c>
      <c r="O1680">
        <v>65.849999999999994</v>
      </c>
      <c r="P1680">
        <v>5.69</v>
      </c>
      <c r="Q1680">
        <v>4.58</v>
      </c>
      <c r="R1680">
        <v>48.79</v>
      </c>
      <c r="S1680">
        <v>34.049999999999997</v>
      </c>
      <c r="U1680">
        <v>610.35</v>
      </c>
      <c r="V1680" s="2">
        <f>R1680/S1680</f>
        <v>1.4328928046989722</v>
      </c>
    </row>
    <row r="1681" spans="1:22" x14ac:dyDescent="0.3">
      <c r="A1681">
        <v>2396</v>
      </c>
      <c r="B1681" t="s">
        <v>2478</v>
      </c>
      <c r="C1681" t="s">
        <v>21</v>
      </c>
      <c r="D1681" t="s">
        <v>110</v>
      </c>
      <c r="E1681" t="s">
        <v>1091</v>
      </c>
      <c r="F1681" t="s">
        <v>1092</v>
      </c>
      <c r="G1681" t="s">
        <v>2478</v>
      </c>
      <c r="H1681">
        <v>12</v>
      </c>
      <c r="I1681" t="s">
        <v>2490</v>
      </c>
      <c r="J1681">
        <v>100.55</v>
      </c>
      <c r="K1681">
        <v>40.22</v>
      </c>
      <c r="L1681">
        <v>47.96</v>
      </c>
      <c r="M1681">
        <v>102.68</v>
      </c>
      <c r="N1681">
        <v>4.3899999999999997</v>
      </c>
      <c r="O1681">
        <v>110.41</v>
      </c>
      <c r="P1681">
        <v>4.7</v>
      </c>
      <c r="Q1681">
        <v>6.02</v>
      </c>
      <c r="R1681">
        <v>43.78</v>
      </c>
      <c r="S1681">
        <v>19.52</v>
      </c>
      <c r="U1681">
        <v>608.33000000000004</v>
      </c>
      <c r="V1681" s="2">
        <f>R1681/S1681</f>
        <v>2.242827868852459</v>
      </c>
    </row>
    <row r="1682" spans="1:22" x14ac:dyDescent="0.3">
      <c r="A1682">
        <v>78</v>
      </c>
      <c r="B1682" t="s">
        <v>109</v>
      </c>
      <c r="C1682" t="s">
        <v>21</v>
      </c>
      <c r="D1682" t="s">
        <v>110</v>
      </c>
      <c r="E1682" t="s">
        <v>111</v>
      </c>
      <c r="F1682" t="s">
        <v>112</v>
      </c>
      <c r="G1682" t="s">
        <v>109</v>
      </c>
      <c r="H1682">
        <v>5</v>
      </c>
      <c r="I1682" t="s">
        <v>117</v>
      </c>
      <c r="J1682">
        <v>112.45</v>
      </c>
      <c r="K1682">
        <v>10.15</v>
      </c>
      <c r="L1682">
        <v>47.04</v>
      </c>
      <c r="M1682">
        <v>29.85</v>
      </c>
      <c r="N1682">
        <v>36.19</v>
      </c>
      <c r="O1682">
        <v>66.739999999999995</v>
      </c>
      <c r="P1682">
        <v>14.81</v>
      </c>
      <c r="Q1682">
        <v>13.89</v>
      </c>
      <c r="R1682">
        <v>0.19</v>
      </c>
      <c r="S1682">
        <v>14.85</v>
      </c>
      <c r="U1682">
        <v>608.17999999999995</v>
      </c>
      <c r="V1682" s="2">
        <f>R1682/S1682</f>
        <v>1.2794612794612794E-2</v>
      </c>
    </row>
    <row r="1683" spans="1:22" x14ac:dyDescent="0.3">
      <c r="A1683">
        <v>3387</v>
      </c>
      <c r="B1683" t="s">
        <v>3501</v>
      </c>
      <c r="C1683" t="s">
        <v>21</v>
      </c>
      <c r="D1683" t="s">
        <v>22</v>
      </c>
      <c r="E1683" t="s">
        <v>49</v>
      </c>
      <c r="F1683" t="s">
        <v>50</v>
      </c>
      <c r="G1683" t="s">
        <v>3501</v>
      </c>
      <c r="H1683">
        <v>2</v>
      </c>
      <c r="I1683" t="s">
        <v>3503</v>
      </c>
      <c r="J1683">
        <v>270.10000000000002</v>
      </c>
      <c r="L1683">
        <v>161.19999999999999</v>
      </c>
      <c r="M1683">
        <v>0</v>
      </c>
      <c r="N1683">
        <v>132.33000000000001</v>
      </c>
      <c r="O1683">
        <v>161.19999999999999</v>
      </c>
      <c r="R1683">
        <v>-0.24</v>
      </c>
      <c r="S1683">
        <v>13.75</v>
      </c>
      <c r="U1683">
        <v>607.75</v>
      </c>
      <c r="V1683" s="2">
        <f>R1683/S1683</f>
        <v>-1.7454545454545455E-2</v>
      </c>
    </row>
    <row r="1684" spans="1:22" x14ac:dyDescent="0.3">
      <c r="A1684">
        <v>2575</v>
      </c>
      <c r="B1684" t="s">
        <v>2664</v>
      </c>
      <c r="C1684" t="s">
        <v>21</v>
      </c>
      <c r="D1684" t="s">
        <v>22</v>
      </c>
      <c r="E1684" t="s">
        <v>393</v>
      </c>
      <c r="F1684" t="s">
        <v>393</v>
      </c>
      <c r="G1684" t="s">
        <v>2664</v>
      </c>
      <c r="H1684">
        <v>5</v>
      </c>
      <c r="I1684" t="s">
        <v>2669</v>
      </c>
      <c r="J1684">
        <v>504.95</v>
      </c>
      <c r="K1684">
        <v>39.54</v>
      </c>
      <c r="L1684">
        <v>74.14</v>
      </c>
      <c r="M1684">
        <v>128.75</v>
      </c>
      <c r="N1684">
        <v>145.5</v>
      </c>
      <c r="O1684">
        <v>163.35</v>
      </c>
      <c r="P1684">
        <v>2.9</v>
      </c>
      <c r="Q1684">
        <v>1.91</v>
      </c>
      <c r="R1684">
        <v>56.05</v>
      </c>
      <c r="S1684">
        <v>66.91</v>
      </c>
      <c r="U1684">
        <v>606.12</v>
      </c>
      <c r="V1684" s="2">
        <f>R1684/S1684</f>
        <v>0.83769242265730082</v>
      </c>
    </row>
    <row r="1685" spans="1:22" x14ac:dyDescent="0.3">
      <c r="A1685">
        <v>2263</v>
      </c>
      <c r="B1685" t="s">
        <v>2317</v>
      </c>
      <c r="C1685" t="s">
        <v>21</v>
      </c>
      <c r="D1685" t="s">
        <v>22</v>
      </c>
      <c r="E1685" t="s">
        <v>1121</v>
      </c>
      <c r="F1685" t="s">
        <v>1122</v>
      </c>
      <c r="G1685" t="s">
        <v>2317</v>
      </c>
      <c r="H1685">
        <v>44</v>
      </c>
      <c r="I1685" t="s">
        <v>2361</v>
      </c>
      <c r="J1685">
        <v>8700</v>
      </c>
      <c r="K1685">
        <v>87.78</v>
      </c>
      <c r="L1685">
        <v>32.65</v>
      </c>
      <c r="M1685">
        <v>76.959999999999994</v>
      </c>
      <c r="N1685">
        <v>-86.46</v>
      </c>
      <c r="O1685">
        <v>21.82</v>
      </c>
      <c r="P1685">
        <v>5.67</v>
      </c>
      <c r="Q1685">
        <v>5.42</v>
      </c>
      <c r="R1685">
        <v>27.54</v>
      </c>
      <c r="S1685">
        <v>-25.42</v>
      </c>
      <c r="U1685">
        <v>605.52</v>
      </c>
      <c r="V1685" s="2">
        <f>R1685/S1685</f>
        <v>-1.0833988985051139</v>
      </c>
    </row>
    <row r="1686" spans="1:22" x14ac:dyDescent="0.3">
      <c r="A1686">
        <v>1884</v>
      </c>
      <c r="B1686" t="s">
        <v>1934</v>
      </c>
      <c r="C1686" t="s">
        <v>21</v>
      </c>
      <c r="D1686" t="s">
        <v>173</v>
      </c>
      <c r="E1686" t="s">
        <v>173</v>
      </c>
      <c r="F1686" t="s">
        <v>1055</v>
      </c>
      <c r="G1686" t="s">
        <v>1934</v>
      </c>
      <c r="H1686">
        <v>48</v>
      </c>
      <c r="I1686" t="s">
        <v>1982</v>
      </c>
      <c r="J1686">
        <v>184.95</v>
      </c>
      <c r="L1686">
        <v>1.1599999999999999</v>
      </c>
      <c r="N1686">
        <v>43.34</v>
      </c>
      <c r="O1686">
        <v>1.1599999999999999</v>
      </c>
      <c r="R1686">
        <v>-224.9</v>
      </c>
      <c r="S1686">
        <v>-2.82</v>
      </c>
      <c r="U1686">
        <v>604.86</v>
      </c>
      <c r="V1686" s="2">
        <f>R1686/S1686</f>
        <v>79.751773049645394</v>
      </c>
    </row>
    <row r="1687" spans="1:22" x14ac:dyDescent="0.3">
      <c r="A1687">
        <v>1047</v>
      </c>
      <c r="B1687" t="s">
        <v>1120</v>
      </c>
      <c r="C1687" t="s">
        <v>21</v>
      </c>
      <c r="D1687" t="s">
        <v>22</v>
      </c>
      <c r="E1687" t="s">
        <v>1121</v>
      </c>
      <c r="F1687" t="s">
        <v>1122</v>
      </c>
      <c r="G1687" t="s">
        <v>1120</v>
      </c>
      <c r="H1687">
        <v>16</v>
      </c>
      <c r="I1687" t="s">
        <v>1138</v>
      </c>
      <c r="J1687">
        <v>31.77</v>
      </c>
      <c r="K1687">
        <v>111.65</v>
      </c>
      <c r="L1687">
        <v>134.13</v>
      </c>
      <c r="M1687">
        <v>332.04</v>
      </c>
      <c r="N1687">
        <v>159.43</v>
      </c>
      <c r="O1687">
        <v>354.52</v>
      </c>
      <c r="P1687">
        <v>1.2</v>
      </c>
      <c r="Q1687">
        <v>2.02</v>
      </c>
      <c r="R1687">
        <v>2.5299999999999998</v>
      </c>
      <c r="S1687">
        <v>13.32</v>
      </c>
      <c r="U1687">
        <v>604.67999999999995</v>
      </c>
      <c r="V1687" s="2">
        <f>R1687/S1687</f>
        <v>0.18993993993993993</v>
      </c>
    </row>
    <row r="1688" spans="1:22" x14ac:dyDescent="0.3">
      <c r="A1688">
        <v>1180</v>
      </c>
      <c r="B1688" t="s">
        <v>1268</v>
      </c>
      <c r="C1688" t="s">
        <v>21</v>
      </c>
      <c r="D1688" t="s">
        <v>241</v>
      </c>
      <c r="E1688" t="s">
        <v>241</v>
      </c>
      <c r="F1688" t="s">
        <v>1257</v>
      </c>
      <c r="G1688" t="s">
        <v>1268</v>
      </c>
      <c r="H1688">
        <v>9</v>
      </c>
      <c r="I1688" t="s">
        <v>1276</v>
      </c>
      <c r="J1688">
        <v>247</v>
      </c>
      <c r="K1688">
        <v>102.1</v>
      </c>
      <c r="L1688">
        <v>74.069999999999993</v>
      </c>
      <c r="M1688">
        <v>125.55</v>
      </c>
      <c r="N1688">
        <v>75.42</v>
      </c>
      <c r="O1688">
        <v>97.52</v>
      </c>
      <c r="P1688">
        <v>3.82</v>
      </c>
      <c r="R1688">
        <v>-29.05</v>
      </c>
      <c r="S1688">
        <v>23.51</v>
      </c>
      <c r="U1688">
        <v>603.97</v>
      </c>
      <c r="V1688" s="2">
        <f>R1688/S1688</f>
        <v>-1.2356444066354741</v>
      </c>
    </row>
    <row r="1689" spans="1:22" x14ac:dyDescent="0.3">
      <c r="A1689">
        <v>2342</v>
      </c>
      <c r="B1689" t="s">
        <v>2416</v>
      </c>
      <c r="C1689" t="s">
        <v>21</v>
      </c>
      <c r="D1689" t="s">
        <v>37</v>
      </c>
      <c r="E1689" t="s">
        <v>38</v>
      </c>
      <c r="F1689" t="s">
        <v>39</v>
      </c>
      <c r="G1689" t="s">
        <v>2416</v>
      </c>
      <c r="H1689">
        <v>20</v>
      </c>
      <c r="I1689" t="s">
        <v>2436</v>
      </c>
      <c r="J1689">
        <v>164</v>
      </c>
      <c r="K1689">
        <v>34.840000000000003</v>
      </c>
      <c r="L1689">
        <v>71.16</v>
      </c>
      <c r="M1689">
        <v>49.5</v>
      </c>
      <c r="N1689">
        <v>63.66</v>
      </c>
      <c r="O1689">
        <v>85.81</v>
      </c>
      <c r="P1689">
        <v>7.86</v>
      </c>
      <c r="Q1689">
        <v>10.57</v>
      </c>
      <c r="R1689">
        <v>35.01</v>
      </c>
      <c r="S1689">
        <v>27.02</v>
      </c>
      <c r="U1689">
        <v>603.27</v>
      </c>
      <c r="V1689" s="2">
        <f>R1689/S1689</f>
        <v>1.2957068837897854</v>
      </c>
    </row>
    <row r="1690" spans="1:22" x14ac:dyDescent="0.3">
      <c r="A1690">
        <v>252</v>
      </c>
      <c r="B1690" t="s">
        <v>296</v>
      </c>
      <c r="C1690" t="s">
        <v>21</v>
      </c>
      <c r="D1690" t="s">
        <v>37</v>
      </c>
      <c r="E1690" t="s">
        <v>38</v>
      </c>
      <c r="F1690" t="s">
        <v>39</v>
      </c>
      <c r="G1690" t="s">
        <v>296</v>
      </c>
      <c r="H1690">
        <v>11</v>
      </c>
      <c r="I1690" t="s">
        <v>307</v>
      </c>
      <c r="J1690">
        <v>241</v>
      </c>
      <c r="L1690">
        <v>30.86</v>
      </c>
      <c r="N1690">
        <v>27.43</v>
      </c>
      <c r="O1690">
        <v>30.86</v>
      </c>
      <c r="P1690">
        <v>0.25</v>
      </c>
      <c r="Q1690">
        <v>-0.67</v>
      </c>
      <c r="R1690">
        <v>-18.53</v>
      </c>
      <c r="S1690">
        <v>9.15</v>
      </c>
      <c r="U1690">
        <v>601.65</v>
      </c>
      <c r="V1690" s="2">
        <f>R1690/S1690</f>
        <v>-2.0251366120218579</v>
      </c>
    </row>
    <row r="1691" spans="1:22" x14ac:dyDescent="0.3">
      <c r="A1691">
        <v>2045</v>
      </c>
      <c r="B1691" t="s">
        <v>2116</v>
      </c>
      <c r="C1691" t="s">
        <v>21</v>
      </c>
      <c r="D1691" t="s">
        <v>37</v>
      </c>
      <c r="E1691" t="s">
        <v>38</v>
      </c>
      <c r="F1691" t="s">
        <v>1301</v>
      </c>
      <c r="G1691" t="s">
        <v>2116</v>
      </c>
      <c r="H1691">
        <v>32</v>
      </c>
      <c r="I1691" t="s">
        <v>2148</v>
      </c>
      <c r="J1691">
        <v>127</v>
      </c>
      <c r="K1691">
        <v>99.21</v>
      </c>
      <c r="L1691">
        <v>88.49</v>
      </c>
      <c r="M1691">
        <v>325.04000000000002</v>
      </c>
      <c r="N1691">
        <v>146.88</v>
      </c>
      <c r="O1691">
        <v>314.32</v>
      </c>
      <c r="P1691">
        <v>2.08</v>
      </c>
      <c r="Q1691">
        <v>1.84</v>
      </c>
      <c r="R1691">
        <v>39.71</v>
      </c>
      <c r="S1691">
        <v>46.25</v>
      </c>
      <c r="U1691">
        <v>598.73</v>
      </c>
      <c r="V1691" s="2">
        <f>R1691/S1691</f>
        <v>0.85859459459459464</v>
      </c>
    </row>
    <row r="1692" spans="1:22" x14ac:dyDescent="0.3">
      <c r="A1692">
        <v>1973</v>
      </c>
      <c r="B1692" t="s">
        <v>2077</v>
      </c>
      <c r="C1692" t="s">
        <v>21</v>
      </c>
      <c r="D1692" t="s">
        <v>173</v>
      </c>
      <c r="E1692" t="s">
        <v>173</v>
      </c>
      <c r="F1692" t="s">
        <v>174</v>
      </c>
      <c r="G1692" t="s">
        <v>2077</v>
      </c>
      <c r="H1692">
        <v>1</v>
      </c>
      <c r="I1692" t="s">
        <v>2078</v>
      </c>
      <c r="J1692">
        <v>264.45</v>
      </c>
      <c r="K1692">
        <v>0.6</v>
      </c>
      <c r="L1692">
        <v>3.17</v>
      </c>
      <c r="M1692">
        <v>112.03</v>
      </c>
      <c r="N1692">
        <v>108.84</v>
      </c>
      <c r="O1692">
        <v>114.61</v>
      </c>
      <c r="P1692">
        <v>3.76</v>
      </c>
      <c r="R1692">
        <v>-31.05</v>
      </c>
      <c r="S1692">
        <v>-4.2</v>
      </c>
      <c r="U1692">
        <v>598.71</v>
      </c>
      <c r="V1692" s="2">
        <f>R1692/S1692</f>
        <v>7.3928571428571423</v>
      </c>
    </row>
    <row r="1693" spans="1:22" x14ac:dyDescent="0.3">
      <c r="A1693">
        <v>2283</v>
      </c>
      <c r="B1693" t="s">
        <v>2368</v>
      </c>
      <c r="C1693" t="s">
        <v>21</v>
      </c>
      <c r="D1693" t="s">
        <v>162</v>
      </c>
      <c r="E1693" t="s">
        <v>162</v>
      </c>
      <c r="F1693" t="s">
        <v>163</v>
      </c>
      <c r="G1693" t="s">
        <v>2368</v>
      </c>
      <c r="H1693">
        <v>13</v>
      </c>
      <c r="I1693" t="s">
        <v>2381</v>
      </c>
      <c r="J1693">
        <v>5.53</v>
      </c>
      <c r="K1693">
        <v>54.99</v>
      </c>
      <c r="L1693">
        <v>307.45</v>
      </c>
      <c r="M1693">
        <v>1.25</v>
      </c>
      <c r="N1693">
        <v>255.5</v>
      </c>
      <c r="O1693">
        <v>253.71</v>
      </c>
      <c r="P1693">
        <v>61.73</v>
      </c>
      <c r="R1693">
        <v>-48.65</v>
      </c>
      <c r="S1693">
        <v>345.67</v>
      </c>
      <c r="U1693">
        <v>595.9</v>
      </c>
      <c r="V1693" s="2">
        <f>R1693/S1693</f>
        <v>-0.14074116932334307</v>
      </c>
    </row>
    <row r="1694" spans="1:22" x14ac:dyDescent="0.3">
      <c r="A1694">
        <v>687</v>
      </c>
      <c r="B1694" t="s">
        <v>740</v>
      </c>
      <c r="C1694" t="s">
        <v>21</v>
      </c>
      <c r="D1694" t="s">
        <v>98</v>
      </c>
      <c r="E1694" t="s">
        <v>98</v>
      </c>
      <c r="F1694" t="s">
        <v>280</v>
      </c>
      <c r="G1694" t="s">
        <v>740</v>
      </c>
      <c r="H1694">
        <v>19</v>
      </c>
      <c r="I1694" t="s">
        <v>759</v>
      </c>
      <c r="J1694">
        <v>55.81</v>
      </c>
      <c r="L1694">
        <v>63.09</v>
      </c>
      <c r="N1694">
        <v>-35.83</v>
      </c>
      <c r="O1694">
        <v>63.09</v>
      </c>
      <c r="P1694">
        <v>18.59</v>
      </c>
      <c r="R1694">
        <v>43.42</v>
      </c>
      <c r="S1694">
        <v>42.01</v>
      </c>
      <c r="U1694">
        <v>595.52</v>
      </c>
      <c r="V1694" s="2">
        <f>R1694/S1694</f>
        <v>1.033563437276839</v>
      </c>
    </row>
    <row r="1695" spans="1:22" x14ac:dyDescent="0.3">
      <c r="A1695">
        <v>2397</v>
      </c>
      <c r="B1695" t="s">
        <v>2478</v>
      </c>
      <c r="C1695" t="s">
        <v>21</v>
      </c>
      <c r="D1695" t="s">
        <v>110</v>
      </c>
      <c r="E1695" t="s">
        <v>1091</v>
      </c>
      <c r="F1695" t="s">
        <v>1092</v>
      </c>
      <c r="G1695" t="s">
        <v>2478</v>
      </c>
      <c r="H1695">
        <v>13</v>
      </c>
      <c r="I1695" t="s">
        <v>2491</v>
      </c>
      <c r="J1695">
        <v>28.01</v>
      </c>
      <c r="K1695">
        <v>119.2</v>
      </c>
      <c r="L1695">
        <v>6.94</v>
      </c>
      <c r="M1695">
        <v>142.49</v>
      </c>
      <c r="N1695">
        <v>-106.13</v>
      </c>
      <c r="O1695">
        <v>30.24</v>
      </c>
      <c r="P1695">
        <v>4.22</v>
      </c>
      <c r="Q1695">
        <v>6.1</v>
      </c>
      <c r="R1695">
        <v>-12.25</v>
      </c>
      <c r="S1695">
        <v>-14.25</v>
      </c>
      <c r="U1695">
        <v>594.32000000000005</v>
      </c>
      <c r="V1695" s="2">
        <f>R1695/S1695</f>
        <v>0.85964912280701755</v>
      </c>
    </row>
    <row r="1696" spans="1:22" x14ac:dyDescent="0.3">
      <c r="A1696">
        <v>688</v>
      </c>
      <c r="B1696" t="s">
        <v>740</v>
      </c>
      <c r="C1696" t="s">
        <v>21</v>
      </c>
      <c r="D1696" t="s">
        <v>98</v>
      </c>
      <c r="E1696" t="s">
        <v>98</v>
      </c>
      <c r="F1696" t="s">
        <v>280</v>
      </c>
      <c r="G1696" t="s">
        <v>740</v>
      </c>
      <c r="H1696">
        <v>20</v>
      </c>
      <c r="I1696" t="s">
        <v>760</v>
      </c>
      <c r="J1696">
        <v>241</v>
      </c>
      <c r="K1696">
        <v>45.63</v>
      </c>
      <c r="L1696">
        <v>121.37</v>
      </c>
      <c r="M1696">
        <v>79.099999999999994</v>
      </c>
      <c r="N1696">
        <v>45.47</v>
      </c>
      <c r="O1696">
        <v>154.84</v>
      </c>
      <c r="P1696">
        <v>6.26</v>
      </c>
      <c r="R1696">
        <v>39.9</v>
      </c>
      <c r="S1696">
        <v>34.049999999999997</v>
      </c>
      <c r="U1696">
        <v>593.87</v>
      </c>
      <c r="V1696" s="2">
        <f>R1696/S1696</f>
        <v>1.1718061674008811</v>
      </c>
    </row>
    <row r="1697" spans="1:22" x14ac:dyDescent="0.3">
      <c r="A1697">
        <v>689</v>
      </c>
      <c r="B1697" t="s">
        <v>740</v>
      </c>
      <c r="C1697" t="s">
        <v>21</v>
      </c>
      <c r="D1697" t="s">
        <v>98</v>
      </c>
      <c r="E1697" t="s">
        <v>98</v>
      </c>
      <c r="F1697" t="s">
        <v>280</v>
      </c>
      <c r="G1697" t="s">
        <v>740</v>
      </c>
      <c r="H1697">
        <v>21</v>
      </c>
      <c r="I1697" t="s">
        <v>761</v>
      </c>
      <c r="J1697">
        <v>49.56</v>
      </c>
      <c r="K1697">
        <v>79.31</v>
      </c>
      <c r="L1697">
        <v>40.9</v>
      </c>
      <c r="M1697">
        <v>53.25</v>
      </c>
      <c r="N1697">
        <v>17.97</v>
      </c>
      <c r="O1697">
        <v>14.84</v>
      </c>
      <c r="P1697">
        <v>13.71</v>
      </c>
      <c r="R1697">
        <v>-2.36</v>
      </c>
      <c r="S1697">
        <v>2.54</v>
      </c>
      <c r="U1697">
        <v>593.66</v>
      </c>
      <c r="V1697" s="2">
        <f>R1697/S1697</f>
        <v>-0.92913385826771644</v>
      </c>
    </row>
    <row r="1698" spans="1:22" x14ac:dyDescent="0.3">
      <c r="A1698">
        <v>2284</v>
      </c>
      <c r="B1698" t="s">
        <v>2368</v>
      </c>
      <c r="C1698" t="s">
        <v>21</v>
      </c>
      <c r="D1698" t="s">
        <v>162</v>
      </c>
      <c r="E1698" t="s">
        <v>162</v>
      </c>
      <c r="F1698" t="s">
        <v>163</v>
      </c>
      <c r="G1698" t="s">
        <v>2368</v>
      </c>
      <c r="H1698">
        <v>14</v>
      </c>
      <c r="I1698" t="s">
        <v>2382</v>
      </c>
      <c r="J1698">
        <v>270.75</v>
      </c>
      <c r="K1698">
        <v>31.28</v>
      </c>
      <c r="L1698">
        <v>52.27</v>
      </c>
      <c r="M1698">
        <v>102.22</v>
      </c>
      <c r="N1698">
        <v>32.06</v>
      </c>
      <c r="O1698">
        <v>123.21</v>
      </c>
      <c r="P1698">
        <v>4.17</v>
      </c>
      <c r="R1698">
        <v>-15.87</v>
      </c>
      <c r="S1698">
        <v>21.51</v>
      </c>
      <c r="U1698">
        <v>590.78</v>
      </c>
      <c r="V1698" s="2">
        <f>R1698/S1698</f>
        <v>-0.73779637377963725</v>
      </c>
    </row>
    <row r="1699" spans="1:22" x14ac:dyDescent="0.3">
      <c r="A1699">
        <v>722</v>
      </c>
      <c r="B1699" t="s">
        <v>791</v>
      </c>
      <c r="C1699" t="s">
        <v>21</v>
      </c>
      <c r="D1699" t="s">
        <v>22</v>
      </c>
      <c r="E1699" t="s">
        <v>393</v>
      </c>
      <c r="F1699" t="s">
        <v>393</v>
      </c>
      <c r="G1699" t="s">
        <v>791</v>
      </c>
      <c r="H1699">
        <v>2</v>
      </c>
      <c r="I1699" t="s">
        <v>793</v>
      </c>
      <c r="J1699">
        <v>24.99</v>
      </c>
      <c r="K1699">
        <v>34.36</v>
      </c>
      <c r="L1699">
        <v>69.900000000000006</v>
      </c>
      <c r="M1699">
        <v>52.88</v>
      </c>
      <c r="N1699">
        <v>100.16</v>
      </c>
      <c r="O1699">
        <v>88.42</v>
      </c>
      <c r="P1699">
        <v>7.48</v>
      </c>
      <c r="Q1699">
        <v>19.25</v>
      </c>
      <c r="R1699">
        <v>-3.24</v>
      </c>
      <c r="S1699">
        <v>8.66</v>
      </c>
      <c r="U1699">
        <v>589.54</v>
      </c>
      <c r="V1699" s="2">
        <f>R1699/S1699</f>
        <v>-0.37413394919168591</v>
      </c>
    </row>
    <row r="1700" spans="1:22" x14ac:dyDescent="0.3">
      <c r="A1700">
        <v>90</v>
      </c>
      <c r="B1700" t="s">
        <v>128</v>
      </c>
      <c r="C1700" t="s">
        <v>21</v>
      </c>
      <c r="D1700" t="s">
        <v>37</v>
      </c>
      <c r="E1700" t="s">
        <v>38</v>
      </c>
      <c r="F1700" t="s">
        <v>39</v>
      </c>
      <c r="G1700" t="s">
        <v>128</v>
      </c>
      <c r="H1700">
        <v>2</v>
      </c>
      <c r="I1700" t="s">
        <v>130</v>
      </c>
      <c r="J1700">
        <v>566.6</v>
      </c>
      <c r="K1700">
        <v>19.190000000000001</v>
      </c>
      <c r="L1700">
        <v>50.18</v>
      </c>
      <c r="M1700">
        <v>115.3</v>
      </c>
      <c r="N1700">
        <v>36.729999999999997</v>
      </c>
      <c r="O1700">
        <v>146.30000000000001</v>
      </c>
      <c r="P1700">
        <v>3.94</v>
      </c>
      <c r="Q1700">
        <v>8.19</v>
      </c>
      <c r="R1700">
        <v>-22.7</v>
      </c>
      <c r="S1700">
        <v>18.010000000000002</v>
      </c>
      <c r="U1700">
        <v>587.48</v>
      </c>
      <c r="V1700" s="2">
        <f>R1700/S1700</f>
        <v>-1.2604108828428648</v>
      </c>
    </row>
    <row r="1701" spans="1:22" x14ac:dyDescent="0.3">
      <c r="A1701">
        <v>1919</v>
      </c>
      <c r="B1701" t="s">
        <v>2009</v>
      </c>
      <c r="C1701" t="s">
        <v>21</v>
      </c>
      <c r="D1701" t="s">
        <v>162</v>
      </c>
      <c r="E1701" t="s">
        <v>162</v>
      </c>
      <c r="F1701" t="s">
        <v>879</v>
      </c>
      <c r="G1701" t="s">
        <v>2009</v>
      </c>
      <c r="H1701">
        <v>14</v>
      </c>
      <c r="I1701" t="s">
        <v>2023</v>
      </c>
      <c r="J1701">
        <v>17.8</v>
      </c>
      <c r="K1701">
        <v>8.23</v>
      </c>
      <c r="L1701">
        <v>44.19</v>
      </c>
      <c r="M1701">
        <v>17.350000000000001</v>
      </c>
      <c r="N1701">
        <v>21.94</v>
      </c>
      <c r="O1701">
        <v>53.31</v>
      </c>
      <c r="P1701">
        <v>21.16</v>
      </c>
      <c r="Q1701">
        <v>17.53</v>
      </c>
      <c r="R1701">
        <v>-39.08</v>
      </c>
      <c r="S1701">
        <v>23.52</v>
      </c>
      <c r="U1701">
        <v>586.63</v>
      </c>
      <c r="V1701" s="2">
        <f>R1701/S1701</f>
        <v>-1.66156462585034</v>
      </c>
    </row>
    <row r="1702" spans="1:22" x14ac:dyDescent="0.3">
      <c r="A1702">
        <v>1666</v>
      </c>
      <c r="B1702" t="s">
        <v>1723</v>
      </c>
      <c r="C1702" t="s">
        <v>21</v>
      </c>
      <c r="D1702" t="s">
        <v>543</v>
      </c>
      <c r="E1702" t="s">
        <v>543</v>
      </c>
      <c r="F1702" t="s">
        <v>1724</v>
      </c>
      <c r="G1702" t="s">
        <v>1723</v>
      </c>
      <c r="H1702">
        <v>36</v>
      </c>
      <c r="I1702" t="s">
        <v>1759</v>
      </c>
      <c r="J1702">
        <v>384.88</v>
      </c>
      <c r="K1702">
        <v>81.63</v>
      </c>
      <c r="L1702">
        <v>204.4</v>
      </c>
      <c r="M1702">
        <v>103.27</v>
      </c>
      <c r="N1702">
        <v>179.34</v>
      </c>
      <c r="O1702">
        <v>226.04</v>
      </c>
      <c r="P1702">
        <v>3.68</v>
      </c>
      <c r="Q1702">
        <v>3.39</v>
      </c>
      <c r="R1702">
        <v>-12.77</v>
      </c>
      <c r="S1702">
        <v>6.71</v>
      </c>
      <c r="U1702">
        <v>586.1</v>
      </c>
      <c r="V1702" s="2">
        <f>R1702/S1702</f>
        <v>-1.9031296572280179</v>
      </c>
    </row>
    <row r="1703" spans="1:22" x14ac:dyDescent="0.3">
      <c r="A1703">
        <v>73</v>
      </c>
      <c r="B1703" t="s">
        <v>105</v>
      </c>
      <c r="C1703" t="s">
        <v>21</v>
      </c>
      <c r="D1703" t="s">
        <v>98</v>
      </c>
      <c r="E1703" t="s">
        <v>98</v>
      </c>
      <c r="F1703" t="s">
        <v>106</v>
      </c>
      <c r="G1703" t="s">
        <v>105</v>
      </c>
      <c r="H1703">
        <v>2</v>
      </c>
      <c r="I1703" t="s">
        <v>108</v>
      </c>
      <c r="J1703">
        <v>109.9</v>
      </c>
      <c r="L1703">
        <v>83.15</v>
      </c>
      <c r="N1703">
        <v>37.86</v>
      </c>
      <c r="O1703">
        <v>83.15</v>
      </c>
      <c r="R1703">
        <v>57.42</v>
      </c>
      <c r="S1703">
        <v>69.17</v>
      </c>
      <c r="U1703">
        <v>585.42999999999995</v>
      </c>
      <c r="V1703" s="2">
        <f>R1703/S1703</f>
        <v>0.83012866849790368</v>
      </c>
    </row>
    <row r="1704" spans="1:22" x14ac:dyDescent="0.3">
      <c r="A1704">
        <v>2907</v>
      </c>
      <c r="B1704" t="s">
        <v>3013</v>
      </c>
      <c r="C1704" t="s">
        <v>21</v>
      </c>
      <c r="D1704" t="s">
        <v>98</v>
      </c>
      <c r="E1704" t="s">
        <v>98</v>
      </c>
      <c r="F1704" t="s">
        <v>99</v>
      </c>
      <c r="G1704" t="s">
        <v>3013</v>
      </c>
      <c r="H1704">
        <v>6</v>
      </c>
      <c r="I1704" t="s">
        <v>3019</v>
      </c>
      <c r="J1704">
        <v>265.85000000000002</v>
      </c>
      <c r="L1704">
        <v>6.82</v>
      </c>
      <c r="N1704">
        <v>0.76</v>
      </c>
      <c r="O1704">
        <v>6.82</v>
      </c>
      <c r="P1704">
        <v>0</v>
      </c>
      <c r="Q1704">
        <v>0</v>
      </c>
      <c r="R1704">
        <v>168.71</v>
      </c>
      <c r="S1704">
        <v>24.07</v>
      </c>
      <c r="U1704">
        <v>583.83000000000004</v>
      </c>
      <c r="V1704" s="2">
        <f>R1704/S1704</f>
        <v>7.0091400083090987</v>
      </c>
    </row>
    <row r="1705" spans="1:22" x14ac:dyDescent="0.3">
      <c r="A1705">
        <v>1014</v>
      </c>
      <c r="B1705" t="s">
        <v>1096</v>
      </c>
      <c r="C1705" t="s">
        <v>21</v>
      </c>
      <c r="D1705" t="s">
        <v>22</v>
      </c>
      <c r="E1705" t="s">
        <v>393</v>
      </c>
      <c r="F1705" t="s">
        <v>393</v>
      </c>
      <c r="G1705" t="s">
        <v>1096</v>
      </c>
      <c r="H1705">
        <v>8</v>
      </c>
      <c r="I1705" t="s">
        <v>1104</v>
      </c>
      <c r="J1705">
        <v>524</v>
      </c>
      <c r="K1705">
        <v>58.17</v>
      </c>
      <c r="L1705">
        <v>98.82</v>
      </c>
      <c r="M1705">
        <v>271.74</v>
      </c>
      <c r="N1705">
        <v>105.59</v>
      </c>
      <c r="O1705">
        <v>312.38</v>
      </c>
      <c r="P1705">
        <v>1.56</v>
      </c>
      <c r="Q1705">
        <v>0.89</v>
      </c>
      <c r="R1705">
        <v>-12.47</v>
      </c>
      <c r="S1705">
        <v>6.9</v>
      </c>
      <c r="U1705">
        <v>582.58000000000004</v>
      </c>
      <c r="V1705" s="2">
        <f>R1705/S1705</f>
        <v>-1.8072463768115943</v>
      </c>
    </row>
    <row r="1706" spans="1:22" x14ac:dyDescent="0.3">
      <c r="A1706">
        <v>998</v>
      </c>
      <c r="B1706" t="s">
        <v>1078</v>
      </c>
      <c r="C1706" t="s">
        <v>21</v>
      </c>
      <c r="D1706" t="s">
        <v>22</v>
      </c>
      <c r="E1706" t="s">
        <v>393</v>
      </c>
      <c r="F1706" t="s">
        <v>393</v>
      </c>
      <c r="G1706" t="s">
        <v>1078</v>
      </c>
      <c r="H1706">
        <v>6</v>
      </c>
      <c r="I1706" t="s">
        <v>1084</v>
      </c>
      <c r="J1706">
        <v>341.4</v>
      </c>
      <c r="K1706">
        <v>84.72</v>
      </c>
      <c r="L1706">
        <v>62.56</v>
      </c>
      <c r="M1706">
        <v>222.63</v>
      </c>
      <c r="N1706">
        <v>76.98</v>
      </c>
      <c r="O1706">
        <v>200.47</v>
      </c>
      <c r="P1706">
        <v>1.78</v>
      </c>
      <c r="Q1706">
        <v>1.33</v>
      </c>
      <c r="R1706">
        <v>74.5</v>
      </c>
      <c r="S1706">
        <v>12.23</v>
      </c>
      <c r="U1706">
        <v>581.72</v>
      </c>
      <c r="V1706" s="2">
        <f>R1706/S1706</f>
        <v>6.0915780866721176</v>
      </c>
    </row>
    <row r="1707" spans="1:22" x14ac:dyDescent="0.3">
      <c r="A1707">
        <v>2004</v>
      </c>
      <c r="B1707" t="s">
        <v>850</v>
      </c>
      <c r="C1707" t="s">
        <v>21</v>
      </c>
      <c r="D1707" t="s">
        <v>22</v>
      </c>
      <c r="E1707" t="s">
        <v>153</v>
      </c>
      <c r="F1707" t="s">
        <v>850</v>
      </c>
      <c r="G1707" t="s">
        <v>850</v>
      </c>
      <c r="H1707">
        <v>2</v>
      </c>
      <c r="I1707" t="s">
        <v>2108</v>
      </c>
      <c r="J1707">
        <v>441</v>
      </c>
      <c r="K1707">
        <v>39.049999999999997</v>
      </c>
      <c r="L1707">
        <v>87.92</v>
      </c>
      <c r="M1707">
        <v>10.53</v>
      </c>
      <c r="N1707">
        <v>137.55000000000001</v>
      </c>
      <c r="O1707">
        <v>59.41</v>
      </c>
      <c r="P1707">
        <v>69.349999999999994</v>
      </c>
      <c r="R1707">
        <v>19.09</v>
      </c>
      <c r="S1707">
        <v>30.26</v>
      </c>
      <c r="U1707">
        <v>580.55999999999995</v>
      </c>
      <c r="V1707" s="2">
        <f>R1707/S1707</f>
        <v>0.63086582947785852</v>
      </c>
    </row>
    <row r="1708" spans="1:22" x14ac:dyDescent="0.3">
      <c r="A1708">
        <v>2343</v>
      </c>
      <c r="B1708" t="s">
        <v>2416</v>
      </c>
      <c r="C1708" t="s">
        <v>21</v>
      </c>
      <c r="D1708" t="s">
        <v>37</v>
      </c>
      <c r="E1708" t="s">
        <v>38</v>
      </c>
      <c r="F1708" t="s">
        <v>39</v>
      </c>
      <c r="G1708" t="s">
        <v>2416</v>
      </c>
      <c r="H1708">
        <v>21</v>
      </c>
      <c r="I1708" t="s">
        <v>2437</v>
      </c>
      <c r="J1708">
        <v>74.3</v>
      </c>
      <c r="K1708">
        <v>48.68</v>
      </c>
      <c r="L1708">
        <v>62.24</v>
      </c>
      <c r="M1708">
        <v>81.39</v>
      </c>
      <c r="N1708">
        <v>62.23</v>
      </c>
      <c r="O1708">
        <v>94.95</v>
      </c>
      <c r="P1708">
        <v>4.4000000000000004</v>
      </c>
      <c r="Q1708">
        <v>3.4</v>
      </c>
      <c r="R1708">
        <v>16.32</v>
      </c>
      <c r="S1708">
        <v>24.59</v>
      </c>
      <c r="U1708">
        <v>579.54999999999995</v>
      </c>
      <c r="V1708" s="2">
        <f>R1708/S1708</f>
        <v>0.66368442456283039</v>
      </c>
    </row>
    <row r="1709" spans="1:22" x14ac:dyDescent="0.3">
      <c r="A1709">
        <v>215</v>
      </c>
      <c r="B1709" t="s">
        <v>249</v>
      </c>
      <c r="C1709" t="s">
        <v>21</v>
      </c>
      <c r="D1709" t="s">
        <v>162</v>
      </c>
      <c r="E1709" t="s">
        <v>162</v>
      </c>
      <c r="F1709" t="s">
        <v>250</v>
      </c>
      <c r="G1709" t="s">
        <v>249</v>
      </c>
      <c r="H1709">
        <v>17</v>
      </c>
      <c r="I1709" t="s">
        <v>267</v>
      </c>
      <c r="J1709">
        <v>133.80000000000001</v>
      </c>
      <c r="K1709">
        <v>59.83</v>
      </c>
      <c r="L1709">
        <v>145.25</v>
      </c>
      <c r="M1709">
        <v>220.27</v>
      </c>
      <c r="N1709">
        <v>112.55</v>
      </c>
      <c r="O1709">
        <v>305.68</v>
      </c>
      <c r="P1709">
        <v>1.6</v>
      </c>
      <c r="R1709">
        <v>-7</v>
      </c>
      <c r="S1709">
        <v>-22.45</v>
      </c>
      <c r="U1709">
        <v>579.05999999999995</v>
      </c>
      <c r="V1709" s="2">
        <f>R1709/S1709</f>
        <v>0.31180400890868598</v>
      </c>
    </row>
    <row r="1710" spans="1:22" x14ac:dyDescent="0.3">
      <c r="A1710">
        <v>2264</v>
      </c>
      <c r="B1710" t="s">
        <v>2317</v>
      </c>
      <c r="C1710" t="s">
        <v>21</v>
      </c>
      <c r="D1710" t="s">
        <v>22</v>
      </c>
      <c r="E1710" t="s">
        <v>1121</v>
      </c>
      <c r="F1710" t="s">
        <v>1122</v>
      </c>
      <c r="G1710" t="s">
        <v>2317</v>
      </c>
      <c r="H1710">
        <v>45</v>
      </c>
      <c r="I1710" t="s">
        <v>2362</v>
      </c>
      <c r="J1710">
        <v>216.65</v>
      </c>
      <c r="K1710">
        <v>7.74</v>
      </c>
      <c r="L1710">
        <v>27.43</v>
      </c>
      <c r="M1710">
        <v>52.2</v>
      </c>
      <c r="N1710">
        <v>60.76</v>
      </c>
      <c r="O1710">
        <v>71.89</v>
      </c>
      <c r="P1710">
        <v>8.01</v>
      </c>
      <c r="R1710">
        <v>22.64</v>
      </c>
      <c r="S1710">
        <v>40.200000000000003</v>
      </c>
      <c r="U1710">
        <v>577.28</v>
      </c>
      <c r="V1710" s="2">
        <f>R1710/S1710</f>
        <v>0.56318407960199002</v>
      </c>
    </row>
    <row r="1711" spans="1:22" x14ac:dyDescent="0.3">
      <c r="A1711">
        <v>519</v>
      </c>
      <c r="B1711" t="s">
        <v>542</v>
      </c>
      <c r="C1711" t="s">
        <v>21</v>
      </c>
      <c r="D1711" t="s">
        <v>543</v>
      </c>
      <c r="E1711" t="s">
        <v>543</v>
      </c>
      <c r="F1711" t="s">
        <v>544</v>
      </c>
      <c r="G1711" t="s">
        <v>542</v>
      </c>
      <c r="H1711">
        <v>39</v>
      </c>
      <c r="I1711" t="s">
        <v>582</v>
      </c>
      <c r="J1711">
        <v>283.60000000000002</v>
      </c>
      <c r="L1711">
        <v>45.38</v>
      </c>
      <c r="M1711">
        <v>0</v>
      </c>
      <c r="N1711">
        <v>-5.71</v>
      </c>
      <c r="O1711">
        <v>45.38</v>
      </c>
      <c r="R1711">
        <v>22.14</v>
      </c>
      <c r="S1711">
        <v>30.31</v>
      </c>
      <c r="U1711">
        <v>572.70000000000005</v>
      </c>
      <c r="V1711" s="2">
        <f>R1711/S1711</f>
        <v>0.7304519960409106</v>
      </c>
    </row>
    <row r="1712" spans="1:22" x14ac:dyDescent="0.3">
      <c r="A1712">
        <v>2046</v>
      </c>
      <c r="B1712" t="s">
        <v>2116</v>
      </c>
      <c r="C1712" t="s">
        <v>21</v>
      </c>
      <c r="D1712" t="s">
        <v>37</v>
      </c>
      <c r="E1712" t="s">
        <v>38</v>
      </c>
      <c r="F1712" t="s">
        <v>1301</v>
      </c>
      <c r="G1712" t="s">
        <v>2116</v>
      </c>
      <c r="H1712">
        <v>33</v>
      </c>
      <c r="I1712" t="s">
        <v>2149</v>
      </c>
      <c r="J1712">
        <v>228.45</v>
      </c>
      <c r="K1712">
        <v>110.83</v>
      </c>
      <c r="L1712">
        <v>109.83</v>
      </c>
      <c r="M1712">
        <v>72.069999999999993</v>
      </c>
      <c r="N1712">
        <v>46.51</v>
      </c>
      <c r="O1712">
        <v>71.06</v>
      </c>
      <c r="P1712">
        <v>6.34</v>
      </c>
      <c r="Q1712">
        <v>0.01</v>
      </c>
      <c r="R1712">
        <v>37.020000000000003</v>
      </c>
      <c r="S1712">
        <v>18.600000000000001</v>
      </c>
      <c r="U1712">
        <v>570.91999999999996</v>
      </c>
      <c r="V1712" s="2">
        <f>R1712/S1712</f>
        <v>1.9903225806451612</v>
      </c>
    </row>
    <row r="1713" spans="1:22" x14ac:dyDescent="0.3">
      <c r="A1713">
        <v>690</v>
      </c>
      <c r="B1713" t="s">
        <v>740</v>
      </c>
      <c r="C1713" t="s">
        <v>21</v>
      </c>
      <c r="D1713" t="s">
        <v>98</v>
      </c>
      <c r="E1713" t="s">
        <v>98</v>
      </c>
      <c r="F1713" t="s">
        <v>280</v>
      </c>
      <c r="G1713" t="s">
        <v>740</v>
      </c>
      <c r="H1713">
        <v>22</v>
      </c>
      <c r="I1713" t="s">
        <v>762</v>
      </c>
      <c r="J1713">
        <v>72.22</v>
      </c>
      <c r="K1713">
        <v>176.07</v>
      </c>
      <c r="L1713">
        <v>88.34</v>
      </c>
      <c r="M1713">
        <v>46.02</v>
      </c>
      <c r="N1713">
        <v>20.100000000000001</v>
      </c>
      <c r="O1713">
        <v>-41.71</v>
      </c>
      <c r="P1713">
        <v>19.54</v>
      </c>
      <c r="Q1713">
        <v>5.86</v>
      </c>
      <c r="R1713">
        <v>56.16</v>
      </c>
      <c r="S1713">
        <v>26.77</v>
      </c>
      <c r="U1713">
        <v>569.27</v>
      </c>
      <c r="V1713" s="2">
        <f>R1713/S1713</f>
        <v>2.0978707508404928</v>
      </c>
    </row>
    <row r="1714" spans="1:22" x14ac:dyDescent="0.3">
      <c r="A1714">
        <v>2170</v>
      </c>
      <c r="B1714" t="s">
        <v>2253</v>
      </c>
      <c r="C1714" t="s">
        <v>21</v>
      </c>
      <c r="D1714" t="s">
        <v>37</v>
      </c>
      <c r="E1714" t="s">
        <v>38</v>
      </c>
      <c r="F1714" t="s">
        <v>39</v>
      </c>
      <c r="G1714" t="s">
        <v>2253</v>
      </c>
      <c r="H1714">
        <v>16</v>
      </c>
      <c r="I1714" t="s">
        <v>2269</v>
      </c>
      <c r="J1714">
        <v>234.1</v>
      </c>
      <c r="K1714">
        <v>81.349999999999994</v>
      </c>
      <c r="L1714">
        <v>109.2</v>
      </c>
      <c r="M1714">
        <v>102.44</v>
      </c>
      <c r="N1714">
        <v>74.78</v>
      </c>
      <c r="O1714">
        <v>130.29</v>
      </c>
      <c r="P1714">
        <v>5.0199999999999996</v>
      </c>
      <c r="Q1714">
        <v>55.82</v>
      </c>
      <c r="R1714">
        <v>-22.24</v>
      </c>
      <c r="S1714">
        <v>20.77</v>
      </c>
      <c r="U1714">
        <v>568.53</v>
      </c>
      <c r="V1714" s="2">
        <f>R1714/S1714</f>
        <v>-1.070775156475686</v>
      </c>
    </row>
    <row r="1715" spans="1:22" x14ac:dyDescent="0.3">
      <c r="A1715">
        <v>1433</v>
      </c>
      <c r="B1715" t="s">
        <v>1519</v>
      </c>
      <c r="C1715" t="s">
        <v>21</v>
      </c>
      <c r="D1715" t="s">
        <v>110</v>
      </c>
      <c r="E1715" t="s">
        <v>111</v>
      </c>
      <c r="F1715" t="s">
        <v>1520</v>
      </c>
      <c r="G1715" t="s">
        <v>1519</v>
      </c>
      <c r="H1715">
        <v>9</v>
      </c>
      <c r="I1715" t="s">
        <v>1528</v>
      </c>
      <c r="J1715">
        <v>1892</v>
      </c>
      <c r="K1715">
        <v>1.95</v>
      </c>
      <c r="L1715">
        <v>36.36</v>
      </c>
      <c r="M1715">
        <v>56.64</v>
      </c>
      <c r="N1715">
        <v>79.98</v>
      </c>
      <c r="O1715">
        <v>91.04</v>
      </c>
      <c r="P1715">
        <v>6.9</v>
      </c>
      <c r="Q1715">
        <v>5.57</v>
      </c>
      <c r="R1715">
        <v>-1.05</v>
      </c>
      <c r="S1715">
        <v>43.16</v>
      </c>
      <c r="U1715">
        <v>567.61</v>
      </c>
      <c r="V1715" s="2">
        <f>R1715/S1715</f>
        <v>-2.4328081556997224E-2</v>
      </c>
    </row>
    <row r="1716" spans="1:22" x14ac:dyDescent="0.3">
      <c r="A1716">
        <v>2597</v>
      </c>
      <c r="B1716" t="s">
        <v>2677</v>
      </c>
      <c r="C1716" t="s">
        <v>21</v>
      </c>
      <c r="D1716" t="s">
        <v>37</v>
      </c>
      <c r="E1716" t="s">
        <v>38</v>
      </c>
      <c r="F1716" t="s">
        <v>39</v>
      </c>
      <c r="G1716" t="s">
        <v>2677</v>
      </c>
      <c r="H1716">
        <v>15</v>
      </c>
      <c r="I1716" t="s">
        <v>2692</v>
      </c>
      <c r="J1716">
        <v>558.29999999999995</v>
      </c>
      <c r="K1716">
        <v>25.64</v>
      </c>
      <c r="L1716">
        <v>85.16</v>
      </c>
      <c r="M1716">
        <v>173.23</v>
      </c>
      <c r="N1716">
        <v>113.97</v>
      </c>
      <c r="O1716">
        <v>232.75</v>
      </c>
      <c r="P1716">
        <v>2.4</v>
      </c>
      <c r="Q1716">
        <v>4.3899999999999997</v>
      </c>
      <c r="R1716">
        <v>-8.0299999999999994</v>
      </c>
      <c r="S1716">
        <v>14.37</v>
      </c>
      <c r="U1716">
        <v>565.55999999999995</v>
      </c>
      <c r="V1716" s="2">
        <f>R1716/S1716</f>
        <v>-0.55880306193458595</v>
      </c>
    </row>
    <row r="1717" spans="1:22" x14ac:dyDescent="0.3">
      <c r="A1717">
        <v>1667</v>
      </c>
      <c r="B1717" t="s">
        <v>1723</v>
      </c>
      <c r="C1717" t="s">
        <v>21</v>
      </c>
      <c r="D1717" t="s">
        <v>543</v>
      </c>
      <c r="E1717" t="s">
        <v>543</v>
      </c>
      <c r="F1717" t="s">
        <v>1724</v>
      </c>
      <c r="G1717" t="s">
        <v>1723</v>
      </c>
      <c r="H1717">
        <v>37</v>
      </c>
      <c r="I1717" t="s">
        <v>1760</v>
      </c>
      <c r="J1717">
        <v>451.35</v>
      </c>
      <c r="L1717">
        <v>461.57</v>
      </c>
      <c r="N1717">
        <v>266.08999999999997</v>
      </c>
      <c r="O1717">
        <v>461.57</v>
      </c>
      <c r="P1717">
        <v>10.8</v>
      </c>
      <c r="Q1717">
        <v>0.09</v>
      </c>
      <c r="R1717">
        <v>6.81</v>
      </c>
      <c r="S1717">
        <v>11.04</v>
      </c>
      <c r="U1717">
        <v>564.72</v>
      </c>
      <c r="V1717" s="2">
        <f>R1717/S1717</f>
        <v>0.61684782608695654</v>
      </c>
    </row>
    <row r="1718" spans="1:22" x14ac:dyDescent="0.3">
      <c r="A1718">
        <v>1624</v>
      </c>
      <c r="B1718" t="s">
        <v>1672</v>
      </c>
      <c r="C1718" t="s">
        <v>21</v>
      </c>
      <c r="D1718" t="s">
        <v>37</v>
      </c>
      <c r="E1718" t="s">
        <v>38</v>
      </c>
      <c r="F1718" t="s">
        <v>39</v>
      </c>
      <c r="G1718" t="s">
        <v>1672</v>
      </c>
      <c r="H1718">
        <v>46</v>
      </c>
      <c r="I1718" t="s">
        <v>1718</v>
      </c>
      <c r="J1718">
        <v>295</v>
      </c>
      <c r="K1718">
        <v>26.79</v>
      </c>
      <c r="L1718">
        <v>43.75</v>
      </c>
      <c r="M1718">
        <v>174.53</v>
      </c>
      <c r="N1718">
        <v>100.23</v>
      </c>
      <c r="O1718">
        <v>191.49</v>
      </c>
      <c r="P1718">
        <v>2.5299999999999998</v>
      </c>
      <c r="Q1718">
        <v>2.74</v>
      </c>
      <c r="R1718">
        <v>-5.05</v>
      </c>
      <c r="S1718">
        <v>-0.51</v>
      </c>
      <c r="U1718">
        <v>562.86</v>
      </c>
      <c r="V1718" s="2">
        <f>R1718/S1718</f>
        <v>9.9019607843137258</v>
      </c>
    </row>
    <row r="1719" spans="1:22" x14ac:dyDescent="0.3">
      <c r="A1719">
        <v>2285</v>
      </c>
      <c r="B1719" t="s">
        <v>2368</v>
      </c>
      <c r="C1719" t="s">
        <v>21</v>
      </c>
      <c r="D1719" t="s">
        <v>162</v>
      </c>
      <c r="E1719" t="s">
        <v>162</v>
      </c>
      <c r="F1719" t="s">
        <v>163</v>
      </c>
      <c r="G1719" t="s">
        <v>2368</v>
      </c>
      <c r="H1719">
        <v>15</v>
      </c>
      <c r="I1719" t="s">
        <v>2383</v>
      </c>
      <c r="J1719">
        <v>226.15</v>
      </c>
      <c r="K1719">
        <v>28.05</v>
      </c>
      <c r="L1719">
        <v>42.58</v>
      </c>
      <c r="M1719">
        <v>273.61</v>
      </c>
      <c r="N1719">
        <v>123.51</v>
      </c>
      <c r="O1719">
        <v>288.14999999999998</v>
      </c>
      <c r="P1719">
        <v>1.48</v>
      </c>
      <c r="Q1719">
        <v>1.37</v>
      </c>
      <c r="R1719">
        <v>8.66</v>
      </c>
      <c r="S1719">
        <v>5.44</v>
      </c>
      <c r="U1719">
        <v>560.85</v>
      </c>
      <c r="V1719" s="2">
        <f>R1719/S1719</f>
        <v>1.5919117647058822</v>
      </c>
    </row>
    <row r="1720" spans="1:22" x14ac:dyDescent="0.3">
      <c r="A1720">
        <v>2121</v>
      </c>
      <c r="B1720" t="s">
        <v>2218</v>
      </c>
      <c r="C1720" t="s">
        <v>21</v>
      </c>
      <c r="D1720" t="s">
        <v>162</v>
      </c>
      <c r="E1720" t="s">
        <v>162</v>
      </c>
      <c r="F1720" t="s">
        <v>163</v>
      </c>
      <c r="G1720" t="s">
        <v>2218</v>
      </c>
      <c r="H1720">
        <v>4</v>
      </c>
      <c r="I1720" t="s">
        <v>2222</v>
      </c>
      <c r="J1720">
        <v>239.25</v>
      </c>
      <c r="K1720">
        <v>2.5099999999999998</v>
      </c>
      <c r="L1720">
        <v>96.19</v>
      </c>
      <c r="M1720">
        <v>213.79</v>
      </c>
      <c r="N1720">
        <v>91.55</v>
      </c>
      <c r="O1720">
        <v>307.48</v>
      </c>
      <c r="P1720">
        <v>1.81</v>
      </c>
      <c r="Q1720">
        <v>7.2</v>
      </c>
      <c r="R1720">
        <v>43.36</v>
      </c>
      <c r="S1720">
        <v>21.97</v>
      </c>
      <c r="U1720">
        <v>558.16999999999996</v>
      </c>
      <c r="V1720" s="2">
        <f>R1720/S1720</f>
        <v>1.9736003641329085</v>
      </c>
    </row>
    <row r="1721" spans="1:22" x14ac:dyDescent="0.3">
      <c r="A1721">
        <v>564</v>
      </c>
      <c r="B1721" t="s">
        <v>628</v>
      </c>
      <c r="C1721" t="s">
        <v>21</v>
      </c>
      <c r="D1721" t="s">
        <v>98</v>
      </c>
      <c r="E1721" t="s">
        <v>98</v>
      </c>
      <c r="F1721" t="s">
        <v>280</v>
      </c>
      <c r="G1721" t="s">
        <v>628</v>
      </c>
      <c r="H1721">
        <v>1</v>
      </c>
      <c r="I1721" t="s">
        <v>629</v>
      </c>
      <c r="J1721">
        <v>81.45</v>
      </c>
      <c r="L1721">
        <v>120.39</v>
      </c>
      <c r="N1721">
        <v>119.92</v>
      </c>
      <c r="O1721">
        <v>120.39</v>
      </c>
      <c r="R1721">
        <v>6.1</v>
      </c>
      <c r="S1721">
        <v>20.2</v>
      </c>
      <c r="U1721">
        <v>555.03</v>
      </c>
      <c r="V1721" s="2">
        <f>R1721/S1721</f>
        <v>0.30198019801980197</v>
      </c>
    </row>
    <row r="1722" spans="1:22" x14ac:dyDescent="0.3">
      <c r="A1722">
        <v>1115</v>
      </c>
      <c r="B1722" t="s">
        <v>1178</v>
      </c>
      <c r="C1722" t="s">
        <v>21</v>
      </c>
      <c r="D1722" t="s">
        <v>22</v>
      </c>
      <c r="E1722" t="s">
        <v>393</v>
      </c>
      <c r="F1722" t="s">
        <v>393</v>
      </c>
      <c r="G1722" t="s">
        <v>1178</v>
      </c>
      <c r="H1722">
        <v>28</v>
      </c>
      <c r="I1722" t="s">
        <v>1206</v>
      </c>
      <c r="J1722">
        <v>138.65</v>
      </c>
      <c r="K1722">
        <v>6.81</v>
      </c>
      <c r="L1722">
        <v>11.93</v>
      </c>
      <c r="M1722">
        <v>254.87</v>
      </c>
      <c r="N1722">
        <v>146.91999999999999</v>
      </c>
      <c r="O1722">
        <v>259.99</v>
      </c>
      <c r="P1722">
        <v>1.62</v>
      </c>
      <c r="Q1722">
        <v>1.98</v>
      </c>
      <c r="R1722">
        <v>-14.92</v>
      </c>
      <c r="S1722">
        <v>36.85</v>
      </c>
      <c r="U1722">
        <v>554.6</v>
      </c>
      <c r="V1722" s="2">
        <f>R1722/S1722</f>
        <v>-0.4048846675712347</v>
      </c>
    </row>
    <row r="1723" spans="1:22" x14ac:dyDescent="0.3">
      <c r="A1723">
        <v>1181</v>
      </c>
      <c r="B1723" t="s">
        <v>1268</v>
      </c>
      <c r="C1723" t="s">
        <v>21</v>
      </c>
      <c r="D1723" t="s">
        <v>241</v>
      </c>
      <c r="E1723" t="s">
        <v>241</v>
      </c>
      <c r="F1723" t="s">
        <v>1257</v>
      </c>
      <c r="G1723" t="s">
        <v>1268</v>
      </c>
      <c r="H1723">
        <v>10</v>
      </c>
      <c r="I1723" t="s">
        <v>1277</v>
      </c>
      <c r="J1723">
        <v>283.60000000000002</v>
      </c>
      <c r="L1723">
        <v>134.29</v>
      </c>
      <c r="M1723">
        <v>0</v>
      </c>
      <c r="N1723">
        <v>58.7</v>
      </c>
      <c r="O1723">
        <v>134.29</v>
      </c>
      <c r="R1723">
        <v>14.45</v>
      </c>
      <c r="S1723">
        <v>26.57</v>
      </c>
      <c r="U1723">
        <v>554.23</v>
      </c>
      <c r="V1723" s="2">
        <f>R1723/S1723</f>
        <v>0.5438464433571697</v>
      </c>
    </row>
    <row r="1724" spans="1:22" x14ac:dyDescent="0.3">
      <c r="A1724">
        <v>2047</v>
      </c>
      <c r="B1724" t="s">
        <v>2116</v>
      </c>
      <c r="C1724" t="s">
        <v>21</v>
      </c>
      <c r="D1724" t="s">
        <v>37</v>
      </c>
      <c r="E1724" t="s">
        <v>38</v>
      </c>
      <c r="F1724" t="s">
        <v>1301</v>
      </c>
      <c r="G1724" t="s">
        <v>2116</v>
      </c>
      <c r="H1724">
        <v>34</v>
      </c>
      <c r="I1724" t="s">
        <v>2150</v>
      </c>
      <c r="J1724">
        <v>170.55</v>
      </c>
      <c r="K1724">
        <v>9.11</v>
      </c>
      <c r="L1724">
        <v>64.13</v>
      </c>
      <c r="M1724">
        <v>120.53</v>
      </c>
      <c r="N1724">
        <v>91.84</v>
      </c>
      <c r="O1724">
        <v>175.54</v>
      </c>
      <c r="P1724">
        <v>3.51</v>
      </c>
      <c r="Q1724">
        <v>4.33</v>
      </c>
      <c r="R1724">
        <v>-16.100000000000001</v>
      </c>
      <c r="S1724">
        <v>28.34</v>
      </c>
      <c r="U1724">
        <v>553.41999999999996</v>
      </c>
      <c r="V1724" s="2">
        <f>R1724/S1724</f>
        <v>-0.56810162314749479</v>
      </c>
    </row>
    <row r="1725" spans="1:22" x14ac:dyDescent="0.3">
      <c r="A1725">
        <v>520</v>
      </c>
      <c r="B1725" t="s">
        <v>542</v>
      </c>
      <c r="C1725" t="s">
        <v>21</v>
      </c>
      <c r="D1725" t="s">
        <v>543</v>
      </c>
      <c r="E1725" t="s">
        <v>543</v>
      </c>
      <c r="F1725" t="s">
        <v>544</v>
      </c>
      <c r="G1725" t="s">
        <v>542</v>
      </c>
      <c r="H1725">
        <v>40</v>
      </c>
      <c r="I1725" t="s">
        <v>583</v>
      </c>
      <c r="J1725">
        <v>87.96</v>
      </c>
      <c r="K1725">
        <v>27.31</v>
      </c>
      <c r="L1725">
        <v>37.31</v>
      </c>
      <c r="M1725">
        <v>22.67</v>
      </c>
      <c r="N1725">
        <v>158.94999999999999</v>
      </c>
      <c r="O1725">
        <v>32.67</v>
      </c>
      <c r="P1725">
        <v>14.41</v>
      </c>
      <c r="Q1725">
        <v>22.4</v>
      </c>
      <c r="R1725">
        <v>2.48</v>
      </c>
      <c r="S1725">
        <v>6.18</v>
      </c>
      <c r="U1725">
        <v>550.78</v>
      </c>
      <c r="V1725" s="2">
        <f>R1725/S1725</f>
        <v>0.40129449838187703</v>
      </c>
    </row>
    <row r="1726" spans="1:22" x14ac:dyDescent="0.3">
      <c r="A1726">
        <v>1625</v>
      </c>
      <c r="B1726" t="s">
        <v>1672</v>
      </c>
      <c r="C1726" t="s">
        <v>21</v>
      </c>
      <c r="D1726" t="s">
        <v>37</v>
      </c>
      <c r="E1726" t="s">
        <v>38</v>
      </c>
      <c r="F1726" t="s">
        <v>39</v>
      </c>
      <c r="G1726" t="s">
        <v>1672</v>
      </c>
      <c r="H1726">
        <v>47</v>
      </c>
      <c r="I1726" t="s">
        <v>1719</v>
      </c>
      <c r="J1726">
        <v>136</v>
      </c>
      <c r="K1726">
        <v>75.709999999999994</v>
      </c>
      <c r="L1726">
        <v>80.03</v>
      </c>
      <c r="M1726">
        <v>786.46</v>
      </c>
      <c r="N1726">
        <v>2062.67</v>
      </c>
      <c r="O1726">
        <v>790.78</v>
      </c>
      <c r="P1726">
        <v>0.93</v>
      </c>
      <c r="R1726">
        <v>-51.04</v>
      </c>
      <c r="S1726">
        <v>0.03</v>
      </c>
      <c r="U1726">
        <v>550.72</v>
      </c>
      <c r="V1726" s="2">
        <f>R1726/S1726</f>
        <v>-1701.3333333333333</v>
      </c>
    </row>
    <row r="1727" spans="1:22" x14ac:dyDescent="0.3">
      <c r="A1727">
        <v>1626</v>
      </c>
      <c r="B1727" t="s">
        <v>1672</v>
      </c>
      <c r="C1727" t="s">
        <v>21</v>
      </c>
      <c r="D1727" t="s">
        <v>37</v>
      </c>
      <c r="E1727" t="s">
        <v>38</v>
      </c>
      <c r="F1727" t="s">
        <v>39</v>
      </c>
      <c r="G1727" t="s">
        <v>1672</v>
      </c>
      <c r="H1727">
        <v>48</v>
      </c>
      <c r="I1727" t="s">
        <v>1720</v>
      </c>
      <c r="J1727">
        <v>299.64999999999998</v>
      </c>
      <c r="K1727">
        <v>30.87</v>
      </c>
      <c r="L1727">
        <v>51.27</v>
      </c>
      <c r="M1727">
        <v>133.05000000000001</v>
      </c>
      <c r="N1727">
        <v>31.01</v>
      </c>
      <c r="O1727">
        <v>153.44999999999999</v>
      </c>
      <c r="P1727">
        <v>4.04</v>
      </c>
      <c r="R1727">
        <v>-9.01</v>
      </c>
      <c r="S1727">
        <v>10.35</v>
      </c>
      <c r="U1727">
        <v>550.28</v>
      </c>
      <c r="V1727" s="2">
        <f>R1727/S1727</f>
        <v>-0.87053140096618353</v>
      </c>
    </row>
    <row r="1728" spans="1:22" x14ac:dyDescent="0.3">
      <c r="A1728">
        <v>1885</v>
      </c>
      <c r="B1728" t="s">
        <v>1934</v>
      </c>
      <c r="C1728" t="s">
        <v>21</v>
      </c>
      <c r="D1728" t="s">
        <v>173</v>
      </c>
      <c r="E1728" t="s">
        <v>173</v>
      </c>
      <c r="F1728" t="s">
        <v>1055</v>
      </c>
      <c r="G1728" t="s">
        <v>1934</v>
      </c>
      <c r="H1728">
        <v>49</v>
      </c>
      <c r="I1728" t="s">
        <v>1983</v>
      </c>
      <c r="J1728">
        <v>19.5</v>
      </c>
      <c r="L1728">
        <v>120.93</v>
      </c>
      <c r="N1728">
        <v>247.11</v>
      </c>
      <c r="O1728">
        <v>120.93</v>
      </c>
      <c r="P1728">
        <v>7.0000000000000007E-2</v>
      </c>
      <c r="Q1728">
        <v>0.11</v>
      </c>
      <c r="R1728">
        <v>-6.69</v>
      </c>
      <c r="S1728">
        <v>36.229999999999997</v>
      </c>
      <c r="U1728">
        <v>550.25</v>
      </c>
      <c r="V1728" s="2">
        <f>R1728/S1728</f>
        <v>-0.18465360198730338</v>
      </c>
    </row>
    <row r="1729" spans="1:22" x14ac:dyDescent="0.3">
      <c r="A1729">
        <v>1538</v>
      </c>
      <c r="B1729" t="s">
        <v>1607</v>
      </c>
      <c r="C1729" t="s">
        <v>21</v>
      </c>
      <c r="D1729" t="s">
        <v>173</v>
      </c>
      <c r="E1729" t="s">
        <v>173</v>
      </c>
      <c r="F1729" t="s">
        <v>1055</v>
      </c>
      <c r="G1729" t="s">
        <v>1607</v>
      </c>
      <c r="H1729">
        <v>29</v>
      </c>
      <c r="I1729" t="s">
        <v>1636</v>
      </c>
      <c r="J1729">
        <v>1431</v>
      </c>
      <c r="L1729">
        <v>0</v>
      </c>
      <c r="N1729">
        <v>-252.93</v>
      </c>
      <c r="O1729">
        <v>0</v>
      </c>
      <c r="R1729">
        <v>32.03</v>
      </c>
      <c r="S1729">
        <v>8.4700000000000006</v>
      </c>
      <c r="U1729">
        <v>550</v>
      </c>
      <c r="V1729" s="2">
        <f>R1729/S1729</f>
        <v>3.781582054309327</v>
      </c>
    </row>
    <row r="1730" spans="1:22" x14ac:dyDescent="0.3">
      <c r="A1730">
        <v>924</v>
      </c>
      <c r="B1730" t="s">
        <v>990</v>
      </c>
      <c r="C1730" t="s">
        <v>21</v>
      </c>
      <c r="D1730" t="s">
        <v>110</v>
      </c>
      <c r="E1730" t="s">
        <v>317</v>
      </c>
      <c r="F1730" t="s">
        <v>991</v>
      </c>
      <c r="G1730" t="s">
        <v>990</v>
      </c>
      <c r="H1730">
        <v>16</v>
      </c>
      <c r="I1730" t="s">
        <v>1007</v>
      </c>
      <c r="J1730">
        <v>155.25</v>
      </c>
      <c r="K1730">
        <v>73.180000000000007</v>
      </c>
      <c r="L1730">
        <v>29.58</v>
      </c>
      <c r="M1730">
        <v>150.18</v>
      </c>
      <c r="N1730">
        <v>86.65</v>
      </c>
      <c r="O1730">
        <v>106.58</v>
      </c>
      <c r="P1730">
        <v>2.5</v>
      </c>
      <c r="Q1730">
        <v>3.95</v>
      </c>
      <c r="R1730">
        <v>39.9</v>
      </c>
      <c r="S1730">
        <v>28.02</v>
      </c>
      <c r="U1730">
        <v>549.35</v>
      </c>
      <c r="V1730" s="2">
        <f>R1730/S1730</f>
        <v>1.4239828693790149</v>
      </c>
    </row>
    <row r="1731" spans="1:22" x14ac:dyDescent="0.3">
      <c r="A1731">
        <v>1328</v>
      </c>
      <c r="B1731" t="s">
        <v>1393</v>
      </c>
      <c r="C1731" t="s">
        <v>21</v>
      </c>
      <c r="D1731" t="s">
        <v>22</v>
      </c>
      <c r="E1731" t="s">
        <v>153</v>
      </c>
      <c r="F1731" t="s">
        <v>154</v>
      </c>
      <c r="G1731" t="s">
        <v>1393</v>
      </c>
      <c r="H1731">
        <v>28</v>
      </c>
      <c r="I1731" t="s">
        <v>1421</v>
      </c>
      <c r="J1731">
        <v>59.34</v>
      </c>
      <c r="K1731">
        <v>108.54</v>
      </c>
      <c r="L1731">
        <v>1.94</v>
      </c>
      <c r="M1731">
        <v>93.43</v>
      </c>
      <c r="N1731">
        <v>-45.2</v>
      </c>
      <c r="O1731">
        <v>-13.18</v>
      </c>
      <c r="P1731">
        <v>8.3800000000000008</v>
      </c>
      <c r="Q1731">
        <v>6.09</v>
      </c>
      <c r="R1731">
        <v>21.2</v>
      </c>
      <c r="S1731">
        <v>25.18</v>
      </c>
      <c r="U1731">
        <v>548.52</v>
      </c>
      <c r="V1731" s="2">
        <f>R1731/S1731</f>
        <v>0.84193804606830813</v>
      </c>
    </row>
    <row r="1732" spans="1:22" x14ac:dyDescent="0.3">
      <c r="A1732">
        <v>3115</v>
      </c>
      <c r="B1732" t="s">
        <v>3206</v>
      </c>
      <c r="C1732" t="s">
        <v>21</v>
      </c>
      <c r="D1732" t="s">
        <v>162</v>
      </c>
      <c r="E1732" t="s">
        <v>162</v>
      </c>
      <c r="F1732" t="s">
        <v>879</v>
      </c>
      <c r="G1732" t="s">
        <v>3206</v>
      </c>
      <c r="H1732">
        <v>15</v>
      </c>
      <c r="I1732" t="s">
        <v>3221</v>
      </c>
      <c r="J1732">
        <v>82.59</v>
      </c>
      <c r="K1732">
        <v>29.14</v>
      </c>
      <c r="L1732">
        <v>10.74</v>
      </c>
      <c r="M1732">
        <v>288.37</v>
      </c>
      <c r="N1732">
        <v>21.28</v>
      </c>
      <c r="O1732">
        <v>269.98</v>
      </c>
      <c r="P1732">
        <v>1.28</v>
      </c>
      <c r="Q1732">
        <v>1.28</v>
      </c>
      <c r="R1732">
        <v>129.57</v>
      </c>
      <c r="S1732">
        <v>-7.43</v>
      </c>
      <c r="U1732">
        <v>548.27</v>
      </c>
      <c r="V1732" s="2">
        <f>R1732/S1732</f>
        <v>-17.438761776581426</v>
      </c>
    </row>
    <row r="1733" spans="1:22" x14ac:dyDescent="0.3">
      <c r="A1733">
        <v>2344</v>
      </c>
      <c r="B1733" t="s">
        <v>2416</v>
      </c>
      <c r="C1733" t="s">
        <v>21</v>
      </c>
      <c r="D1733" t="s">
        <v>37</v>
      </c>
      <c r="E1733" t="s">
        <v>38</v>
      </c>
      <c r="F1733" t="s">
        <v>39</v>
      </c>
      <c r="G1733" t="s">
        <v>2416</v>
      </c>
      <c r="H1733">
        <v>22</v>
      </c>
      <c r="I1733" t="s">
        <v>2438</v>
      </c>
      <c r="J1733">
        <v>102</v>
      </c>
      <c r="K1733">
        <v>214.42</v>
      </c>
      <c r="L1733">
        <v>63.05</v>
      </c>
      <c r="M1733">
        <v>335.24</v>
      </c>
      <c r="N1733">
        <v>1.51</v>
      </c>
      <c r="O1733">
        <v>183.88</v>
      </c>
      <c r="P1733">
        <v>3.03</v>
      </c>
      <c r="Q1733">
        <v>3.61</v>
      </c>
      <c r="R1733">
        <v>44.59</v>
      </c>
      <c r="S1733">
        <v>19.11</v>
      </c>
      <c r="U1733">
        <v>548.26</v>
      </c>
      <c r="V1733" s="2">
        <f>R1733/S1733</f>
        <v>2.3333333333333335</v>
      </c>
    </row>
    <row r="1734" spans="1:22" x14ac:dyDescent="0.3">
      <c r="A1734">
        <v>728</v>
      </c>
      <c r="B1734" t="s">
        <v>795</v>
      </c>
      <c r="C1734" t="s">
        <v>21</v>
      </c>
      <c r="D1734" t="s">
        <v>162</v>
      </c>
      <c r="E1734" t="s">
        <v>162</v>
      </c>
      <c r="F1734" t="s">
        <v>795</v>
      </c>
      <c r="G1734" t="s">
        <v>795</v>
      </c>
      <c r="H1734">
        <v>5</v>
      </c>
      <c r="I1734" t="s">
        <v>800</v>
      </c>
      <c r="J1734">
        <v>3.82</v>
      </c>
      <c r="K1734">
        <v>66.92</v>
      </c>
      <c r="L1734">
        <v>31.29</v>
      </c>
      <c r="M1734">
        <v>373.68</v>
      </c>
      <c r="N1734">
        <v>119.37</v>
      </c>
      <c r="O1734">
        <v>338.05</v>
      </c>
      <c r="P1734">
        <v>1.06</v>
      </c>
      <c r="Q1734">
        <v>0.81</v>
      </c>
      <c r="R1734">
        <v>-4.57</v>
      </c>
      <c r="S1734">
        <v>11.3</v>
      </c>
      <c r="U1734">
        <v>546.26</v>
      </c>
      <c r="V1734" s="2">
        <f>R1734/S1734</f>
        <v>-0.40442477876106192</v>
      </c>
    </row>
    <row r="1735" spans="1:22" x14ac:dyDescent="0.3">
      <c r="A1735">
        <v>636</v>
      </c>
      <c r="B1735" t="s">
        <v>702</v>
      </c>
      <c r="C1735" t="s">
        <v>21</v>
      </c>
      <c r="D1735" t="s">
        <v>98</v>
      </c>
      <c r="E1735" t="s">
        <v>98</v>
      </c>
      <c r="F1735" t="s">
        <v>280</v>
      </c>
      <c r="G1735" t="s">
        <v>702</v>
      </c>
      <c r="H1735">
        <v>1</v>
      </c>
      <c r="I1735" t="s">
        <v>703</v>
      </c>
      <c r="J1735">
        <v>50.85</v>
      </c>
      <c r="L1735">
        <v>7.22</v>
      </c>
      <c r="N1735">
        <v>-148.63999999999999</v>
      </c>
      <c r="O1735">
        <v>7.22</v>
      </c>
      <c r="R1735">
        <v>14.27</v>
      </c>
      <c r="S1735">
        <v>-9.6999999999999993</v>
      </c>
      <c r="U1735">
        <v>546.23</v>
      </c>
      <c r="V1735" s="2">
        <f>R1735/S1735</f>
        <v>-1.4711340206185568</v>
      </c>
    </row>
    <row r="1736" spans="1:22" x14ac:dyDescent="0.3">
      <c r="A1736">
        <v>3231</v>
      </c>
      <c r="B1736" t="s">
        <v>3337</v>
      </c>
      <c r="C1736" t="s">
        <v>21</v>
      </c>
      <c r="D1736" t="s">
        <v>110</v>
      </c>
      <c r="E1736" t="s">
        <v>317</v>
      </c>
      <c r="F1736" t="s">
        <v>318</v>
      </c>
      <c r="G1736" t="s">
        <v>3337</v>
      </c>
      <c r="H1736">
        <v>4</v>
      </c>
      <c r="I1736" t="s">
        <v>3340</v>
      </c>
      <c r="J1736">
        <v>297.64999999999998</v>
      </c>
      <c r="K1736">
        <v>77.739999999999995</v>
      </c>
      <c r="L1736">
        <v>61.17</v>
      </c>
      <c r="M1736">
        <v>39.299999999999997</v>
      </c>
      <c r="N1736">
        <v>26.73</v>
      </c>
      <c r="O1736">
        <v>22.73</v>
      </c>
      <c r="P1736">
        <v>6.42</v>
      </c>
      <c r="Q1736">
        <v>12.79</v>
      </c>
      <c r="R1736">
        <v>23.71</v>
      </c>
      <c r="S1736">
        <v>21.86</v>
      </c>
      <c r="U1736">
        <v>545.83000000000004</v>
      </c>
      <c r="V1736" s="2">
        <f>R1736/S1736</f>
        <v>1.0846294602012809</v>
      </c>
    </row>
    <row r="1737" spans="1:22" x14ac:dyDescent="0.3">
      <c r="A1737">
        <v>1381</v>
      </c>
      <c r="B1737" t="s">
        <v>1470</v>
      </c>
      <c r="C1737" t="s">
        <v>21</v>
      </c>
      <c r="D1737" t="s">
        <v>162</v>
      </c>
      <c r="E1737" t="s">
        <v>162</v>
      </c>
      <c r="F1737" t="s">
        <v>1470</v>
      </c>
      <c r="G1737" t="s">
        <v>1470</v>
      </c>
      <c r="H1737">
        <v>3</v>
      </c>
      <c r="I1737" t="s">
        <v>1473</v>
      </c>
      <c r="J1737">
        <v>608.20000000000005</v>
      </c>
      <c r="K1737">
        <v>75.08</v>
      </c>
      <c r="L1737">
        <v>120.5</v>
      </c>
      <c r="M1737">
        <v>643.55999999999995</v>
      </c>
      <c r="N1737">
        <v>263.16000000000003</v>
      </c>
      <c r="O1737">
        <v>688.97</v>
      </c>
      <c r="P1737">
        <v>0.61</v>
      </c>
      <c r="Q1737">
        <v>0.84</v>
      </c>
      <c r="R1737">
        <v>3.9</v>
      </c>
      <c r="S1737">
        <v>13.24</v>
      </c>
      <c r="U1737">
        <v>545.16999999999996</v>
      </c>
      <c r="V1737" s="2">
        <f>R1737/S1737</f>
        <v>0.29456193353474319</v>
      </c>
    </row>
    <row r="1738" spans="1:22" x14ac:dyDescent="0.3">
      <c r="A1738">
        <v>999</v>
      </c>
      <c r="B1738" t="s">
        <v>1078</v>
      </c>
      <c r="C1738" t="s">
        <v>21</v>
      </c>
      <c r="D1738" t="s">
        <v>22</v>
      </c>
      <c r="E1738" t="s">
        <v>393</v>
      </c>
      <c r="F1738" t="s">
        <v>393</v>
      </c>
      <c r="G1738" t="s">
        <v>1078</v>
      </c>
      <c r="H1738">
        <v>7</v>
      </c>
      <c r="I1738" t="s">
        <v>1085</v>
      </c>
      <c r="J1738">
        <v>235</v>
      </c>
      <c r="K1738">
        <v>15.89</v>
      </c>
      <c r="L1738">
        <v>0.79</v>
      </c>
      <c r="M1738">
        <v>20.010000000000002</v>
      </c>
      <c r="N1738">
        <v>-2.2000000000000002</v>
      </c>
      <c r="O1738">
        <v>4.91</v>
      </c>
      <c r="P1738">
        <v>15.52</v>
      </c>
      <c r="Q1738">
        <v>7.38</v>
      </c>
      <c r="R1738">
        <v>27.27</v>
      </c>
      <c r="S1738">
        <v>20.9</v>
      </c>
      <c r="U1738">
        <v>544.14</v>
      </c>
      <c r="V1738" s="2">
        <f>R1738/S1738</f>
        <v>1.3047846889952153</v>
      </c>
    </row>
    <row r="1739" spans="1:22" x14ac:dyDescent="0.3">
      <c r="A1739">
        <v>1048</v>
      </c>
      <c r="B1739" t="s">
        <v>1120</v>
      </c>
      <c r="C1739" t="s">
        <v>21</v>
      </c>
      <c r="D1739" t="s">
        <v>22</v>
      </c>
      <c r="E1739" t="s">
        <v>1121</v>
      </c>
      <c r="F1739" t="s">
        <v>1122</v>
      </c>
      <c r="G1739" t="s">
        <v>1120</v>
      </c>
      <c r="H1739">
        <v>17</v>
      </c>
      <c r="I1739" t="s">
        <v>1139</v>
      </c>
      <c r="J1739">
        <v>406.4</v>
      </c>
      <c r="K1739">
        <v>69.510000000000005</v>
      </c>
      <c r="L1739">
        <v>51.62</v>
      </c>
      <c r="M1739">
        <v>281.58999999999997</v>
      </c>
      <c r="N1739">
        <v>107.09</v>
      </c>
      <c r="O1739">
        <v>263.7</v>
      </c>
      <c r="P1739">
        <v>1.33</v>
      </c>
      <c r="Q1739">
        <v>1.1399999999999999</v>
      </c>
      <c r="R1739">
        <v>11.84</v>
      </c>
      <c r="S1739">
        <v>17.16</v>
      </c>
      <c r="U1739">
        <v>544.07000000000005</v>
      </c>
      <c r="V1739" s="2">
        <f>R1739/S1739</f>
        <v>0.68997668997668993</v>
      </c>
    </row>
    <row r="1740" spans="1:22" x14ac:dyDescent="0.3">
      <c r="A1740">
        <v>2266</v>
      </c>
      <c r="B1740" t="s">
        <v>2317</v>
      </c>
      <c r="C1740" t="s">
        <v>21</v>
      </c>
      <c r="D1740" t="s">
        <v>22</v>
      </c>
      <c r="E1740" t="s">
        <v>1121</v>
      </c>
      <c r="F1740" t="s">
        <v>1122</v>
      </c>
      <c r="G1740" t="s">
        <v>2317</v>
      </c>
      <c r="H1740">
        <v>46</v>
      </c>
      <c r="I1740" t="s">
        <v>2363</v>
      </c>
      <c r="J1740">
        <v>453.1</v>
      </c>
      <c r="K1740">
        <v>74.5</v>
      </c>
      <c r="L1740">
        <v>47.6</v>
      </c>
      <c r="M1740">
        <v>160.66999999999999</v>
      </c>
      <c r="N1740">
        <v>2.83</v>
      </c>
      <c r="O1740">
        <v>133.76</v>
      </c>
      <c r="P1740">
        <v>2.46</v>
      </c>
      <c r="Q1740">
        <v>3.02</v>
      </c>
      <c r="R1740">
        <v>115.78</v>
      </c>
      <c r="S1740">
        <v>34.78</v>
      </c>
      <c r="U1740">
        <v>543.72</v>
      </c>
      <c r="V1740" s="2">
        <f>R1740/S1740</f>
        <v>3.3289246693502013</v>
      </c>
    </row>
    <row r="1741" spans="1:22" x14ac:dyDescent="0.3">
      <c r="A1741">
        <v>2980</v>
      </c>
      <c r="B1741" t="s">
        <v>3077</v>
      </c>
      <c r="C1741" t="s">
        <v>21</v>
      </c>
      <c r="D1741" t="s">
        <v>22</v>
      </c>
      <c r="E1741" t="s">
        <v>153</v>
      </c>
      <c r="F1741" t="s">
        <v>717</v>
      </c>
      <c r="G1741" t="s">
        <v>3077</v>
      </c>
      <c r="H1741">
        <v>13</v>
      </c>
      <c r="I1741" t="s">
        <v>3089</v>
      </c>
      <c r="J1741">
        <v>223.85</v>
      </c>
      <c r="K1741">
        <v>53.48</v>
      </c>
      <c r="L1741">
        <v>51.09</v>
      </c>
      <c r="M1741">
        <v>39.19</v>
      </c>
      <c r="N1741">
        <v>33.72</v>
      </c>
      <c r="O1741">
        <v>36.799999999999997</v>
      </c>
      <c r="P1741">
        <v>10.14</v>
      </c>
      <c r="Q1741">
        <v>6.53</v>
      </c>
      <c r="R1741">
        <v>63.6</v>
      </c>
      <c r="S1741">
        <v>93.75</v>
      </c>
      <c r="U1741">
        <v>542.82000000000005</v>
      </c>
      <c r="V1741" s="2">
        <f>R1741/S1741</f>
        <v>0.6784</v>
      </c>
    </row>
    <row r="1742" spans="1:22" x14ac:dyDescent="0.3">
      <c r="A1742">
        <v>1689</v>
      </c>
      <c r="B1742" t="s">
        <v>1780</v>
      </c>
      <c r="C1742" t="s">
        <v>21</v>
      </c>
      <c r="D1742" t="s">
        <v>22</v>
      </c>
      <c r="E1742" t="s">
        <v>393</v>
      </c>
      <c r="F1742" t="s">
        <v>393</v>
      </c>
      <c r="G1742" t="s">
        <v>1780</v>
      </c>
      <c r="H1742">
        <v>3</v>
      </c>
      <c r="I1742" t="s">
        <v>1783</v>
      </c>
      <c r="J1742">
        <v>39.19</v>
      </c>
      <c r="K1742">
        <v>45.12</v>
      </c>
      <c r="L1742">
        <v>38.380000000000003</v>
      </c>
      <c r="M1742">
        <v>141.44</v>
      </c>
      <c r="N1742">
        <v>93.11</v>
      </c>
      <c r="O1742">
        <v>134.69999999999999</v>
      </c>
      <c r="P1742">
        <v>2.66</v>
      </c>
      <c r="Q1742">
        <v>2.98</v>
      </c>
      <c r="R1742">
        <v>21.48</v>
      </c>
      <c r="S1742">
        <v>12.92</v>
      </c>
      <c r="U1742">
        <v>541.61</v>
      </c>
      <c r="V1742" s="2">
        <f>R1742/S1742</f>
        <v>1.6625386996904026</v>
      </c>
    </row>
    <row r="1743" spans="1:22" x14ac:dyDescent="0.3">
      <c r="A1743">
        <v>2048</v>
      </c>
      <c r="B1743" t="s">
        <v>2116</v>
      </c>
      <c r="C1743" t="s">
        <v>21</v>
      </c>
      <c r="D1743" t="s">
        <v>37</v>
      </c>
      <c r="E1743" t="s">
        <v>38</v>
      </c>
      <c r="F1743" t="s">
        <v>1301</v>
      </c>
      <c r="G1743" t="s">
        <v>2116</v>
      </c>
      <c r="H1743">
        <v>35</v>
      </c>
      <c r="I1743" t="s">
        <v>2151</v>
      </c>
      <c r="J1743">
        <v>381.65</v>
      </c>
      <c r="K1743">
        <v>138.09</v>
      </c>
      <c r="L1743">
        <v>196.31</v>
      </c>
      <c r="M1743">
        <v>219.86</v>
      </c>
      <c r="N1743">
        <v>293.3</v>
      </c>
      <c r="O1743">
        <v>278.08</v>
      </c>
      <c r="P1743">
        <v>1.67</v>
      </c>
      <c r="Q1743">
        <v>0.68</v>
      </c>
      <c r="R1743">
        <v>-6.84</v>
      </c>
      <c r="S1743">
        <v>4.1399999999999997</v>
      </c>
      <c r="U1743">
        <v>541.55999999999995</v>
      </c>
      <c r="V1743" s="2">
        <f>R1743/S1743</f>
        <v>-1.6521739130434783</v>
      </c>
    </row>
    <row r="1744" spans="1:22" x14ac:dyDescent="0.3">
      <c r="A1744">
        <v>521</v>
      </c>
      <c r="B1744" t="s">
        <v>542</v>
      </c>
      <c r="C1744" t="s">
        <v>21</v>
      </c>
      <c r="D1744" t="s">
        <v>543</v>
      </c>
      <c r="E1744" t="s">
        <v>543</v>
      </c>
      <c r="F1744" t="s">
        <v>544</v>
      </c>
      <c r="G1744" t="s">
        <v>542</v>
      </c>
      <c r="H1744">
        <v>41</v>
      </c>
      <c r="I1744" t="s">
        <v>584</v>
      </c>
      <c r="J1744">
        <v>173.95</v>
      </c>
      <c r="L1744">
        <v>32.04</v>
      </c>
      <c r="N1744">
        <v>-11.77</v>
      </c>
      <c r="O1744">
        <v>32.04</v>
      </c>
      <c r="R1744">
        <v>37.76</v>
      </c>
      <c r="S1744">
        <v>35.75</v>
      </c>
      <c r="U1744">
        <v>541.5</v>
      </c>
      <c r="V1744" s="2">
        <f>R1744/S1744</f>
        <v>1.0562237762237763</v>
      </c>
    </row>
    <row r="1745" spans="1:22" x14ac:dyDescent="0.3">
      <c r="A1745">
        <v>3245</v>
      </c>
      <c r="B1745" t="s">
        <v>3352</v>
      </c>
      <c r="C1745" t="s">
        <v>21</v>
      </c>
      <c r="D1745" t="s">
        <v>110</v>
      </c>
      <c r="E1745" t="s">
        <v>111</v>
      </c>
      <c r="F1745" t="s">
        <v>3353</v>
      </c>
      <c r="G1745" t="s">
        <v>3352</v>
      </c>
      <c r="H1745">
        <v>4</v>
      </c>
      <c r="I1745" t="s">
        <v>3357</v>
      </c>
      <c r="J1745">
        <v>78</v>
      </c>
      <c r="K1745">
        <v>0</v>
      </c>
      <c r="L1745">
        <v>36.15</v>
      </c>
      <c r="M1745">
        <v>127.14</v>
      </c>
      <c r="N1745">
        <v>199.6</v>
      </c>
      <c r="O1745">
        <v>163.30000000000001</v>
      </c>
      <c r="P1745">
        <v>3.62</v>
      </c>
      <c r="R1745">
        <v>-18.670000000000002</v>
      </c>
      <c r="S1745">
        <v>15.27</v>
      </c>
      <c r="U1745">
        <v>538.75</v>
      </c>
      <c r="V1745" s="2">
        <f>R1745/S1745</f>
        <v>-1.2226588081204979</v>
      </c>
    </row>
    <row r="1746" spans="1:22" x14ac:dyDescent="0.3">
      <c r="A1746">
        <v>1049</v>
      </c>
      <c r="B1746" t="s">
        <v>1120</v>
      </c>
      <c r="C1746" t="s">
        <v>21</v>
      </c>
      <c r="D1746" t="s">
        <v>22</v>
      </c>
      <c r="E1746" t="s">
        <v>1121</v>
      </c>
      <c r="F1746" t="s">
        <v>1122</v>
      </c>
      <c r="G1746" t="s">
        <v>1120</v>
      </c>
      <c r="H1746">
        <v>18</v>
      </c>
      <c r="I1746" t="s">
        <v>1140</v>
      </c>
      <c r="J1746">
        <v>366.6</v>
      </c>
      <c r="K1746">
        <v>64.36</v>
      </c>
      <c r="L1746">
        <v>146.07</v>
      </c>
      <c r="M1746">
        <v>227.28</v>
      </c>
      <c r="N1746">
        <v>234.4</v>
      </c>
      <c r="O1746">
        <v>308.99</v>
      </c>
      <c r="P1746">
        <v>2.17</v>
      </c>
      <c r="Q1746">
        <v>1.37</v>
      </c>
      <c r="R1746">
        <v>-39.299999999999997</v>
      </c>
      <c r="S1746">
        <v>13.46</v>
      </c>
      <c r="U1746">
        <v>537.80999999999995</v>
      </c>
      <c r="V1746" s="2">
        <f>R1746/S1746</f>
        <v>-2.919762258543833</v>
      </c>
    </row>
    <row r="1747" spans="1:22" x14ac:dyDescent="0.3">
      <c r="A1747">
        <v>691</v>
      </c>
      <c r="B1747" t="s">
        <v>740</v>
      </c>
      <c r="C1747" t="s">
        <v>21</v>
      </c>
      <c r="D1747" t="s">
        <v>98</v>
      </c>
      <c r="E1747" t="s">
        <v>98</v>
      </c>
      <c r="F1747" t="s">
        <v>280</v>
      </c>
      <c r="G1747" t="s">
        <v>740</v>
      </c>
      <c r="H1747">
        <v>23</v>
      </c>
      <c r="I1747" t="s">
        <v>763</v>
      </c>
      <c r="J1747">
        <v>253.8</v>
      </c>
      <c r="L1747">
        <v>116.8</v>
      </c>
      <c r="N1747">
        <v>5365.5</v>
      </c>
      <c r="O1747">
        <v>116.8</v>
      </c>
      <c r="R1747">
        <v>-5.49</v>
      </c>
      <c r="S1747">
        <v>0.43</v>
      </c>
      <c r="U1747">
        <v>537.67999999999995</v>
      </c>
      <c r="V1747" s="2">
        <f>R1747/S1747</f>
        <v>-12.767441860465118</v>
      </c>
    </row>
    <row r="1748" spans="1:22" x14ac:dyDescent="0.3">
      <c r="A1748">
        <v>522</v>
      </c>
      <c r="B1748" t="s">
        <v>542</v>
      </c>
      <c r="C1748" t="s">
        <v>21</v>
      </c>
      <c r="D1748" t="s">
        <v>543</v>
      </c>
      <c r="E1748" t="s">
        <v>543</v>
      </c>
      <c r="F1748" t="s">
        <v>544</v>
      </c>
      <c r="G1748" t="s">
        <v>542</v>
      </c>
      <c r="H1748">
        <v>42</v>
      </c>
      <c r="I1748" t="s">
        <v>585</v>
      </c>
      <c r="J1748">
        <v>40.200000000000003</v>
      </c>
      <c r="L1748">
        <v>65.97</v>
      </c>
      <c r="N1748">
        <v>77.209999999999994</v>
      </c>
      <c r="O1748">
        <v>65.97</v>
      </c>
      <c r="R1748">
        <v>16.7</v>
      </c>
      <c r="S1748">
        <v>11.48</v>
      </c>
      <c r="U1748">
        <v>536.91999999999996</v>
      </c>
      <c r="V1748" s="2">
        <f>R1748/S1748</f>
        <v>1.4547038327526132</v>
      </c>
    </row>
    <row r="1749" spans="1:22" x14ac:dyDescent="0.3">
      <c r="A1749">
        <v>2171</v>
      </c>
      <c r="B1749" t="s">
        <v>2253</v>
      </c>
      <c r="C1749" t="s">
        <v>21</v>
      </c>
      <c r="D1749" t="s">
        <v>37</v>
      </c>
      <c r="E1749" t="s">
        <v>38</v>
      </c>
      <c r="F1749" t="s">
        <v>39</v>
      </c>
      <c r="G1749" t="s">
        <v>2253</v>
      </c>
      <c r="H1749">
        <v>17</v>
      </c>
      <c r="I1749" t="s">
        <v>2270</v>
      </c>
      <c r="J1749">
        <v>284.95</v>
      </c>
      <c r="K1749">
        <v>66.989999999999995</v>
      </c>
      <c r="L1749">
        <v>40.299999999999997</v>
      </c>
      <c r="M1749">
        <v>151.81</v>
      </c>
      <c r="N1749">
        <v>4.1500000000000004</v>
      </c>
      <c r="O1749">
        <v>125.13</v>
      </c>
      <c r="P1749">
        <v>2.63</v>
      </c>
      <c r="Q1749">
        <v>2.4900000000000002</v>
      </c>
      <c r="R1749">
        <v>16.11</v>
      </c>
      <c r="S1749">
        <v>21.31</v>
      </c>
      <c r="U1749">
        <v>536.87</v>
      </c>
      <c r="V1749" s="2">
        <f>R1749/S1749</f>
        <v>0.75598310652275924</v>
      </c>
    </row>
    <row r="1750" spans="1:22" x14ac:dyDescent="0.3">
      <c r="A1750">
        <v>2267</v>
      </c>
      <c r="B1750" t="s">
        <v>2317</v>
      </c>
      <c r="C1750" t="s">
        <v>21</v>
      </c>
      <c r="D1750" t="s">
        <v>22</v>
      </c>
      <c r="E1750" t="s">
        <v>1121</v>
      </c>
      <c r="F1750" t="s">
        <v>1122</v>
      </c>
      <c r="G1750" t="s">
        <v>2317</v>
      </c>
      <c r="H1750">
        <v>47</v>
      </c>
      <c r="I1750" t="s">
        <v>2364</v>
      </c>
      <c r="J1750">
        <v>124.2</v>
      </c>
      <c r="K1750">
        <v>36.89</v>
      </c>
      <c r="L1750">
        <v>45.25</v>
      </c>
      <c r="M1750">
        <v>230.93</v>
      </c>
      <c r="N1750">
        <v>74.64</v>
      </c>
      <c r="O1750">
        <v>239.29</v>
      </c>
      <c r="P1750">
        <v>1.9</v>
      </c>
      <c r="Q1750">
        <v>2.09</v>
      </c>
      <c r="R1750">
        <v>77.66</v>
      </c>
      <c r="S1750">
        <v>21.67</v>
      </c>
      <c r="U1750">
        <v>536.62</v>
      </c>
      <c r="V1750" s="2">
        <f>R1750/S1750</f>
        <v>3.5837563451776644</v>
      </c>
    </row>
    <row r="1751" spans="1:22" x14ac:dyDescent="0.3">
      <c r="A1751">
        <v>1373</v>
      </c>
      <c r="B1751" t="s">
        <v>1444</v>
      </c>
      <c r="C1751" t="s">
        <v>21</v>
      </c>
      <c r="D1751" t="s">
        <v>22</v>
      </c>
      <c r="E1751" t="s">
        <v>393</v>
      </c>
      <c r="F1751" t="s">
        <v>393</v>
      </c>
      <c r="G1751" t="s">
        <v>1444</v>
      </c>
      <c r="H1751">
        <v>20</v>
      </c>
      <c r="I1751" t="s">
        <v>1464</v>
      </c>
      <c r="J1751">
        <v>86.94</v>
      </c>
      <c r="K1751">
        <v>61.42</v>
      </c>
      <c r="L1751">
        <v>37.75</v>
      </c>
      <c r="M1751">
        <v>126.86</v>
      </c>
      <c r="N1751">
        <v>69.87</v>
      </c>
      <c r="O1751">
        <v>103.18</v>
      </c>
      <c r="P1751">
        <v>2.94</v>
      </c>
      <c r="Q1751">
        <v>4.53</v>
      </c>
      <c r="R1751">
        <v>-24.91</v>
      </c>
      <c r="S1751">
        <v>4.47</v>
      </c>
      <c r="U1751">
        <v>536.04</v>
      </c>
      <c r="V1751" s="2">
        <f>R1751/S1751</f>
        <v>-5.5727069351230432</v>
      </c>
    </row>
    <row r="1752" spans="1:22" x14ac:dyDescent="0.3">
      <c r="A1752">
        <v>692</v>
      </c>
      <c r="B1752" t="s">
        <v>740</v>
      </c>
      <c r="C1752" t="s">
        <v>21</v>
      </c>
      <c r="D1752" t="s">
        <v>98</v>
      </c>
      <c r="E1752" t="s">
        <v>98</v>
      </c>
      <c r="F1752" t="s">
        <v>280</v>
      </c>
      <c r="G1752" t="s">
        <v>740</v>
      </c>
      <c r="H1752">
        <v>24</v>
      </c>
      <c r="I1752" t="s">
        <v>764</v>
      </c>
      <c r="J1752">
        <v>40.44</v>
      </c>
      <c r="L1752">
        <v>0</v>
      </c>
      <c r="N1752">
        <v>-136.61000000000001</v>
      </c>
      <c r="O1752">
        <v>0</v>
      </c>
      <c r="Q1752">
        <v>240.67</v>
      </c>
      <c r="R1752">
        <v>26.47</v>
      </c>
      <c r="S1752">
        <v>40.28</v>
      </c>
      <c r="U1752">
        <v>535.33000000000004</v>
      </c>
      <c r="V1752" s="2">
        <f>R1752/S1752</f>
        <v>0.65714995034756696</v>
      </c>
    </row>
    <row r="1753" spans="1:22" x14ac:dyDescent="0.3">
      <c r="A1753">
        <v>1730</v>
      </c>
      <c r="B1753" t="s">
        <v>1801</v>
      </c>
      <c r="C1753" t="s">
        <v>21</v>
      </c>
      <c r="D1753" t="s">
        <v>98</v>
      </c>
      <c r="E1753" t="s">
        <v>98</v>
      </c>
      <c r="F1753" t="s">
        <v>99</v>
      </c>
      <c r="G1753" t="s">
        <v>1801</v>
      </c>
      <c r="H1753">
        <v>24</v>
      </c>
      <c r="I1753" t="s">
        <v>1825</v>
      </c>
      <c r="J1753">
        <v>50.36</v>
      </c>
      <c r="L1753">
        <v>69.88</v>
      </c>
      <c r="N1753">
        <v>47.17</v>
      </c>
      <c r="O1753">
        <v>69.88</v>
      </c>
      <c r="R1753">
        <v>-18.86</v>
      </c>
      <c r="S1753">
        <v>27.11</v>
      </c>
      <c r="U1753">
        <v>532.44000000000005</v>
      </c>
      <c r="V1753" s="2">
        <f>R1753/S1753</f>
        <v>-0.6956842493544817</v>
      </c>
    </row>
    <row r="1754" spans="1:22" x14ac:dyDescent="0.3">
      <c r="A1754">
        <v>2599</v>
      </c>
      <c r="B1754" t="s">
        <v>2677</v>
      </c>
      <c r="C1754" t="s">
        <v>21</v>
      </c>
      <c r="D1754" t="s">
        <v>37</v>
      </c>
      <c r="E1754" t="s">
        <v>38</v>
      </c>
      <c r="F1754" t="s">
        <v>39</v>
      </c>
      <c r="G1754" t="s">
        <v>2677</v>
      </c>
      <c r="H1754">
        <v>16</v>
      </c>
      <c r="I1754" t="s">
        <v>2693</v>
      </c>
      <c r="J1754">
        <v>236.15</v>
      </c>
      <c r="K1754">
        <v>1147.1400000000001</v>
      </c>
      <c r="L1754">
        <v>1112.1199999999999</v>
      </c>
      <c r="M1754">
        <v>1251.02</v>
      </c>
      <c r="N1754">
        <v>417.41</v>
      </c>
      <c r="O1754">
        <v>1215.99</v>
      </c>
      <c r="P1754">
        <v>0.38</v>
      </c>
      <c r="Q1754">
        <v>1.62</v>
      </c>
      <c r="R1754">
        <v>1.51</v>
      </c>
      <c r="S1754">
        <v>-1.85</v>
      </c>
      <c r="U1754">
        <v>531.46</v>
      </c>
      <c r="V1754" s="2">
        <f>R1754/S1754</f>
        <v>-0.81621621621621621</v>
      </c>
    </row>
    <row r="1755" spans="1:22" x14ac:dyDescent="0.3">
      <c r="A1755">
        <v>842</v>
      </c>
      <c r="B1755" t="s">
        <v>914</v>
      </c>
      <c r="C1755" t="s">
        <v>21</v>
      </c>
      <c r="D1755" t="s">
        <v>22</v>
      </c>
      <c r="E1755" t="s">
        <v>153</v>
      </c>
      <c r="F1755" t="s">
        <v>850</v>
      </c>
      <c r="G1755" t="s">
        <v>914</v>
      </c>
      <c r="H1755">
        <v>6</v>
      </c>
      <c r="I1755" t="s">
        <v>920</v>
      </c>
      <c r="J1755">
        <v>98</v>
      </c>
      <c r="L1755">
        <v>112.78</v>
      </c>
      <c r="N1755">
        <v>12.86</v>
      </c>
      <c r="O1755">
        <v>112.78</v>
      </c>
      <c r="P1755">
        <v>0.31</v>
      </c>
      <c r="Q1755">
        <v>0.11</v>
      </c>
      <c r="R1755">
        <v>16.36</v>
      </c>
      <c r="S1755">
        <v>-19.170000000000002</v>
      </c>
      <c r="U1755">
        <v>531.4</v>
      </c>
      <c r="V1755" s="2">
        <f>R1755/S1755</f>
        <v>-0.85341679707876883</v>
      </c>
    </row>
    <row r="1756" spans="1:22" x14ac:dyDescent="0.3">
      <c r="A1756">
        <v>91</v>
      </c>
      <c r="B1756" t="s">
        <v>128</v>
      </c>
      <c r="C1756" t="s">
        <v>21</v>
      </c>
      <c r="D1756" t="s">
        <v>37</v>
      </c>
      <c r="E1756" t="s">
        <v>38</v>
      </c>
      <c r="F1756" t="s">
        <v>39</v>
      </c>
      <c r="G1756" t="s">
        <v>128</v>
      </c>
      <c r="H1756">
        <v>3</v>
      </c>
      <c r="I1756" t="s">
        <v>131</v>
      </c>
      <c r="J1756">
        <v>216.4</v>
      </c>
      <c r="K1756">
        <v>55.67</v>
      </c>
      <c r="L1756">
        <v>39.75</v>
      </c>
      <c r="M1756">
        <v>190.34</v>
      </c>
      <c r="N1756">
        <v>60.22</v>
      </c>
      <c r="O1756">
        <v>174.42</v>
      </c>
      <c r="P1756">
        <v>1.96</v>
      </c>
      <c r="Q1756">
        <v>1.62</v>
      </c>
      <c r="R1756">
        <v>9.41</v>
      </c>
      <c r="S1756">
        <v>18.43</v>
      </c>
      <c r="U1756">
        <v>530.17999999999995</v>
      </c>
      <c r="V1756" s="2">
        <f>R1756/S1756</f>
        <v>0.51058057514921329</v>
      </c>
    </row>
    <row r="1757" spans="1:22" x14ac:dyDescent="0.3">
      <c r="A1757">
        <v>1539</v>
      </c>
      <c r="B1757" t="s">
        <v>1607</v>
      </c>
      <c r="C1757" t="s">
        <v>21</v>
      </c>
      <c r="D1757" t="s">
        <v>173</v>
      </c>
      <c r="E1757" t="s">
        <v>173</v>
      </c>
      <c r="F1757" t="s">
        <v>1055</v>
      </c>
      <c r="G1757" t="s">
        <v>1607</v>
      </c>
      <c r="H1757">
        <v>30</v>
      </c>
      <c r="I1757" t="s">
        <v>1637</v>
      </c>
      <c r="J1757">
        <v>922.3</v>
      </c>
      <c r="L1757">
        <v>74.3</v>
      </c>
      <c r="M1757">
        <v>0</v>
      </c>
      <c r="N1757">
        <v>58.54</v>
      </c>
      <c r="O1757">
        <v>74.3</v>
      </c>
      <c r="Q1757">
        <v>6.76</v>
      </c>
      <c r="R1757">
        <v>-3.42</v>
      </c>
      <c r="S1757">
        <v>10.96</v>
      </c>
      <c r="U1757">
        <v>530.04</v>
      </c>
      <c r="V1757" s="2">
        <f>R1757/S1757</f>
        <v>-0.31204379562043794</v>
      </c>
    </row>
    <row r="1758" spans="1:22" x14ac:dyDescent="0.3">
      <c r="A1758">
        <v>3369</v>
      </c>
      <c r="B1758" t="s">
        <v>3477</v>
      </c>
      <c r="C1758" t="s">
        <v>21</v>
      </c>
      <c r="D1758" t="s">
        <v>1589</v>
      </c>
      <c r="E1758" t="s">
        <v>1589</v>
      </c>
      <c r="F1758" t="s">
        <v>1932</v>
      </c>
      <c r="G1758" t="s">
        <v>3477</v>
      </c>
      <c r="H1758">
        <v>6</v>
      </c>
      <c r="I1758" t="s">
        <v>3483</v>
      </c>
      <c r="J1758">
        <v>210.9</v>
      </c>
      <c r="K1758">
        <v>22.28</v>
      </c>
      <c r="L1758">
        <v>32.15</v>
      </c>
      <c r="M1758">
        <v>113.42</v>
      </c>
      <c r="N1758">
        <v>68.599999999999994</v>
      </c>
      <c r="O1758">
        <v>123.29</v>
      </c>
      <c r="P1758">
        <v>4.24</v>
      </c>
      <c r="R1758">
        <v>12.36</v>
      </c>
      <c r="S1758">
        <v>11.13</v>
      </c>
      <c r="U1758">
        <v>527.04</v>
      </c>
      <c r="V1758" s="2">
        <f>R1758/S1758</f>
        <v>1.1105121293800537</v>
      </c>
    </row>
    <row r="1759" spans="1:22" x14ac:dyDescent="0.3">
      <c r="A1759">
        <v>1886</v>
      </c>
      <c r="B1759" t="s">
        <v>1934</v>
      </c>
      <c r="C1759" t="s">
        <v>21</v>
      </c>
      <c r="D1759" t="s">
        <v>173</v>
      </c>
      <c r="E1759" t="s">
        <v>173</v>
      </c>
      <c r="F1759" t="s">
        <v>1055</v>
      </c>
      <c r="G1759" t="s">
        <v>1934</v>
      </c>
      <c r="H1759">
        <v>50</v>
      </c>
      <c r="I1759" t="s">
        <v>1984</v>
      </c>
      <c r="J1759">
        <v>15</v>
      </c>
      <c r="K1759">
        <v>67.7</v>
      </c>
      <c r="L1759">
        <v>90.46</v>
      </c>
      <c r="M1759">
        <v>56.53</v>
      </c>
      <c r="N1759">
        <v>243.24</v>
      </c>
      <c r="O1759">
        <v>79.290000000000006</v>
      </c>
      <c r="P1759">
        <v>9.9499999999999993</v>
      </c>
      <c r="R1759">
        <v>-196.99</v>
      </c>
      <c r="S1759">
        <v>30.61</v>
      </c>
      <c r="U1759">
        <v>525.58000000000004</v>
      </c>
      <c r="V1759" s="2">
        <f>R1759/S1759</f>
        <v>-6.4354786017641299</v>
      </c>
    </row>
    <row r="1760" spans="1:22" x14ac:dyDescent="0.3">
      <c r="A1760">
        <v>1813</v>
      </c>
      <c r="B1760" t="s">
        <v>1902</v>
      </c>
      <c r="C1760" t="s">
        <v>21</v>
      </c>
      <c r="D1760" t="s">
        <v>241</v>
      </c>
      <c r="E1760" t="s">
        <v>241</v>
      </c>
      <c r="F1760" t="s">
        <v>1903</v>
      </c>
      <c r="G1760" t="s">
        <v>1902</v>
      </c>
      <c r="H1760">
        <v>8</v>
      </c>
      <c r="I1760" t="s">
        <v>1911</v>
      </c>
      <c r="J1760">
        <v>274.10000000000002</v>
      </c>
      <c r="L1760">
        <v>320.38</v>
      </c>
      <c r="N1760">
        <v>165.6</v>
      </c>
      <c r="O1760">
        <v>320.38</v>
      </c>
      <c r="P1760">
        <v>0.64</v>
      </c>
      <c r="Q1760">
        <v>1.0900000000000001</v>
      </c>
      <c r="R1760">
        <v>-10.64</v>
      </c>
      <c r="S1760">
        <v>16.12</v>
      </c>
      <c r="U1760">
        <v>521.89</v>
      </c>
      <c r="V1760" s="2">
        <f>R1760/S1760</f>
        <v>-0.66004962779156329</v>
      </c>
    </row>
    <row r="1761" spans="1:22" x14ac:dyDescent="0.3">
      <c r="A1761">
        <v>1920</v>
      </c>
      <c r="B1761" t="s">
        <v>2009</v>
      </c>
      <c r="C1761" t="s">
        <v>21</v>
      </c>
      <c r="D1761" t="s">
        <v>162</v>
      </c>
      <c r="E1761" t="s">
        <v>162</v>
      </c>
      <c r="F1761" t="s">
        <v>879</v>
      </c>
      <c r="G1761" t="s">
        <v>2009</v>
      </c>
      <c r="H1761">
        <v>15</v>
      </c>
      <c r="I1761" t="s">
        <v>2024</v>
      </c>
      <c r="J1761">
        <v>166.85</v>
      </c>
      <c r="K1761">
        <v>26.52</v>
      </c>
      <c r="L1761">
        <v>27.66</v>
      </c>
      <c r="M1761">
        <v>77.599999999999994</v>
      </c>
      <c r="N1761">
        <v>17.87</v>
      </c>
      <c r="O1761">
        <v>78.739999999999995</v>
      </c>
      <c r="P1761">
        <v>5.21</v>
      </c>
      <c r="Q1761">
        <v>7.91</v>
      </c>
      <c r="R1761">
        <v>67.77</v>
      </c>
      <c r="S1761">
        <v>31.14</v>
      </c>
      <c r="U1761">
        <v>521.29999999999995</v>
      </c>
      <c r="V1761" s="2">
        <f>R1761/S1761</f>
        <v>2.1763005780346818</v>
      </c>
    </row>
    <row r="1762" spans="1:22" x14ac:dyDescent="0.3">
      <c r="A1762">
        <v>2927</v>
      </c>
      <c r="B1762" t="s">
        <v>3027</v>
      </c>
      <c r="C1762" t="s">
        <v>21</v>
      </c>
      <c r="D1762" t="s">
        <v>543</v>
      </c>
      <c r="E1762" t="s">
        <v>543</v>
      </c>
      <c r="F1762" t="s">
        <v>544</v>
      </c>
      <c r="G1762" t="s">
        <v>3027</v>
      </c>
      <c r="H1762">
        <v>13</v>
      </c>
      <c r="I1762" t="s">
        <v>3040</v>
      </c>
      <c r="J1762">
        <v>2.63</v>
      </c>
      <c r="K1762">
        <v>135.78</v>
      </c>
      <c r="L1762">
        <v>22.84</v>
      </c>
      <c r="M1762">
        <v>78.31</v>
      </c>
      <c r="N1762">
        <v>-113.54</v>
      </c>
      <c r="O1762">
        <v>-34.630000000000003</v>
      </c>
      <c r="P1762">
        <v>6.02</v>
      </c>
      <c r="R1762">
        <v>-67.61</v>
      </c>
      <c r="S1762">
        <v>4.7300000000000004</v>
      </c>
      <c r="U1762">
        <v>521.24</v>
      </c>
      <c r="V1762" s="2">
        <f>R1762/S1762</f>
        <v>-14.293868921775896</v>
      </c>
    </row>
    <row r="1763" spans="1:22" x14ac:dyDescent="0.3">
      <c r="A1763">
        <v>925</v>
      </c>
      <c r="B1763" t="s">
        <v>990</v>
      </c>
      <c r="C1763" t="s">
        <v>21</v>
      </c>
      <c r="D1763" t="s">
        <v>110</v>
      </c>
      <c r="E1763" t="s">
        <v>317</v>
      </c>
      <c r="F1763" t="s">
        <v>991</v>
      </c>
      <c r="G1763" t="s">
        <v>990</v>
      </c>
      <c r="H1763">
        <v>17</v>
      </c>
      <c r="I1763" t="s">
        <v>1008</v>
      </c>
      <c r="J1763">
        <v>400.8</v>
      </c>
      <c r="K1763">
        <v>60.28</v>
      </c>
      <c r="L1763">
        <v>69.05</v>
      </c>
      <c r="M1763">
        <v>149.82</v>
      </c>
      <c r="N1763">
        <v>74.45</v>
      </c>
      <c r="O1763">
        <v>158.59</v>
      </c>
      <c r="P1763">
        <v>2.52</v>
      </c>
      <c r="Q1763">
        <v>1.61</v>
      </c>
      <c r="R1763">
        <v>105.26</v>
      </c>
      <c r="S1763">
        <v>36.26</v>
      </c>
      <c r="U1763">
        <v>521.21</v>
      </c>
      <c r="V1763" s="2">
        <f>R1763/S1763</f>
        <v>2.9029233314947605</v>
      </c>
    </row>
    <row r="1764" spans="1:22" x14ac:dyDescent="0.3">
      <c r="A1764">
        <v>646</v>
      </c>
      <c r="B1764" t="s">
        <v>716</v>
      </c>
      <c r="C1764" t="s">
        <v>21</v>
      </c>
      <c r="D1764" t="s">
        <v>22</v>
      </c>
      <c r="E1764" t="s">
        <v>153</v>
      </c>
      <c r="F1764" t="s">
        <v>717</v>
      </c>
      <c r="G1764" t="s">
        <v>716</v>
      </c>
      <c r="H1764">
        <v>1</v>
      </c>
      <c r="I1764" t="s">
        <v>718</v>
      </c>
      <c r="J1764">
        <v>0.83</v>
      </c>
      <c r="R1764">
        <v>1.62</v>
      </c>
      <c r="S1764">
        <v>2.2999999999999998</v>
      </c>
      <c r="U1764">
        <v>520.79999999999995</v>
      </c>
      <c r="V1764" s="2">
        <f>R1764/S1764</f>
        <v>0.70434782608695667</v>
      </c>
    </row>
    <row r="1765" spans="1:22" x14ac:dyDescent="0.3">
      <c r="A1765">
        <v>3280</v>
      </c>
      <c r="B1765" t="s">
        <v>3381</v>
      </c>
      <c r="C1765" t="s">
        <v>21</v>
      </c>
      <c r="D1765" t="s">
        <v>98</v>
      </c>
      <c r="E1765" t="s">
        <v>98</v>
      </c>
      <c r="F1765" t="s">
        <v>280</v>
      </c>
      <c r="G1765" t="s">
        <v>3381</v>
      </c>
      <c r="H1765">
        <v>14</v>
      </c>
      <c r="I1765" t="s">
        <v>3395</v>
      </c>
      <c r="J1765">
        <v>87.17</v>
      </c>
      <c r="K1765">
        <v>27.11</v>
      </c>
      <c r="L1765">
        <v>172.38</v>
      </c>
      <c r="M1765">
        <v>28.03</v>
      </c>
      <c r="N1765">
        <v>189.68</v>
      </c>
      <c r="O1765">
        <v>173.3</v>
      </c>
      <c r="P1765">
        <v>23.99</v>
      </c>
      <c r="Q1765">
        <v>641.45000000000005</v>
      </c>
      <c r="R1765">
        <v>100.26</v>
      </c>
      <c r="S1765">
        <v>-78.010000000000005</v>
      </c>
      <c r="U1765">
        <v>520.29999999999995</v>
      </c>
      <c r="V1765" s="2">
        <f>R1765/S1765</f>
        <v>-1.2852198436097937</v>
      </c>
    </row>
    <row r="1766" spans="1:22" x14ac:dyDescent="0.3">
      <c r="A1766">
        <v>523</v>
      </c>
      <c r="B1766" t="s">
        <v>542</v>
      </c>
      <c r="C1766" t="s">
        <v>21</v>
      </c>
      <c r="D1766" t="s">
        <v>543</v>
      </c>
      <c r="E1766" t="s">
        <v>543</v>
      </c>
      <c r="F1766" t="s">
        <v>544</v>
      </c>
      <c r="G1766" t="s">
        <v>542</v>
      </c>
      <c r="H1766">
        <v>43</v>
      </c>
      <c r="I1766" t="s">
        <v>586</v>
      </c>
      <c r="J1766">
        <v>375.6</v>
      </c>
      <c r="K1766">
        <v>450.5</v>
      </c>
      <c r="L1766">
        <v>167</v>
      </c>
      <c r="M1766">
        <v>27.13</v>
      </c>
      <c r="N1766">
        <v>128.63999999999999</v>
      </c>
      <c r="O1766">
        <v>-256.37</v>
      </c>
      <c r="P1766">
        <v>27.38</v>
      </c>
      <c r="R1766">
        <v>27.96</v>
      </c>
      <c r="S1766">
        <v>1.88</v>
      </c>
      <c r="U1766">
        <v>518.6</v>
      </c>
      <c r="V1766" s="2">
        <f>R1766/S1766</f>
        <v>14.872340425531917</v>
      </c>
    </row>
    <row r="1767" spans="1:22" x14ac:dyDescent="0.3">
      <c r="A1767">
        <v>436</v>
      </c>
      <c r="B1767" t="s">
        <v>476</v>
      </c>
      <c r="C1767" t="s">
        <v>21</v>
      </c>
      <c r="D1767" t="s">
        <v>110</v>
      </c>
      <c r="E1767" t="s">
        <v>317</v>
      </c>
      <c r="F1767" t="s">
        <v>318</v>
      </c>
      <c r="G1767" t="s">
        <v>476</v>
      </c>
      <c r="H1767">
        <v>25</v>
      </c>
      <c r="I1767" t="s">
        <v>501</v>
      </c>
      <c r="J1767">
        <v>164.25</v>
      </c>
      <c r="K1767">
        <v>73.91</v>
      </c>
      <c r="L1767">
        <v>127.92</v>
      </c>
      <c r="M1767">
        <v>75.84</v>
      </c>
      <c r="N1767">
        <v>121.94</v>
      </c>
      <c r="O1767">
        <v>129.85</v>
      </c>
      <c r="P1767">
        <v>4.34</v>
      </c>
      <c r="Q1767">
        <v>5.82</v>
      </c>
      <c r="R1767">
        <v>23.64</v>
      </c>
      <c r="S1767">
        <v>31.87</v>
      </c>
      <c r="U1767">
        <v>515.05999999999995</v>
      </c>
      <c r="V1767" s="2">
        <f>R1767/S1767</f>
        <v>0.74176341386884215</v>
      </c>
    </row>
    <row r="1768" spans="1:22" x14ac:dyDescent="0.3">
      <c r="A1768">
        <v>843</v>
      </c>
      <c r="B1768" t="s">
        <v>914</v>
      </c>
      <c r="C1768" t="s">
        <v>21</v>
      </c>
      <c r="D1768" t="s">
        <v>22</v>
      </c>
      <c r="E1768" t="s">
        <v>153</v>
      </c>
      <c r="F1768" t="s">
        <v>850</v>
      </c>
      <c r="G1768" t="s">
        <v>914</v>
      </c>
      <c r="H1768">
        <v>7</v>
      </c>
      <c r="I1768" t="s">
        <v>921</v>
      </c>
      <c r="J1768">
        <v>283</v>
      </c>
      <c r="K1768">
        <v>24.26</v>
      </c>
      <c r="L1768">
        <v>18.46</v>
      </c>
      <c r="M1768">
        <v>112.48</v>
      </c>
      <c r="N1768">
        <v>296.38</v>
      </c>
      <c r="O1768">
        <v>106.68</v>
      </c>
      <c r="P1768">
        <v>4.53</v>
      </c>
      <c r="R1768">
        <v>6.91</v>
      </c>
      <c r="S1768">
        <v>18.149999999999999</v>
      </c>
      <c r="U1768">
        <v>514.88</v>
      </c>
      <c r="V1768" s="2">
        <f>R1768/S1768</f>
        <v>0.38071625344352622</v>
      </c>
    </row>
    <row r="1769" spans="1:22" x14ac:dyDescent="0.3">
      <c r="A1769">
        <v>3281</v>
      </c>
      <c r="B1769" t="s">
        <v>3381</v>
      </c>
      <c r="C1769" t="s">
        <v>21</v>
      </c>
      <c r="D1769" t="s">
        <v>98</v>
      </c>
      <c r="E1769" t="s">
        <v>98</v>
      </c>
      <c r="F1769" t="s">
        <v>280</v>
      </c>
      <c r="G1769" t="s">
        <v>3381</v>
      </c>
      <c r="H1769">
        <v>15</v>
      </c>
      <c r="I1769" t="s">
        <v>3396</v>
      </c>
      <c r="J1769">
        <v>328.3</v>
      </c>
      <c r="K1769">
        <v>16.38</v>
      </c>
      <c r="L1769">
        <v>116.38</v>
      </c>
      <c r="M1769">
        <v>66.39</v>
      </c>
      <c r="N1769">
        <v>176.25</v>
      </c>
      <c r="O1769">
        <v>166.39</v>
      </c>
      <c r="P1769">
        <v>6.1</v>
      </c>
      <c r="Q1769">
        <v>7.45</v>
      </c>
      <c r="R1769">
        <v>-9.5500000000000007</v>
      </c>
      <c r="S1769">
        <v>9.2200000000000006</v>
      </c>
      <c r="U1769">
        <v>514.28</v>
      </c>
      <c r="V1769" s="2">
        <f>R1769/S1769</f>
        <v>-1.0357917570498916</v>
      </c>
    </row>
    <row r="1770" spans="1:22" x14ac:dyDescent="0.3">
      <c r="A1770">
        <v>271</v>
      </c>
      <c r="B1770" t="s">
        <v>321</v>
      </c>
      <c r="C1770" t="s">
        <v>21</v>
      </c>
      <c r="D1770" t="s">
        <v>37</v>
      </c>
      <c r="E1770" t="s">
        <v>38</v>
      </c>
      <c r="F1770" t="s">
        <v>39</v>
      </c>
      <c r="G1770" t="s">
        <v>321</v>
      </c>
      <c r="H1770">
        <v>8</v>
      </c>
      <c r="I1770" t="s">
        <v>329</v>
      </c>
      <c r="J1770">
        <v>132.5</v>
      </c>
      <c r="K1770">
        <v>5.51</v>
      </c>
      <c r="L1770">
        <v>53.88</v>
      </c>
      <c r="M1770">
        <v>93.17</v>
      </c>
      <c r="N1770">
        <v>55.43</v>
      </c>
      <c r="O1770">
        <v>141.54</v>
      </c>
      <c r="P1770">
        <v>5.56</v>
      </c>
      <c r="R1770">
        <v>12.28</v>
      </c>
      <c r="S1770">
        <v>16.45</v>
      </c>
      <c r="U1770">
        <v>514.27</v>
      </c>
      <c r="V1770" s="2">
        <f>R1770/S1770</f>
        <v>0.74650455927051673</v>
      </c>
    </row>
    <row r="1771" spans="1:22" x14ac:dyDescent="0.3">
      <c r="A1771">
        <v>693</v>
      </c>
      <c r="B1771" t="s">
        <v>740</v>
      </c>
      <c r="C1771" t="s">
        <v>21</v>
      </c>
      <c r="D1771" t="s">
        <v>98</v>
      </c>
      <c r="E1771" t="s">
        <v>98</v>
      </c>
      <c r="F1771" t="s">
        <v>280</v>
      </c>
      <c r="G1771" t="s">
        <v>740</v>
      </c>
      <c r="H1771">
        <v>25</v>
      </c>
      <c r="I1771" t="s">
        <v>765</v>
      </c>
      <c r="J1771">
        <v>253.43</v>
      </c>
      <c r="L1771">
        <v>86.83</v>
      </c>
      <c r="N1771">
        <v>26.36</v>
      </c>
      <c r="O1771">
        <v>86.83</v>
      </c>
      <c r="P1771">
        <v>7.0000000000000007E-2</v>
      </c>
      <c r="Q1771">
        <v>7.0000000000000007E-2</v>
      </c>
      <c r="R1771">
        <v>-7.98</v>
      </c>
      <c r="S1771">
        <v>20.61</v>
      </c>
      <c r="U1771">
        <v>514.17999999999995</v>
      </c>
      <c r="V1771" s="2">
        <f>R1771/S1771</f>
        <v>-0.38719068413391561</v>
      </c>
    </row>
    <row r="1772" spans="1:22" x14ac:dyDescent="0.3">
      <c r="A1772">
        <v>808</v>
      </c>
      <c r="B1772" t="s">
        <v>878</v>
      </c>
      <c r="C1772" t="s">
        <v>21</v>
      </c>
      <c r="D1772" t="s">
        <v>162</v>
      </c>
      <c r="E1772" t="s">
        <v>162</v>
      </c>
      <c r="F1772" t="s">
        <v>879</v>
      </c>
      <c r="G1772" t="s">
        <v>878</v>
      </c>
      <c r="H1772">
        <v>8</v>
      </c>
      <c r="I1772" t="s">
        <v>887</v>
      </c>
      <c r="J1772">
        <v>205</v>
      </c>
      <c r="K1772">
        <v>0.52</v>
      </c>
      <c r="L1772">
        <v>11.05</v>
      </c>
      <c r="M1772">
        <v>57.99</v>
      </c>
      <c r="N1772">
        <v>59.92</v>
      </c>
      <c r="O1772">
        <v>68.510000000000005</v>
      </c>
      <c r="P1772">
        <v>6.56</v>
      </c>
      <c r="Q1772">
        <v>14.12</v>
      </c>
      <c r="R1772">
        <v>-2.65</v>
      </c>
      <c r="S1772">
        <v>37.049999999999997</v>
      </c>
      <c r="U1772">
        <v>512.48</v>
      </c>
      <c r="V1772" s="2">
        <f>R1772/S1772</f>
        <v>-7.1524966261808376E-2</v>
      </c>
    </row>
    <row r="1773" spans="1:22" x14ac:dyDescent="0.3">
      <c r="A1773">
        <v>2049</v>
      </c>
      <c r="B1773" t="s">
        <v>2116</v>
      </c>
      <c r="C1773" t="s">
        <v>21</v>
      </c>
      <c r="D1773" t="s">
        <v>37</v>
      </c>
      <c r="E1773" t="s">
        <v>38</v>
      </c>
      <c r="F1773" t="s">
        <v>1301</v>
      </c>
      <c r="G1773" t="s">
        <v>2116</v>
      </c>
      <c r="H1773">
        <v>36</v>
      </c>
      <c r="I1773" t="s">
        <v>2152</v>
      </c>
      <c r="J1773">
        <v>233.2</v>
      </c>
      <c r="K1773">
        <v>177.72</v>
      </c>
      <c r="L1773">
        <v>233.33</v>
      </c>
      <c r="M1773">
        <v>29.05</v>
      </c>
      <c r="N1773">
        <v>70.8</v>
      </c>
      <c r="O1773">
        <v>84.66</v>
      </c>
      <c r="P1773">
        <v>15.02</v>
      </c>
      <c r="Q1773">
        <v>5.52</v>
      </c>
      <c r="R1773">
        <v>-52.38</v>
      </c>
      <c r="S1773">
        <v>25.8</v>
      </c>
      <c r="U1773">
        <v>512.39</v>
      </c>
      <c r="V1773" s="2">
        <f>R1773/S1773</f>
        <v>-2.0302325581395348</v>
      </c>
    </row>
    <row r="1774" spans="1:22" x14ac:dyDescent="0.3">
      <c r="A1774">
        <v>2268</v>
      </c>
      <c r="B1774" t="s">
        <v>2317</v>
      </c>
      <c r="C1774" t="s">
        <v>21</v>
      </c>
      <c r="D1774" t="s">
        <v>22</v>
      </c>
      <c r="E1774" t="s">
        <v>1121</v>
      </c>
      <c r="F1774" t="s">
        <v>1122</v>
      </c>
      <c r="G1774" t="s">
        <v>2317</v>
      </c>
      <c r="H1774">
        <v>48</v>
      </c>
      <c r="I1774" t="s">
        <v>2365</v>
      </c>
      <c r="J1774">
        <v>98.43</v>
      </c>
      <c r="K1774">
        <v>65.819999999999993</v>
      </c>
      <c r="L1774">
        <v>85.47</v>
      </c>
      <c r="M1774">
        <v>271.67</v>
      </c>
      <c r="N1774">
        <v>52.04</v>
      </c>
      <c r="O1774">
        <v>291.32</v>
      </c>
      <c r="P1774">
        <v>1.55</v>
      </c>
      <c r="Q1774">
        <v>1.31</v>
      </c>
      <c r="R1774">
        <v>-0.54</v>
      </c>
      <c r="S1774">
        <v>31.91</v>
      </c>
      <c r="U1774">
        <v>511.84</v>
      </c>
      <c r="V1774" s="2">
        <f>R1774/S1774</f>
        <v>-1.6922594797869006E-2</v>
      </c>
    </row>
    <row r="1775" spans="1:22" x14ac:dyDescent="0.3">
      <c r="A1775">
        <v>694</v>
      </c>
      <c r="B1775" t="s">
        <v>740</v>
      </c>
      <c r="C1775" t="s">
        <v>21</v>
      </c>
      <c r="D1775" t="s">
        <v>98</v>
      </c>
      <c r="E1775" t="s">
        <v>98</v>
      </c>
      <c r="F1775" t="s">
        <v>280</v>
      </c>
      <c r="G1775" t="s">
        <v>740</v>
      </c>
      <c r="H1775">
        <v>26</v>
      </c>
      <c r="I1775" t="s">
        <v>766</v>
      </c>
      <c r="J1775">
        <v>505</v>
      </c>
      <c r="L1775">
        <v>76.31</v>
      </c>
      <c r="N1775">
        <v>127.11</v>
      </c>
      <c r="O1775">
        <v>76.31</v>
      </c>
      <c r="P1775">
        <v>-0.68</v>
      </c>
      <c r="Q1775">
        <v>0.53</v>
      </c>
      <c r="R1775">
        <v>-3.44</v>
      </c>
      <c r="S1775">
        <v>29.47</v>
      </c>
      <c r="U1775">
        <v>510.2</v>
      </c>
      <c r="V1775" s="2">
        <f>R1775/S1775</f>
        <v>-0.1167288768238887</v>
      </c>
    </row>
    <row r="1776" spans="1:22" x14ac:dyDescent="0.3">
      <c r="A1776">
        <v>3046</v>
      </c>
      <c r="B1776" t="s">
        <v>3150</v>
      </c>
      <c r="C1776" t="s">
        <v>21</v>
      </c>
      <c r="D1776" t="s">
        <v>110</v>
      </c>
      <c r="E1776" t="s">
        <v>111</v>
      </c>
      <c r="F1776" t="s">
        <v>976</v>
      </c>
      <c r="G1776" t="s">
        <v>3150</v>
      </c>
      <c r="H1776">
        <v>2</v>
      </c>
      <c r="I1776" t="s">
        <v>3152</v>
      </c>
      <c r="J1776">
        <v>154.65</v>
      </c>
      <c r="K1776">
        <v>8.58</v>
      </c>
      <c r="L1776">
        <v>16.28</v>
      </c>
      <c r="M1776">
        <v>53.94</v>
      </c>
      <c r="N1776">
        <v>65.72</v>
      </c>
      <c r="O1776">
        <v>61.65</v>
      </c>
      <c r="P1776">
        <v>7.41</v>
      </c>
      <c r="Q1776">
        <v>12.45</v>
      </c>
      <c r="R1776">
        <v>13.64</v>
      </c>
      <c r="S1776">
        <v>36.130000000000003</v>
      </c>
      <c r="U1776">
        <v>510.08</v>
      </c>
      <c r="V1776" s="2">
        <f>R1776/S1776</f>
        <v>0.37752560199280377</v>
      </c>
    </row>
    <row r="1777" spans="1:22" x14ac:dyDescent="0.3">
      <c r="A1777">
        <v>1329</v>
      </c>
      <c r="B1777" t="s">
        <v>1393</v>
      </c>
      <c r="C1777" t="s">
        <v>21</v>
      </c>
      <c r="D1777" t="s">
        <v>22</v>
      </c>
      <c r="E1777" t="s">
        <v>153</v>
      </c>
      <c r="F1777" t="s">
        <v>154</v>
      </c>
      <c r="G1777" t="s">
        <v>1393</v>
      </c>
      <c r="H1777">
        <v>29</v>
      </c>
      <c r="I1777" t="s">
        <v>1422</v>
      </c>
      <c r="J1777">
        <v>291</v>
      </c>
      <c r="K1777">
        <v>105.03</v>
      </c>
      <c r="L1777">
        <v>26.98</v>
      </c>
      <c r="M1777">
        <v>109.42</v>
      </c>
      <c r="N1777">
        <v>-29.11</v>
      </c>
      <c r="O1777">
        <v>31.36</v>
      </c>
      <c r="P1777">
        <v>6.87</v>
      </c>
      <c r="Q1777">
        <v>3.25</v>
      </c>
      <c r="R1777">
        <v>28.13</v>
      </c>
      <c r="S1777">
        <v>-4.33</v>
      </c>
      <c r="U1777">
        <v>509.77</v>
      </c>
      <c r="V1777" s="2">
        <f>R1777/S1777</f>
        <v>-6.496535796766743</v>
      </c>
    </row>
    <row r="1778" spans="1:22" x14ac:dyDescent="0.3">
      <c r="A1778">
        <v>1330</v>
      </c>
      <c r="B1778" t="s">
        <v>1393</v>
      </c>
      <c r="C1778" t="s">
        <v>21</v>
      </c>
      <c r="D1778" t="s">
        <v>22</v>
      </c>
      <c r="E1778" t="s">
        <v>153</v>
      </c>
      <c r="F1778" t="s">
        <v>154</v>
      </c>
      <c r="G1778" t="s">
        <v>1393</v>
      </c>
      <c r="H1778">
        <v>30</v>
      </c>
      <c r="I1778" t="s">
        <v>1423</v>
      </c>
      <c r="J1778">
        <v>99.36</v>
      </c>
      <c r="K1778">
        <v>77.599999999999994</v>
      </c>
      <c r="L1778">
        <v>9.02</v>
      </c>
      <c r="M1778">
        <v>18.5</v>
      </c>
      <c r="N1778">
        <v>448.02</v>
      </c>
      <c r="O1778">
        <v>-50.08</v>
      </c>
      <c r="P1778">
        <v>22.79</v>
      </c>
      <c r="Q1778">
        <v>19.739999999999998</v>
      </c>
      <c r="R1778">
        <v>10.6</v>
      </c>
      <c r="S1778">
        <v>13.32</v>
      </c>
      <c r="U1778">
        <v>509.32</v>
      </c>
      <c r="V1778" s="2">
        <f>R1778/S1778</f>
        <v>0.79579579579579574</v>
      </c>
    </row>
    <row r="1779" spans="1:22" x14ac:dyDescent="0.3">
      <c r="A1779">
        <v>2050</v>
      </c>
      <c r="B1779" t="s">
        <v>2116</v>
      </c>
      <c r="C1779" t="s">
        <v>21</v>
      </c>
      <c r="D1779" t="s">
        <v>37</v>
      </c>
      <c r="E1779" t="s">
        <v>38</v>
      </c>
      <c r="F1779" t="s">
        <v>1301</v>
      </c>
      <c r="G1779" t="s">
        <v>2116</v>
      </c>
      <c r="H1779">
        <v>37</v>
      </c>
      <c r="I1779" t="s">
        <v>2153</v>
      </c>
      <c r="J1779">
        <v>410.15</v>
      </c>
      <c r="K1779">
        <v>263.17</v>
      </c>
      <c r="L1779">
        <v>87.78</v>
      </c>
      <c r="M1779">
        <v>148.37</v>
      </c>
      <c r="N1779">
        <v>10.27</v>
      </c>
      <c r="O1779">
        <v>-27.03</v>
      </c>
      <c r="P1779">
        <v>3.18</v>
      </c>
      <c r="Q1779">
        <v>3.9</v>
      </c>
      <c r="R1779">
        <v>11.61</v>
      </c>
      <c r="S1779">
        <v>0.16</v>
      </c>
      <c r="U1779">
        <v>506.19</v>
      </c>
      <c r="V1779" s="2">
        <f>R1779/S1779</f>
        <v>72.5625</v>
      </c>
    </row>
    <row r="1780" spans="1:22" x14ac:dyDescent="0.3">
      <c r="A1780">
        <v>1000</v>
      </c>
      <c r="B1780" t="s">
        <v>1078</v>
      </c>
      <c r="C1780" t="s">
        <v>21</v>
      </c>
      <c r="D1780" t="s">
        <v>22</v>
      </c>
      <c r="E1780" t="s">
        <v>393</v>
      </c>
      <c r="F1780" t="s">
        <v>393</v>
      </c>
      <c r="G1780" t="s">
        <v>1078</v>
      </c>
      <c r="H1780">
        <v>8</v>
      </c>
      <c r="I1780" t="s">
        <v>1086</v>
      </c>
      <c r="J1780">
        <v>274.14999999999998</v>
      </c>
      <c r="K1780">
        <v>376.63</v>
      </c>
      <c r="L1780">
        <v>193.03</v>
      </c>
      <c r="M1780">
        <v>414.83</v>
      </c>
      <c r="N1780">
        <v>117.9</v>
      </c>
      <c r="O1780">
        <v>231.22</v>
      </c>
      <c r="P1780">
        <v>0.97</v>
      </c>
      <c r="Q1780">
        <v>2.52</v>
      </c>
      <c r="R1780">
        <v>67.209999999999994</v>
      </c>
      <c r="S1780">
        <v>5.4</v>
      </c>
      <c r="U1780">
        <v>503.85</v>
      </c>
      <c r="V1780" s="2">
        <f>R1780/S1780</f>
        <v>12.446296296296294</v>
      </c>
    </row>
    <row r="1781" spans="1:22" x14ac:dyDescent="0.3">
      <c r="A1781">
        <v>2721</v>
      </c>
      <c r="B1781" t="s">
        <v>2819</v>
      </c>
      <c r="C1781" t="s">
        <v>21</v>
      </c>
      <c r="D1781" t="s">
        <v>110</v>
      </c>
      <c r="E1781" t="s">
        <v>317</v>
      </c>
      <c r="F1781" t="s">
        <v>318</v>
      </c>
      <c r="G1781" t="s">
        <v>2819</v>
      </c>
      <c r="H1781">
        <v>1</v>
      </c>
      <c r="I1781" t="s">
        <v>2820</v>
      </c>
      <c r="J1781">
        <v>548.45000000000005</v>
      </c>
      <c r="K1781">
        <v>66.31</v>
      </c>
      <c r="L1781">
        <v>99.8</v>
      </c>
      <c r="M1781">
        <v>65.97</v>
      </c>
      <c r="N1781">
        <v>90.51</v>
      </c>
      <c r="O1781">
        <v>99.46</v>
      </c>
      <c r="P1781">
        <v>5.97</v>
      </c>
      <c r="Q1781">
        <v>4.43</v>
      </c>
      <c r="R1781">
        <v>16.38</v>
      </c>
      <c r="S1781">
        <v>16.079999999999998</v>
      </c>
      <c r="U1781">
        <v>503.42</v>
      </c>
      <c r="V1781" s="2">
        <f>R1781/S1781</f>
        <v>1.0186567164179106</v>
      </c>
    </row>
    <row r="1782" spans="1:22" x14ac:dyDescent="0.3">
      <c r="A1782">
        <v>565</v>
      </c>
      <c r="B1782" t="s">
        <v>628</v>
      </c>
      <c r="C1782" t="s">
        <v>21</v>
      </c>
      <c r="D1782" t="s">
        <v>98</v>
      </c>
      <c r="E1782" t="s">
        <v>98</v>
      </c>
      <c r="F1782" t="s">
        <v>280</v>
      </c>
      <c r="G1782" t="s">
        <v>628</v>
      </c>
      <c r="H1782">
        <v>2</v>
      </c>
      <c r="I1782" t="s">
        <v>630</v>
      </c>
      <c r="J1782">
        <v>9.67</v>
      </c>
      <c r="K1782">
        <v>1.29</v>
      </c>
      <c r="L1782">
        <v>2.91</v>
      </c>
      <c r="M1782">
        <v>8.11</v>
      </c>
      <c r="N1782">
        <v>16.309999999999999</v>
      </c>
      <c r="O1782">
        <v>9.73</v>
      </c>
      <c r="P1782">
        <v>90.04</v>
      </c>
      <c r="R1782">
        <v>0.26</v>
      </c>
      <c r="S1782">
        <v>1.99</v>
      </c>
      <c r="U1782">
        <v>502.53</v>
      </c>
      <c r="V1782" s="2">
        <f>R1782/S1782</f>
        <v>0.1306532663316583</v>
      </c>
    </row>
    <row r="1783" spans="1:22" x14ac:dyDescent="0.3">
      <c r="A1783">
        <v>116</v>
      </c>
      <c r="B1783" t="s">
        <v>152</v>
      </c>
      <c r="C1783" t="s">
        <v>21</v>
      </c>
      <c r="D1783" t="s">
        <v>22</v>
      </c>
      <c r="E1783" t="s">
        <v>153</v>
      </c>
      <c r="F1783" t="s">
        <v>154</v>
      </c>
      <c r="G1783" t="s">
        <v>152</v>
      </c>
      <c r="H1783">
        <v>4</v>
      </c>
      <c r="I1783" t="s">
        <v>158</v>
      </c>
      <c r="J1783">
        <v>107.25</v>
      </c>
      <c r="K1783">
        <v>299.77999999999997</v>
      </c>
      <c r="L1783">
        <v>6.42</v>
      </c>
      <c r="M1783">
        <v>77.19</v>
      </c>
      <c r="N1783">
        <v>-76</v>
      </c>
      <c r="O1783">
        <v>-216.17</v>
      </c>
      <c r="P1783">
        <v>7.38</v>
      </c>
      <c r="Q1783">
        <v>4.68</v>
      </c>
      <c r="R1783">
        <v>16</v>
      </c>
      <c r="S1783">
        <v>10.5</v>
      </c>
      <c r="U1783">
        <v>501.93</v>
      </c>
      <c r="V1783" s="2">
        <f>R1783/S1783</f>
        <v>1.5238095238095237</v>
      </c>
    </row>
    <row r="1784" spans="1:22" x14ac:dyDescent="0.3">
      <c r="A1784">
        <v>739</v>
      </c>
      <c r="B1784" t="s">
        <v>806</v>
      </c>
      <c r="C1784" t="s">
        <v>21</v>
      </c>
      <c r="D1784" t="s">
        <v>22</v>
      </c>
      <c r="E1784" t="s">
        <v>153</v>
      </c>
      <c r="F1784" t="s">
        <v>717</v>
      </c>
      <c r="G1784" t="s">
        <v>806</v>
      </c>
      <c r="H1784">
        <v>7</v>
      </c>
      <c r="I1784" t="s">
        <v>813</v>
      </c>
      <c r="J1784">
        <v>55.66</v>
      </c>
      <c r="K1784">
        <v>72.099999999999994</v>
      </c>
      <c r="L1784">
        <v>3.34</v>
      </c>
      <c r="M1784">
        <v>38.659999999999997</v>
      </c>
      <c r="N1784">
        <v>-137.34</v>
      </c>
      <c r="O1784">
        <v>-30.1</v>
      </c>
      <c r="P1784">
        <v>7.59</v>
      </c>
      <c r="Q1784">
        <v>7.1</v>
      </c>
      <c r="R1784">
        <v>37.409999999999997</v>
      </c>
      <c r="S1784">
        <v>-264.54000000000002</v>
      </c>
      <c r="U1784">
        <v>501.68</v>
      </c>
      <c r="V1784" s="2">
        <f>R1784/S1784</f>
        <v>-0.14141528691313221</v>
      </c>
    </row>
    <row r="1785" spans="1:22" x14ac:dyDescent="0.3">
      <c r="A1785">
        <v>3177</v>
      </c>
      <c r="B1785" t="s">
        <v>3275</v>
      </c>
      <c r="C1785" t="s">
        <v>21</v>
      </c>
      <c r="D1785" t="s">
        <v>2304</v>
      </c>
      <c r="E1785" t="s">
        <v>2304</v>
      </c>
      <c r="F1785" t="s">
        <v>3275</v>
      </c>
      <c r="G1785" t="s">
        <v>3275</v>
      </c>
      <c r="H1785">
        <v>7</v>
      </c>
      <c r="I1785" t="s">
        <v>3282</v>
      </c>
      <c r="J1785">
        <v>167</v>
      </c>
      <c r="K1785">
        <v>20.239999999999998</v>
      </c>
      <c r="L1785">
        <v>92.25</v>
      </c>
      <c r="M1785">
        <v>35.03</v>
      </c>
      <c r="N1785">
        <v>64.27</v>
      </c>
      <c r="O1785">
        <v>107.04</v>
      </c>
      <c r="P1785">
        <v>8.5299999999999994</v>
      </c>
      <c r="Q1785">
        <v>5.51</v>
      </c>
      <c r="R1785">
        <v>112.4</v>
      </c>
      <c r="S1785">
        <v>6.34</v>
      </c>
      <c r="U1785">
        <v>501</v>
      </c>
      <c r="V1785" s="2">
        <f>R1785/S1785</f>
        <v>17.728706624605678</v>
      </c>
    </row>
    <row r="1786" spans="1:22" x14ac:dyDescent="0.3">
      <c r="A1786">
        <v>540</v>
      </c>
      <c r="B1786" t="s">
        <v>594</v>
      </c>
      <c r="C1786" t="s">
        <v>21</v>
      </c>
      <c r="D1786" t="s">
        <v>543</v>
      </c>
      <c r="E1786" t="s">
        <v>543</v>
      </c>
      <c r="F1786" t="s">
        <v>595</v>
      </c>
      <c r="G1786" t="s">
        <v>594</v>
      </c>
      <c r="H1786">
        <v>9</v>
      </c>
      <c r="I1786" t="s">
        <v>604</v>
      </c>
      <c r="J1786">
        <v>15.21</v>
      </c>
      <c r="L1786">
        <v>246.35</v>
      </c>
      <c r="N1786">
        <v>-10128.34</v>
      </c>
      <c r="O1786">
        <v>246.35</v>
      </c>
      <c r="P1786">
        <v>0.42</v>
      </c>
      <c r="Q1786">
        <v>6.88</v>
      </c>
      <c r="R1786">
        <v>-28.21</v>
      </c>
      <c r="S1786">
        <v>-21.49</v>
      </c>
      <c r="U1786">
        <v>500.73</v>
      </c>
      <c r="V1786" s="2">
        <f>R1786/S1786</f>
        <v>1.3127035830618894</v>
      </c>
    </row>
    <row r="1787" spans="1:22" x14ac:dyDescent="0.3">
      <c r="A1787">
        <v>1050</v>
      </c>
      <c r="B1787" t="s">
        <v>1120</v>
      </c>
      <c r="C1787" t="s">
        <v>21</v>
      </c>
      <c r="D1787" t="s">
        <v>22</v>
      </c>
      <c r="E1787" t="s">
        <v>1121</v>
      </c>
      <c r="F1787" t="s">
        <v>1122</v>
      </c>
      <c r="G1787" t="s">
        <v>1120</v>
      </c>
      <c r="H1787">
        <v>19</v>
      </c>
      <c r="I1787" t="s">
        <v>1141</v>
      </c>
      <c r="J1787">
        <v>0.6</v>
      </c>
      <c r="K1787">
        <v>144.88999999999999</v>
      </c>
      <c r="L1787">
        <v>294.70999999999998</v>
      </c>
      <c r="M1787">
        <v>59.44</v>
      </c>
      <c r="N1787">
        <v>230.7</v>
      </c>
      <c r="O1787">
        <v>209.26</v>
      </c>
      <c r="P1787">
        <v>7.84</v>
      </c>
      <c r="Q1787">
        <v>37.22</v>
      </c>
      <c r="R1787">
        <v>2.36</v>
      </c>
      <c r="S1787">
        <v>8.48</v>
      </c>
      <c r="U1787">
        <v>500.05</v>
      </c>
      <c r="V1787" s="2">
        <f>R1787/S1787</f>
        <v>0.27830188679245282</v>
      </c>
    </row>
    <row r="1788" spans="1:22" x14ac:dyDescent="0.3">
      <c r="A1788">
        <v>2345</v>
      </c>
      <c r="B1788" t="s">
        <v>2416</v>
      </c>
      <c r="C1788" t="s">
        <v>21</v>
      </c>
      <c r="D1788" t="s">
        <v>37</v>
      </c>
      <c r="E1788" t="s">
        <v>38</v>
      </c>
      <c r="F1788" t="s">
        <v>39</v>
      </c>
      <c r="G1788" t="s">
        <v>2416</v>
      </c>
      <c r="H1788">
        <v>23</v>
      </c>
      <c r="I1788" t="s">
        <v>2439</v>
      </c>
      <c r="J1788">
        <v>214.95</v>
      </c>
      <c r="K1788">
        <v>16.23</v>
      </c>
      <c r="L1788">
        <v>52.4</v>
      </c>
      <c r="M1788">
        <v>100</v>
      </c>
      <c r="N1788">
        <v>21.81</v>
      </c>
      <c r="O1788">
        <v>136.16999999999999</v>
      </c>
      <c r="P1788">
        <v>4.0999999999999996</v>
      </c>
      <c r="Q1788">
        <v>3.66</v>
      </c>
      <c r="R1788">
        <v>36.85</v>
      </c>
      <c r="S1788">
        <v>17.59</v>
      </c>
      <c r="U1788">
        <v>499.25</v>
      </c>
      <c r="V1788" s="2">
        <f>R1788/S1788</f>
        <v>2.0949403069926094</v>
      </c>
    </row>
    <row r="1789" spans="1:22" x14ac:dyDescent="0.3">
      <c r="A1789">
        <v>3370</v>
      </c>
      <c r="B1789" t="s">
        <v>3477</v>
      </c>
      <c r="C1789" t="s">
        <v>21</v>
      </c>
      <c r="D1789" t="s">
        <v>1589</v>
      </c>
      <c r="E1789" t="s">
        <v>1589</v>
      </c>
      <c r="F1789" t="s">
        <v>1932</v>
      </c>
      <c r="G1789" t="s">
        <v>3477</v>
      </c>
      <c r="H1789">
        <v>7</v>
      </c>
      <c r="I1789" t="s">
        <v>3484</v>
      </c>
      <c r="J1789">
        <v>215</v>
      </c>
      <c r="L1789">
        <v>231.87</v>
      </c>
      <c r="N1789">
        <v>140.54</v>
      </c>
      <c r="O1789">
        <v>231.87</v>
      </c>
      <c r="P1789">
        <v>0.12</v>
      </c>
      <c r="Q1789">
        <v>0.05</v>
      </c>
      <c r="R1789">
        <v>-31.24</v>
      </c>
      <c r="S1789">
        <v>20.11</v>
      </c>
      <c r="U1789">
        <v>497.67</v>
      </c>
      <c r="V1789" s="2">
        <f>R1789/S1789</f>
        <v>-1.5534559920437594</v>
      </c>
    </row>
    <row r="1790" spans="1:22" x14ac:dyDescent="0.3">
      <c r="A1790">
        <v>2269</v>
      </c>
      <c r="B1790" t="s">
        <v>2317</v>
      </c>
      <c r="C1790" t="s">
        <v>21</v>
      </c>
      <c r="D1790" t="s">
        <v>22</v>
      </c>
      <c r="E1790" t="s">
        <v>1121</v>
      </c>
      <c r="F1790" t="s">
        <v>1122</v>
      </c>
      <c r="G1790" t="s">
        <v>2317</v>
      </c>
      <c r="H1790">
        <v>49</v>
      </c>
      <c r="I1790" t="s">
        <v>2366</v>
      </c>
      <c r="J1790">
        <v>3.44</v>
      </c>
      <c r="K1790">
        <v>37.15</v>
      </c>
      <c r="L1790">
        <v>52.54</v>
      </c>
      <c r="M1790">
        <v>20.61</v>
      </c>
      <c r="N1790">
        <v>24.28</v>
      </c>
      <c r="O1790">
        <v>35.99</v>
      </c>
      <c r="P1790">
        <v>18.940000000000001</v>
      </c>
      <c r="Q1790">
        <v>8.2100000000000009</v>
      </c>
      <c r="R1790">
        <v>95.07</v>
      </c>
      <c r="S1790">
        <v>37.17</v>
      </c>
      <c r="U1790">
        <v>495.87</v>
      </c>
      <c r="V1790" s="2">
        <f>R1790/S1790</f>
        <v>2.5577078288942694</v>
      </c>
    </row>
    <row r="1791" spans="1:22" x14ac:dyDescent="0.3">
      <c r="A1791">
        <v>695</v>
      </c>
      <c r="B1791" t="s">
        <v>740</v>
      </c>
      <c r="C1791" t="s">
        <v>21</v>
      </c>
      <c r="D1791" t="s">
        <v>98</v>
      </c>
      <c r="E1791" t="s">
        <v>98</v>
      </c>
      <c r="F1791" t="s">
        <v>280</v>
      </c>
      <c r="G1791" t="s">
        <v>740</v>
      </c>
      <c r="H1791">
        <v>27</v>
      </c>
      <c r="I1791" t="s">
        <v>767</v>
      </c>
      <c r="J1791">
        <v>54.88</v>
      </c>
      <c r="L1791">
        <v>97.11</v>
      </c>
      <c r="N1791">
        <v>-114.18</v>
      </c>
      <c r="O1791">
        <v>97.11</v>
      </c>
      <c r="R1791">
        <v>93.75</v>
      </c>
      <c r="S1791">
        <v>1.77</v>
      </c>
      <c r="U1791">
        <v>494.95</v>
      </c>
      <c r="V1791" s="2">
        <f>R1791/S1791</f>
        <v>52.966101694915253</v>
      </c>
    </row>
    <row r="1792" spans="1:22" x14ac:dyDescent="0.3">
      <c r="A1792">
        <v>2600</v>
      </c>
      <c r="B1792" t="s">
        <v>2677</v>
      </c>
      <c r="C1792" t="s">
        <v>21</v>
      </c>
      <c r="D1792" t="s">
        <v>37</v>
      </c>
      <c r="E1792" t="s">
        <v>38</v>
      </c>
      <c r="F1792" t="s">
        <v>39</v>
      </c>
      <c r="G1792" t="s">
        <v>2677</v>
      </c>
      <c r="H1792">
        <v>17</v>
      </c>
      <c r="I1792" t="s">
        <v>2694</v>
      </c>
      <c r="J1792">
        <v>47.08</v>
      </c>
      <c r="K1792">
        <v>23.96</v>
      </c>
      <c r="L1792">
        <v>55.54</v>
      </c>
      <c r="M1792">
        <v>69.59</v>
      </c>
      <c r="N1792">
        <v>59.31</v>
      </c>
      <c r="O1792">
        <v>101.17</v>
      </c>
      <c r="P1792">
        <v>6.87</v>
      </c>
      <c r="Q1792">
        <v>6.5</v>
      </c>
      <c r="R1792">
        <v>23.11</v>
      </c>
      <c r="S1792">
        <v>26.12</v>
      </c>
      <c r="U1792">
        <v>493.13</v>
      </c>
      <c r="V1792" s="2">
        <f>R1792/S1792</f>
        <v>0.88476263399693711</v>
      </c>
    </row>
    <row r="1793" spans="1:22" x14ac:dyDescent="0.3">
      <c r="A1793">
        <v>1541</v>
      </c>
      <c r="B1793" t="s">
        <v>1607</v>
      </c>
      <c r="C1793" t="s">
        <v>21</v>
      </c>
      <c r="D1793" t="s">
        <v>173</v>
      </c>
      <c r="E1793" t="s">
        <v>173</v>
      </c>
      <c r="F1793" t="s">
        <v>1055</v>
      </c>
      <c r="G1793" t="s">
        <v>1607</v>
      </c>
      <c r="H1793">
        <v>31</v>
      </c>
      <c r="I1793" t="s">
        <v>1638</v>
      </c>
      <c r="J1793">
        <v>292</v>
      </c>
      <c r="L1793">
        <v>0</v>
      </c>
      <c r="N1793">
        <v>-16.38</v>
      </c>
      <c r="O1793">
        <v>0</v>
      </c>
      <c r="P1793">
        <v>0</v>
      </c>
      <c r="Q1793">
        <v>0</v>
      </c>
      <c r="R1793">
        <v>-0.2</v>
      </c>
      <c r="S1793">
        <v>49.61</v>
      </c>
      <c r="U1793">
        <v>488.99</v>
      </c>
      <c r="V1793" s="2">
        <f>R1793/S1793</f>
        <v>-4.0314452731304174E-3</v>
      </c>
    </row>
    <row r="1794" spans="1:22" x14ac:dyDescent="0.3">
      <c r="A1794">
        <v>2889</v>
      </c>
      <c r="B1794" t="s">
        <v>2997</v>
      </c>
      <c r="C1794" t="s">
        <v>21</v>
      </c>
      <c r="D1794" t="s">
        <v>162</v>
      </c>
      <c r="E1794" t="s">
        <v>162</v>
      </c>
      <c r="F1794" t="s">
        <v>163</v>
      </c>
      <c r="G1794" t="s">
        <v>2997</v>
      </c>
      <c r="H1794">
        <v>2</v>
      </c>
      <c r="I1794" t="s">
        <v>2999</v>
      </c>
      <c r="J1794">
        <v>124.5</v>
      </c>
      <c r="K1794">
        <v>21.03</v>
      </c>
      <c r="L1794">
        <v>93.13</v>
      </c>
      <c r="M1794">
        <v>95.87</v>
      </c>
      <c r="N1794">
        <v>68.88</v>
      </c>
      <c r="O1794">
        <v>167.97</v>
      </c>
      <c r="P1794">
        <v>4.04</v>
      </c>
      <c r="Q1794">
        <v>3.01</v>
      </c>
      <c r="R1794">
        <v>-25.72</v>
      </c>
      <c r="S1794">
        <v>12.27</v>
      </c>
      <c r="U1794">
        <v>488.23</v>
      </c>
      <c r="V1794" s="2">
        <f>R1794/S1794</f>
        <v>-2.0961695191524043</v>
      </c>
    </row>
    <row r="1795" spans="1:22" x14ac:dyDescent="0.3">
      <c r="A1795">
        <v>1332</v>
      </c>
      <c r="B1795" t="s">
        <v>1393</v>
      </c>
      <c r="C1795" t="s">
        <v>21</v>
      </c>
      <c r="D1795" t="s">
        <v>22</v>
      </c>
      <c r="E1795" t="s">
        <v>153</v>
      </c>
      <c r="F1795" t="s">
        <v>154</v>
      </c>
      <c r="G1795" t="s">
        <v>1393</v>
      </c>
      <c r="H1795">
        <v>31</v>
      </c>
      <c r="I1795" t="s">
        <v>1424</v>
      </c>
      <c r="J1795">
        <v>195</v>
      </c>
      <c r="K1795">
        <v>224.08</v>
      </c>
      <c r="L1795">
        <v>26.59</v>
      </c>
      <c r="M1795">
        <v>65.260000000000005</v>
      </c>
      <c r="N1795">
        <v>30.51</v>
      </c>
      <c r="O1795">
        <v>-132.22999999999999</v>
      </c>
      <c r="P1795">
        <v>16.61</v>
      </c>
      <c r="R1795">
        <v>6.18</v>
      </c>
      <c r="S1795">
        <v>10.64</v>
      </c>
      <c r="U1795">
        <v>485.93</v>
      </c>
      <c r="V1795" s="2">
        <f>R1795/S1795</f>
        <v>0.58082706766917291</v>
      </c>
    </row>
    <row r="1796" spans="1:22" x14ac:dyDescent="0.3">
      <c r="A1796">
        <v>1668</v>
      </c>
      <c r="B1796" t="s">
        <v>1723</v>
      </c>
      <c r="C1796" t="s">
        <v>21</v>
      </c>
      <c r="D1796" t="s">
        <v>543</v>
      </c>
      <c r="E1796" t="s">
        <v>543</v>
      </c>
      <c r="F1796" t="s">
        <v>1724</v>
      </c>
      <c r="G1796" t="s">
        <v>1723</v>
      </c>
      <c r="H1796">
        <v>38</v>
      </c>
      <c r="I1796" t="s">
        <v>1761</v>
      </c>
      <c r="J1796">
        <v>472.05</v>
      </c>
      <c r="L1796">
        <v>100.34</v>
      </c>
      <c r="N1796">
        <v>78.06</v>
      </c>
      <c r="O1796">
        <v>100.34</v>
      </c>
      <c r="R1796">
        <v>18.010000000000002</v>
      </c>
      <c r="S1796">
        <v>20.350000000000001</v>
      </c>
      <c r="U1796">
        <v>485.15</v>
      </c>
      <c r="V1796" s="2">
        <f>R1796/S1796</f>
        <v>0.88501228501228502</v>
      </c>
    </row>
    <row r="1797" spans="1:22" x14ac:dyDescent="0.3">
      <c r="A1797">
        <v>3117</v>
      </c>
      <c r="B1797" t="s">
        <v>3206</v>
      </c>
      <c r="C1797" t="s">
        <v>21</v>
      </c>
      <c r="D1797" t="s">
        <v>162</v>
      </c>
      <c r="E1797" t="s">
        <v>162</v>
      </c>
      <c r="F1797" t="s">
        <v>879</v>
      </c>
      <c r="G1797" t="s">
        <v>3206</v>
      </c>
      <c r="H1797">
        <v>16</v>
      </c>
      <c r="I1797" t="s">
        <v>3222</v>
      </c>
      <c r="J1797">
        <v>43.12</v>
      </c>
      <c r="K1797">
        <v>38.299999999999997</v>
      </c>
      <c r="L1797">
        <v>33.049999999999997</v>
      </c>
      <c r="M1797">
        <v>178.38</v>
      </c>
      <c r="N1797">
        <v>-29.97</v>
      </c>
      <c r="O1797">
        <v>173.13</v>
      </c>
      <c r="P1797">
        <v>2.17</v>
      </c>
      <c r="Q1797">
        <v>1.22</v>
      </c>
      <c r="R1797">
        <v>21.31</v>
      </c>
      <c r="S1797">
        <v>-18.149999999999999</v>
      </c>
      <c r="U1797">
        <v>485.11</v>
      </c>
      <c r="V1797" s="2">
        <f>R1797/S1797</f>
        <v>-1.1741046831955924</v>
      </c>
    </row>
    <row r="1798" spans="1:22" x14ac:dyDescent="0.3">
      <c r="A1798">
        <v>566</v>
      </c>
      <c r="B1798" t="s">
        <v>628</v>
      </c>
      <c r="C1798" t="s">
        <v>21</v>
      </c>
      <c r="D1798" t="s">
        <v>98</v>
      </c>
      <c r="E1798" t="s">
        <v>98</v>
      </c>
      <c r="F1798" t="s">
        <v>280</v>
      </c>
      <c r="G1798" t="s">
        <v>628</v>
      </c>
      <c r="H1798">
        <v>3</v>
      </c>
      <c r="I1798" t="s">
        <v>631</v>
      </c>
      <c r="J1798">
        <v>416</v>
      </c>
      <c r="L1798">
        <v>149.99</v>
      </c>
      <c r="N1798">
        <v>25.21</v>
      </c>
      <c r="O1798">
        <v>149.99</v>
      </c>
      <c r="R1798">
        <v>10.5</v>
      </c>
      <c r="S1798">
        <v>7.68</v>
      </c>
      <c r="U1798">
        <v>484.73</v>
      </c>
      <c r="V1798" s="2">
        <f>R1798/S1798</f>
        <v>1.3671875</v>
      </c>
    </row>
    <row r="1799" spans="1:22" x14ac:dyDescent="0.3">
      <c r="A1799">
        <v>1374</v>
      </c>
      <c r="B1799" t="s">
        <v>1444</v>
      </c>
      <c r="C1799" t="s">
        <v>21</v>
      </c>
      <c r="D1799" t="s">
        <v>22</v>
      </c>
      <c r="E1799" t="s">
        <v>393</v>
      </c>
      <c r="F1799" t="s">
        <v>393</v>
      </c>
      <c r="G1799" t="s">
        <v>1444</v>
      </c>
      <c r="H1799">
        <v>21</v>
      </c>
      <c r="I1799" t="s">
        <v>1465</v>
      </c>
      <c r="J1799">
        <v>375.5</v>
      </c>
      <c r="K1799">
        <v>71.209999999999994</v>
      </c>
      <c r="L1799">
        <v>15.32</v>
      </c>
      <c r="M1799">
        <v>42.55</v>
      </c>
      <c r="N1799">
        <v>-49.15</v>
      </c>
      <c r="O1799">
        <v>-13.35</v>
      </c>
      <c r="P1799">
        <v>1.85</v>
      </c>
      <c r="Q1799">
        <v>0.75</v>
      </c>
      <c r="R1799">
        <v>-11.21</v>
      </c>
      <c r="S1799">
        <v>122.34</v>
      </c>
      <c r="U1799">
        <v>484.4</v>
      </c>
      <c r="V1799" s="2">
        <f>R1799/S1799</f>
        <v>-9.1629883930031061E-2</v>
      </c>
    </row>
    <row r="1800" spans="1:22" x14ac:dyDescent="0.3">
      <c r="A1800">
        <v>2270</v>
      </c>
      <c r="B1800" t="s">
        <v>2317</v>
      </c>
      <c r="C1800" t="s">
        <v>21</v>
      </c>
      <c r="D1800" t="s">
        <v>22</v>
      </c>
      <c r="E1800" t="s">
        <v>1121</v>
      </c>
      <c r="F1800" t="s">
        <v>1122</v>
      </c>
      <c r="G1800" t="s">
        <v>2317</v>
      </c>
      <c r="H1800">
        <v>50</v>
      </c>
      <c r="I1800" t="s">
        <v>2367</v>
      </c>
      <c r="J1800">
        <v>182.3</v>
      </c>
      <c r="K1800">
        <v>58.15</v>
      </c>
      <c r="L1800">
        <v>54.3</v>
      </c>
      <c r="M1800">
        <v>247.18</v>
      </c>
      <c r="N1800">
        <v>119.06</v>
      </c>
      <c r="O1800">
        <v>243.33</v>
      </c>
      <c r="P1800">
        <v>1.79</v>
      </c>
      <c r="Q1800">
        <v>1.54</v>
      </c>
      <c r="R1800">
        <v>33.49</v>
      </c>
      <c r="S1800">
        <v>44.22</v>
      </c>
      <c r="U1800">
        <v>483.3</v>
      </c>
      <c r="V1800" s="2">
        <f>R1800/S1800</f>
        <v>0.75734961555857083</v>
      </c>
    </row>
    <row r="1801" spans="1:22" x14ac:dyDescent="0.3">
      <c r="A1801">
        <v>2051</v>
      </c>
      <c r="B1801" t="s">
        <v>2116</v>
      </c>
      <c r="C1801" t="s">
        <v>21</v>
      </c>
      <c r="D1801" t="s">
        <v>37</v>
      </c>
      <c r="E1801" t="s">
        <v>38</v>
      </c>
      <c r="F1801" t="s">
        <v>1301</v>
      </c>
      <c r="G1801" t="s">
        <v>2116</v>
      </c>
      <c r="H1801">
        <v>38</v>
      </c>
      <c r="I1801" t="s">
        <v>2154</v>
      </c>
      <c r="J1801">
        <v>185.4</v>
      </c>
      <c r="K1801">
        <v>35.31</v>
      </c>
      <c r="L1801">
        <v>47.84</v>
      </c>
      <c r="M1801">
        <v>116.43</v>
      </c>
      <c r="N1801">
        <v>27.86</v>
      </c>
      <c r="O1801">
        <v>128.97</v>
      </c>
      <c r="P1801">
        <v>3.08</v>
      </c>
      <c r="Q1801">
        <v>4.24</v>
      </c>
      <c r="R1801">
        <v>13.76</v>
      </c>
      <c r="S1801">
        <v>-10.9</v>
      </c>
      <c r="U1801">
        <v>481.83</v>
      </c>
      <c r="V1801" s="2">
        <f>R1801/S1801</f>
        <v>-1.2623853211009173</v>
      </c>
    </row>
    <row r="1802" spans="1:22" x14ac:dyDescent="0.3">
      <c r="A1802">
        <v>2398</v>
      </c>
      <c r="B1802" t="s">
        <v>2478</v>
      </c>
      <c r="C1802" t="s">
        <v>21</v>
      </c>
      <c r="D1802" t="s">
        <v>110</v>
      </c>
      <c r="E1802" t="s">
        <v>1091</v>
      </c>
      <c r="F1802" t="s">
        <v>1092</v>
      </c>
      <c r="G1802" t="s">
        <v>2478</v>
      </c>
      <c r="H1802">
        <v>14</v>
      </c>
      <c r="I1802" t="s">
        <v>2492</v>
      </c>
      <c r="J1802">
        <v>32.54</v>
      </c>
      <c r="K1802">
        <v>90.25</v>
      </c>
      <c r="L1802">
        <v>40.11</v>
      </c>
      <c r="M1802">
        <v>98.89</v>
      </c>
      <c r="N1802">
        <v>-524.54999999999995</v>
      </c>
      <c r="O1802">
        <v>48.76</v>
      </c>
      <c r="P1802">
        <v>4.5599999999999996</v>
      </c>
      <c r="Q1802">
        <v>0.24</v>
      </c>
      <c r="R1802">
        <v>9.17</v>
      </c>
      <c r="S1802">
        <v>-106.33</v>
      </c>
      <c r="U1802">
        <v>480.03</v>
      </c>
      <c r="V1802" s="2">
        <f>R1802/S1802</f>
        <v>-8.6240947992100067E-2</v>
      </c>
    </row>
    <row r="1803" spans="1:22" x14ac:dyDescent="0.3">
      <c r="A1803">
        <v>1627</v>
      </c>
      <c r="B1803" t="s">
        <v>1672</v>
      </c>
      <c r="C1803" t="s">
        <v>21</v>
      </c>
      <c r="D1803" t="s">
        <v>37</v>
      </c>
      <c r="E1803" t="s">
        <v>38</v>
      </c>
      <c r="F1803" t="s">
        <v>39</v>
      </c>
      <c r="G1803" t="s">
        <v>1672</v>
      </c>
      <c r="H1803">
        <v>49</v>
      </c>
      <c r="I1803" t="s">
        <v>1721</v>
      </c>
      <c r="J1803">
        <v>212.5</v>
      </c>
      <c r="K1803">
        <v>55.18</v>
      </c>
      <c r="L1803">
        <v>77.62</v>
      </c>
      <c r="M1803">
        <v>93.4</v>
      </c>
      <c r="N1803">
        <v>115.22</v>
      </c>
      <c r="O1803">
        <v>115.83</v>
      </c>
      <c r="P1803">
        <v>4.96</v>
      </c>
      <c r="Q1803">
        <v>3.45</v>
      </c>
      <c r="R1803">
        <v>-34.57</v>
      </c>
      <c r="S1803">
        <v>25.39</v>
      </c>
      <c r="U1803">
        <v>479.56</v>
      </c>
      <c r="V1803" s="2">
        <f>R1803/S1803</f>
        <v>-1.3615596691610869</v>
      </c>
    </row>
    <row r="1804" spans="1:22" x14ac:dyDescent="0.3">
      <c r="A1804">
        <v>809</v>
      </c>
      <c r="B1804" t="s">
        <v>878</v>
      </c>
      <c r="C1804" t="s">
        <v>21</v>
      </c>
      <c r="D1804" t="s">
        <v>162</v>
      </c>
      <c r="E1804" t="s">
        <v>162</v>
      </c>
      <c r="F1804" t="s">
        <v>879</v>
      </c>
      <c r="G1804" t="s">
        <v>878</v>
      </c>
      <c r="H1804">
        <v>9</v>
      </c>
      <c r="I1804" t="s">
        <v>888</v>
      </c>
      <c r="J1804">
        <v>95.6</v>
      </c>
      <c r="K1804">
        <v>3.01</v>
      </c>
      <c r="L1804">
        <v>4.46</v>
      </c>
      <c r="M1804">
        <v>22.4</v>
      </c>
      <c r="N1804">
        <v>24.47</v>
      </c>
      <c r="O1804">
        <v>23.86</v>
      </c>
      <c r="P1804">
        <v>14.82</v>
      </c>
      <c r="Q1804">
        <v>15.7</v>
      </c>
      <c r="R1804">
        <v>31.96</v>
      </c>
      <c r="S1804">
        <v>31.97</v>
      </c>
      <c r="U1804">
        <v>479</v>
      </c>
      <c r="V1804" s="2">
        <f>R1804/S1804</f>
        <v>0.99968720675633416</v>
      </c>
    </row>
    <row r="1805" spans="1:22" x14ac:dyDescent="0.3">
      <c r="A1805">
        <v>2981</v>
      </c>
      <c r="B1805" t="s">
        <v>3077</v>
      </c>
      <c r="C1805" t="s">
        <v>21</v>
      </c>
      <c r="D1805" t="s">
        <v>22</v>
      </c>
      <c r="E1805" t="s">
        <v>153</v>
      </c>
      <c r="F1805" t="s">
        <v>717</v>
      </c>
      <c r="G1805" t="s">
        <v>3077</v>
      </c>
      <c r="H1805">
        <v>14</v>
      </c>
      <c r="I1805" t="s">
        <v>3090</v>
      </c>
      <c r="J1805">
        <v>384.1</v>
      </c>
      <c r="K1805">
        <v>111.96</v>
      </c>
      <c r="L1805">
        <v>92.56</v>
      </c>
      <c r="M1805">
        <v>210.22</v>
      </c>
      <c r="N1805">
        <v>40.72</v>
      </c>
      <c r="O1805">
        <v>190.83</v>
      </c>
      <c r="P1805">
        <v>2.0699999999999998</v>
      </c>
      <c r="Q1805">
        <v>2.11</v>
      </c>
      <c r="R1805">
        <v>-2.83</v>
      </c>
      <c r="S1805">
        <v>1.48</v>
      </c>
      <c r="U1805">
        <v>477.15</v>
      </c>
      <c r="V1805" s="2">
        <f>R1805/S1805</f>
        <v>-1.9121621621621623</v>
      </c>
    </row>
    <row r="1806" spans="1:22" x14ac:dyDescent="0.3">
      <c r="A1806">
        <v>898</v>
      </c>
      <c r="B1806" t="s">
        <v>975</v>
      </c>
      <c r="C1806" t="s">
        <v>21</v>
      </c>
      <c r="D1806" t="s">
        <v>110</v>
      </c>
      <c r="E1806" t="s">
        <v>111</v>
      </c>
      <c r="F1806" t="s">
        <v>976</v>
      </c>
      <c r="G1806" t="s">
        <v>975</v>
      </c>
      <c r="H1806">
        <v>4</v>
      </c>
      <c r="I1806" t="s">
        <v>980</v>
      </c>
      <c r="J1806">
        <v>41.18</v>
      </c>
      <c r="K1806">
        <v>37.07</v>
      </c>
      <c r="L1806">
        <v>0.61</v>
      </c>
      <c r="M1806">
        <v>12.35</v>
      </c>
      <c r="N1806">
        <v>-1148.43</v>
      </c>
      <c r="O1806">
        <v>-24.11</v>
      </c>
      <c r="P1806">
        <v>43.01</v>
      </c>
      <c r="Q1806">
        <v>27.48</v>
      </c>
      <c r="R1806">
        <v>25.54</v>
      </c>
      <c r="S1806">
        <v>-505.32</v>
      </c>
      <c r="U1806">
        <v>476.82</v>
      </c>
      <c r="V1806" s="2">
        <f>R1806/S1806</f>
        <v>-5.0542230665716774E-2</v>
      </c>
    </row>
    <row r="1807" spans="1:22" x14ac:dyDescent="0.3">
      <c r="A1807">
        <v>437</v>
      </c>
      <c r="B1807" t="s">
        <v>476</v>
      </c>
      <c r="C1807" t="s">
        <v>21</v>
      </c>
      <c r="D1807" t="s">
        <v>110</v>
      </c>
      <c r="E1807" t="s">
        <v>317</v>
      </c>
      <c r="F1807" t="s">
        <v>318</v>
      </c>
      <c r="G1807" t="s">
        <v>476</v>
      </c>
      <c r="H1807">
        <v>26</v>
      </c>
      <c r="I1807" t="s">
        <v>502</v>
      </c>
      <c r="J1807">
        <v>554</v>
      </c>
      <c r="K1807">
        <v>63.26</v>
      </c>
      <c r="L1807">
        <v>47.78</v>
      </c>
      <c r="M1807">
        <v>284.56</v>
      </c>
      <c r="N1807">
        <v>17.13</v>
      </c>
      <c r="O1807">
        <v>269.08</v>
      </c>
      <c r="P1807">
        <v>1.79</v>
      </c>
      <c r="Q1807">
        <v>1.77</v>
      </c>
      <c r="R1807">
        <v>-7.84</v>
      </c>
      <c r="S1807">
        <v>23.16</v>
      </c>
      <c r="U1807">
        <v>474.47</v>
      </c>
      <c r="V1807" s="2">
        <f>R1807/S1807</f>
        <v>-0.3385146804835924</v>
      </c>
    </row>
    <row r="1808" spans="1:22" x14ac:dyDescent="0.3">
      <c r="A1808">
        <v>740</v>
      </c>
      <c r="B1808" t="s">
        <v>806</v>
      </c>
      <c r="C1808" t="s">
        <v>21</v>
      </c>
      <c r="D1808" t="s">
        <v>22</v>
      </c>
      <c r="E1808" t="s">
        <v>153</v>
      </c>
      <c r="F1808" t="s">
        <v>717</v>
      </c>
      <c r="G1808" t="s">
        <v>806</v>
      </c>
      <c r="H1808">
        <v>8</v>
      </c>
      <c r="I1808" t="s">
        <v>814</v>
      </c>
      <c r="J1808">
        <v>28.81</v>
      </c>
      <c r="K1808">
        <v>24.7</v>
      </c>
      <c r="L1808">
        <v>40.24</v>
      </c>
      <c r="M1808">
        <v>138.55000000000001</v>
      </c>
      <c r="N1808">
        <v>135.94999999999999</v>
      </c>
      <c r="O1808">
        <v>154.1</v>
      </c>
      <c r="P1808">
        <v>3.32</v>
      </c>
      <c r="Q1808">
        <v>2.36</v>
      </c>
      <c r="R1808">
        <v>-230.48</v>
      </c>
      <c r="S1808">
        <v>20.86</v>
      </c>
      <c r="U1808">
        <v>474.13</v>
      </c>
      <c r="V1808" s="2">
        <f>R1808/S1808</f>
        <v>-11.048897411313519</v>
      </c>
    </row>
    <row r="1809" spans="1:22" x14ac:dyDescent="0.3">
      <c r="A1809">
        <v>3232</v>
      </c>
      <c r="B1809" t="s">
        <v>3337</v>
      </c>
      <c r="C1809" t="s">
        <v>21</v>
      </c>
      <c r="D1809" t="s">
        <v>110</v>
      </c>
      <c r="E1809" t="s">
        <v>317</v>
      </c>
      <c r="F1809" t="s">
        <v>318</v>
      </c>
      <c r="G1809" t="s">
        <v>3337</v>
      </c>
      <c r="H1809">
        <v>5</v>
      </c>
      <c r="I1809" t="s">
        <v>3341</v>
      </c>
      <c r="J1809">
        <v>73.989999999999995</v>
      </c>
      <c r="K1809">
        <v>1.02</v>
      </c>
      <c r="L1809">
        <v>68.81</v>
      </c>
      <c r="M1809">
        <v>12.11</v>
      </c>
      <c r="N1809">
        <v>97.34</v>
      </c>
      <c r="O1809">
        <v>79.89</v>
      </c>
      <c r="P1809">
        <v>34.51</v>
      </c>
      <c r="Q1809">
        <v>40.340000000000003</v>
      </c>
      <c r="R1809">
        <v>-12.59</v>
      </c>
      <c r="S1809">
        <v>12.15</v>
      </c>
      <c r="U1809">
        <v>473.29</v>
      </c>
      <c r="V1809" s="2">
        <f>R1809/S1809</f>
        <v>-1.0362139917695472</v>
      </c>
    </row>
    <row r="1810" spans="1:22" x14ac:dyDescent="0.3">
      <c r="A1810">
        <v>2601</v>
      </c>
      <c r="B1810" t="s">
        <v>2677</v>
      </c>
      <c r="C1810" t="s">
        <v>21</v>
      </c>
      <c r="D1810" t="s">
        <v>37</v>
      </c>
      <c r="E1810" t="s">
        <v>38</v>
      </c>
      <c r="F1810" t="s">
        <v>39</v>
      </c>
      <c r="G1810" t="s">
        <v>2677</v>
      </c>
      <c r="H1810">
        <v>18</v>
      </c>
      <c r="I1810" t="s">
        <v>2695</v>
      </c>
      <c r="J1810">
        <v>437</v>
      </c>
      <c r="K1810">
        <v>29.24</v>
      </c>
      <c r="L1810">
        <v>43.88</v>
      </c>
      <c r="M1810">
        <v>164.99</v>
      </c>
      <c r="N1810">
        <v>57.8</v>
      </c>
      <c r="O1810">
        <v>179.63</v>
      </c>
      <c r="P1810">
        <v>2.4900000000000002</v>
      </c>
      <c r="Q1810">
        <v>2.21</v>
      </c>
      <c r="R1810">
        <v>17.079999999999998</v>
      </c>
      <c r="S1810">
        <v>19.91</v>
      </c>
      <c r="U1810">
        <v>473.03</v>
      </c>
      <c r="V1810" s="2">
        <f>R1810/S1810</f>
        <v>0.85786037167252627</v>
      </c>
    </row>
    <row r="1811" spans="1:22" x14ac:dyDescent="0.3">
      <c r="A1811">
        <v>1628</v>
      </c>
      <c r="B1811" t="s">
        <v>1672</v>
      </c>
      <c r="C1811" t="s">
        <v>21</v>
      </c>
      <c r="D1811" t="s">
        <v>37</v>
      </c>
      <c r="E1811" t="s">
        <v>38</v>
      </c>
      <c r="F1811" t="s">
        <v>39</v>
      </c>
      <c r="G1811" t="s">
        <v>1672</v>
      </c>
      <c r="H1811">
        <v>50</v>
      </c>
      <c r="I1811" t="s">
        <v>1722</v>
      </c>
      <c r="J1811">
        <v>94.77</v>
      </c>
      <c r="K1811">
        <v>23.75</v>
      </c>
      <c r="L1811">
        <v>11.84</v>
      </c>
      <c r="M1811">
        <v>87.82</v>
      </c>
      <c r="N1811">
        <v>6.53</v>
      </c>
      <c r="O1811">
        <v>75.91</v>
      </c>
      <c r="P1811">
        <v>5.18</v>
      </c>
      <c r="Q1811">
        <v>20.68</v>
      </c>
      <c r="R1811">
        <v>-17.940000000000001</v>
      </c>
      <c r="S1811">
        <v>14.74</v>
      </c>
      <c r="U1811">
        <v>470.36</v>
      </c>
      <c r="V1811" s="2">
        <f>R1811/S1811</f>
        <v>-1.2170963364993217</v>
      </c>
    </row>
    <row r="1812" spans="1:22" x14ac:dyDescent="0.3">
      <c r="A1812">
        <v>2764</v>
      </c>
      <c r="B1812" t="s">
        <v>2862</v>
      </c>
      <c r="C1812" t="s">
        <v>21</v>
      </c>
      <c r="D1812" t="s">
        <v>22</v>
      </c>
      <c r="E1812" t="s">
        <v>2863</v>
      </c>
      <c r="F1812" t="s">
        <v>2863</v>
      </c>
      <c r="G1812" t="s">
        <v>2862</v>
      </c>
      <c r="H1812">
        <v>5</v>
      </c>
      <c r="I1812" t="s">
        <v>2868</v>
      </c>
      <c r="J1812">
        <v>1050000</v>
      </c>
      <c r="L1812">
        <v>23.28</v>
      </c>
      <c r="N1812">
        <v>-280.93</v>
      </c>
      <c r="O1812">
        <v>23.28</v>
      </c>
      <c r="R1812">
        <v>40.409999999999997</v>
      </c>
      <c r="S1812">
        <v>8.9700000000000006</v>
      </c>
      <c r="U1812">
        <v>468.51</v>
      </c>
      <c r="V1812" s="2">
        <f>R1812/S1812</f>
        <v>4.5050167224080262</v>
      </c>
    </row>
    <row r="1813" spans="1:22" x14ac:dyDescent="0.3">
      <c r="A1813">
        <v>438</v>
      </c>
      <c r="B1813" t="s">
        <v>476</v>
      </c>
      <c r="C1813" t="s">
        <v>21</v>
      </c>
      <c r="D1813" t="s">
        <v>110</v>
      </c>
      <c r="E1813" t="s">
        <v>317</v>
      </c>
      <c r="F1813" t="s">
        <v>318</v>
      </c>
      <c r="G1813" t="s">
        <v>476</v>
      </c>
      <c r="H1813">
        <v>27</v>
      </c>
      <c r="I1813" t="s">
        <v>503</v>
      </c>
      <c r="J1813">
        <v>55</v>
      </c>
      <c r="K1813">
        <v>10.82</v>
      </c>
      <c r="L1813">
        <v>0.49</v>
      </c>
      <c r="M1813">
        <v>46.59</v>
      </c>
      <c r="N1813">
        <v>80.77</v>
      </c>
      <c r="O1813">
        <v>36.26</v>
      </c>
      <c r="P1813">
        <v>10.24</v>
      </c>
      <c r="Q1813">
        <v>13.08</v>
      </c>
      <c r="R1813">
        <v>-56.73</v>
      </c>
      <c r="S1813">
        <v>-42.45</v>
      </c>
      <c r="U1813">
        <v>467.34</v>
      </c>
      <c r="V1813" s="2">
        <f>R1813/S1813</f>
        <v>1.3363957597173144</v>
      </c>
    </row>
    <row r="1814" spans="1:22" x14ac:dyDescent="0.3">
      <c r="A1814">
        <v>2908</v>
      </c>
      <c r="B1814" t="s">
        <v>3013</v>
      </c>
      <c r="C1814" t="s">
        <v>21</v>
      </c>
      <c r="D1814" t="s">
        <v>98</v>
      </c>
      <c r="E1814" t="s">
        <v>98</v>
      </c>
      <c r="F1814" t="s">
        <v>99</v>
      </c>
      <c r="G1814" t="s">
        <v>3013</v>
      </c>
      <c r="H1814">
        <v>7</v>
      </c>
      <c r="I1814" t="s">
        <v>3020</v>
      </c>
      <c r="J1814">
        <v>189.5</v>
      </c>
      <c r="L1814">
        <v>112.68</v>
      </c>
      <c r="N1814">
        <v>73.430000000000007</v>
      </c>
      <c r="O1814">
        <v>112.68</v>
      </c>
      <c r="R1814">
        <v>44.89</v>
      </c>
      <c r="S1814">
        <v>27.26</v>
      </c>
      <c r="U1814">
        <v>465.22</v>
      </c>
      <c r="V1814" s="2">
        <f>R1814/S1814</f>
        <v>1.6467351430667645</v>
      </c>
    </row>
    <row r="1815" spans="1:22" x14ac:dyDescent="0.3">
      <c r="A1815">
        <v>942</v>
      </c>
      <c r="B1815" t="s">
        <v>1021</v>
      </c>
      <c r="C1815" t="s">
        <v>21</v>
      </c>
      <c r="D1815" t="s">
        <v>22</v>
      </c>
      <c r="E1815" t="s">
        <v>49</v>
      </c>
      <c r="F1815" t="s">
        <v>712</v>
      </c>
      <c r="G1815" t="s">
        <v>1021</v>
      </c>
      <c r="H1815">
        <v>5</v>
      </c>
      <c r="I1815" t="s">
        <v>1026</v>
      </c>
      <c r="J1815">
        <v>189.95</v>
      </c>
      <c r="L1815">
        <v>666.67</v>
      </c>
      <c r="N1815">
        <v>1030</v>
      </c>
      <c r="O1815">
        <v>666.67</v>
      </c>
      <c r="R1815">
        <v>-12.94</v>
      </c>
      <c r="S1815">
        <v>-0.11</v>
      </c>
      <c r="U1815">
        <v>465.01</v>
      </c>
      <c r="V1815" s="2">
        <f>R1815/S1815</f>
        <v>117.63636363636363</v>
      </c>
    </row>
    <row r="1816" spans="1:22" x14ac:dyDescent="0.3">
      <c r="A1816">
        <v>216</v>
      </c>
      <c r="B1816" t="s">
        <v>249</v>
      </c>
      <c r="C1816" t="s">
        <v>21</v>
      </c>
      <c r="D1816" t="s">
        <v>162</v>
      </c>
      <c r="E1816" t="s">
        <v>162</v>
      </c>
      <c r="F1816" t="s">
        <v>250</v>
      </c>
      <c r="G1816" t="s">
        <v>249</v>
      </c>
      <c r="H1816">
        <v>18</v>
      </c>
      <c r="I1816" t="s">
        <v>268</v>
      </c>
      <c r="J1816">
        <v>89.35</v>
      </c>
      <c r="L1816">
        <v>421.64</v>
      </c>
      <c r="M1816">
        <v>0</v>
      </c>
      <c r="N1816">
        <v>692.24</v>
      </c>
      <c r="O1816">
        <v>421.64</v>
      </c>
      <c r="R1816">
        <v>-1.66</v>
      </c>
      <c r="S1816">
        <v>-0.73</v>
      </c>
      <c r="U1816">
        <v>464.46</v>
      </c>
      <c r="V1816" s="2">
        <f>R1816/S1816</f>
        <v>2.2739726027397258</v>
      </c>
    </row>
    <row r="1817" spans="1:22" x14ac:dyDescent="0.3">
      <c r="A1817">
        <v>2928</v>
      </c>
      <c r="B1817" t="s">
        <v>3027</v>
      </c>
      <c r="C1817" t="s">
        <v>21</v>
      </c>
      <c r="D1817" t="s">
        <v>543</v>
      </c>
      <c r="E1817" t="s">
        <v>543</v>
      </c>
      <c r="F1817" t="s">
        <v>544</v>
      </c>
      <c r="G1817" t="s">
        <v>3027</v>
      </c>
      <c r="H1817">
        <v>14</v>
      </c>
      <c r="I1817" t="s">
        <v>3041</v>
      </c>
      <c r="J1817">
        <v>186.2</v>
      </c>
      <c r="L1817">
        <v>67.72</v>
      </c>
      <c r="N1817">
        <v>13.64</v>
      </c>
      <c r="O1817">
        <v>67.72</v>
      </c>
      <c r="P1817">
        <v>0.33</v>
      </c>
      <c r="Q1817">
        <v>459</v>
      </c>
      <c r="R1817">
        <v>43.21</v>
      </c>
      <c r="S1817">
        <v>32.119999999999997</v>
      </c>
      <c r="U1817">
        <v>463.05</v>
      </c>
      <c r="V1817" s="2">
        <f>R1817/S1817</f>
        <v>1.3452677459526776</v>
      </c>
    </row>
    <row r="1818" spans="1:22" x14ac:dyDescent="0.3">
      <c r="A1818">
        <v>1001</v>
      </c>
      <c r="B1818" t="s">
        <v>1078</v>
      </c>
      <c r="C1818" t="s">
        <v>21</v>
      </c>
      <c r="D1818" t="s">
        <v>22</v>
      </c>
      <c r="E1818" t="s">
        <v>393</v>
      </c>
      <c r="F1818" t="s">
        <v>393</v>
      </c>
      <c r="G1818" t="s">
        <v>1078</v>
      </c>
      <c r="H1818">
        <v>9</v>
      </c>
      <c r="I1818" t="s">
        <v>1087</v>
      </c>
      <c r="J1818">
        <v>260.8</v>
      </c>
      <c r="K1818">
        <v>122.02</v>
      </c>
      <c r="L1818">
        <v>120.57</v>
      </c>
      <c r="M1818">
        <v>125.03</v>
      </c>
      <c r="N1818">
        <v>46.21</v>
      </c>
      <c r="O1818">
        <v>123.58</v>
      </c>
      <c r="P1818">
        <v>3.01</v>
      </c>
      <c r="Q1818">
        <v>2.27</v>
      </c>
      <c r="R1818">
        <v>20.309999999999999</v>
      </c>
      <c r="S1818">
        <v>15.76</v>
      </c>
      <c r="U1818">
        <v>461.06</v>
      </c>
      <c r="V1818" s="2">
        <f>R1818/S1818</f>
        <v>1.288705583756345</v>
      </c>
    </row>
    <row r="1819" spans="1:22" x14ac:dyDescent="0.3">
      <c r="A1819">
        <v>1731</v>
      </c>
      <c r="B1819" t="s">
        <v>1801</v>
      </c>
      <c r="C1819" t="s">
        <v>21</v>
      </c>
      <c r="D1819" t="s">
        <v>98</v>
      </c>
      <c r="E1819" t="s">
        <v>98</v>
      </c>
      <c r="F1819" t="s">
        <v>99</v>
      </c>
      <c r="G1819" t="s">
        <v>1801</v>
      </c>
      <c r="H1819">
        <v>25</v>
      </c>
      <c r="I1819" t="s">
        <v>1826</v>
      </c>
      <c r="J1819">
        <v>164</v>
      </c>
      <c r="L1819">
        <v>104.04</v>
      </c>
      <c r="N1819">
        <v>86.74</v>
      </c>
      <c r="O1819">
        <v>104.04</v>
      </c>
      <c r="R1819">
        <v>9.89</v>
      </c>
      <c r="S1819">
        <v>4.91</v>
      </c>
      <c r="U1819">
        <v>459.01</v>
      </c>
      <c r="V1819" s="2">
        <f>R1819/S1819</f>
        <v>2.0142566191446027</v>
      </c>
    </row>
    <row r="1820" spans="1:22" x14ac:dyDescent="0.3">
      <c r="A1820">
        <v>2399</v>
      </c>
      <c r="B1820" t="s">
        <v>2478</v>
      </c>
      <c r="C1820" t="s">
        <v>21</v>
      </c>
      <c r="D1820" t="s">
        <v>110</v>
      </c>
      <c r="E1820" t="s">
        <v>1091</v>
      </c>
      <c r="F1820" t="s">
        <v>1092</v>
      </c>
      <c r="G1820" t="s">
        <v>2478</v>
      </c>
      <c r="H1820">
        <v>15</v>
      </c>
      <c r="I1820" t="s">
        <v>2493</v>
      </c>
      <c r="J1820">
        <v>17.829999999999998</v>
      </c>
      <c r="K1820">
        <v>108.24</v>
      </c>
      <c r="L1820">
        <v>47.28</v>
      </c>
      <c r="M1820">
        <v>109.73</v>
      </c>
      <c r="N1820">
        <v>4.5</v>
      </c>
      <c r="O1820">
        <v>48.76</v>
      </c>
      <c r="P1820">
        <v>3.89</v>
      </c>
      <c r="Q1820">
        <v>6.37</v>
      </c>
      <c r="R1820">
        <v>40.840000000000003</v>
      </c>
      <c r="S1820">
        <v>2.84</v>
      </c>
      <c r="U1820">
        <v>458.45</v>
      </c>
      <c r="V1820" s="2">
        <f>R1820/S1820</f>
        <v>14.380281690140848</v>
      </c>
    </row>
    <row r="1821" spans="1:22" x14ac:dyDescent="0.3">
      <c r="A1821">
        <v>873</v>
      </c>
      <c r="B1821" t="s">
        <v>942</v>
      </c>
      <c r="C1821" t="s">
        <v>21</v>
      </c>
      <c r="D1821" t="s">
        <v>37</v>
      </c>
      <c r="E1821" t="s">
        <v>38</v>
      </c>
      <c r="F1821" t="s">
        <v>39</v>
      </c>
      <c r="G1821" t="s">
        <v>942</v>
      </c>
      <c r="H1821">
        <v>9</v>
      </c>
      <c r="I1821" t="s">
        <v>951</v>
      </c>
      <c r="J1821">
        <v>859.15</v>
      </c>
      <c r="K1821">
        <v>81.430000000000007</v>
      </c>
      <c r="L1821">
        <v>71.42</v>
      </c>
      <c r="M1821">
        <v>412.83</v>
      </c>
      <c r="N1821">
        <v>127.79</v>
      </c>
      <c r="O1821">
        <v>402.82</v>
      </c>
      <c r="P1821">
        <v>0.98</v>
      </c>
      <c r="Q1821">
        <v>1.43</v>
      </c>
      <c r="R1821">
        <v>3.13</v>
      </c>
      <c r="S1821">
        <v>2.06</v>
      </c>
      <c r="U1821">
        <v>456.21</v>
      </c>
      <c r="V1821" s="2">
        <f>R1821/S1821</f>
        <v>1.5194174757281553</v>
      </c>
    </row>
    <row r="1822" spans="1:22" x14ac:dyDescent="0.3">
      <c r="A1822">
        <v>3178</v>
      </c>
      <c r="B1822" t="s">
        <v>3275</v>
      </c>
      <c r="C1822" t="s">
        <v>21</v>
      </c>
      <c r="D1822" t="s">
        <v>2304</v>
      </c>
      <c r="E1822" t="s">
        <v>2304</v>
      </c>
      <c r="F1822" t="s">
        <v>3275</v>
      </c>
      <c r="G1822" t="s">
        <v>3275</v>
      </c>
      <c r="H1822">
        <v>8</v>
      </c>
      <c r="I1822" t="s">
        <v>3283</v>
      </c>
      <c r="J1822">
        <v>132.52000000000001</v>
      </c>
      <c r="K1822">
        <v>263.94</v>
      </c>
      <c r="L1822">
        <v>166.51</v>
      </c>
      <c r="M1822">
        <v>133.04</v>
      </c>
      <c r="N1822">
        <v>-83.15</v>
      </c>
      <c r="O1822">
        <v>35.6</v>
      </c>
      <c r="P1822">
        <v>3.71</v>
      </c>
      <c r="Q1822">
        <v>0.05</v>
      </c>
      <c r="R1822">
        <v>0.65</v>
      </c>
      <c r="S1822">
        <v>7.46</v>
      </c>
      <c r="U1822">
        <v>455.52</v>
      </c>
      <c r="V1822" s="2">
        <f>R1822/S1822</f>
        <v>8.7131367292225204E-2</v>
      </c>
    </row>
    <row r="1823" spans="1:22" x14ac:dyDescent="0.3">
      <c r="A1823">
        <v>696</v>
      </c>
      <c r="B1823" t="s">
        <v>740</v>
      </c>
      <c r="C1823" t="s">
        <v>21</v>
      </c>
      <c r="D1823" t="s">
        <v>98</v>
      </c>
      <c r="E1823" t="s">
        <v>98</v>
      </c>
      <c r="F1823" t="s">
        <v>280</v>
      </c>
      <c r="G1823" t="s">
        <v>740</v>
      </c>
      <c r="H1823">
        <v>28</v>
      </c>
      <c r="I1823" t="s">
        <v>768</v>
      </c>
      <c r="J1823">
        <v>468.35</v>
      </c>
      <c r="L1823">
        <v>83.02</v>
      </c>
      <c r="N1823">
        <v>77.31</v>
      </c>
      <c r="O1823">
        <v>83.02</v>
      </c>
      <c r="R1823">
        <v>6.16</v>
      </c>
      <c r="S1823">
        <v>12.39</v>
      </c>
      <c r="U1823">
        <v>454.16</v>
      </c>
      <c r="V1823" s="2">
        <f>R1823/S1823</f>
        <v>0.49717514124293782</v>
      </c>
    </row>
    <row r="1824" spans="1:22" x14ac:dyDescent="0.3">
      <c r="A1824">
        <v>339</v>
      </c>
      <c r="B1824" t="s">
        <v>392</v>
      </c>
      <c r="C1824" t="s">
        <v>21</v>
      </c>
      <c r="D1824" t="s">
        <v>22</v>
      </c>
      <c r="E1824" t="s">
        <v>393</v>
      </c>
      <c r="F1824" t="s">
        <v>393</v>
      </c>
      <c r="G1824" t="s">
        <v>392</v>
      </c>
      <c r="H1824">
        <v>5</v>
      </c>
      <c r="I1824" t="s">
        <v>398</v>
      </c>
      <c r="J1824">
        <v>309.2</v>
      </c>
      <c r="K1824">
        <v>128.66</v>
      </c>
      <c r="L1824">
        <v>71.16</v>
      </c>
      <c r="M1824">
        <v>71.09</v>
      </c>
      <c r="N1824">
        <v>26.6</v>
      </c>
      <c r="O1824">
        <v>13.59</v>
      </c>
      <c r="P1824">
        <v>5.63</v>
      </c>
      <c r="Q1824">
        <v>6.04</v>
      </c>
      <c r="R1824">
        <v>33.43</v>
      </c>
      <c r="S1824">
        <v>4.32</v>
      </c>
      <c r="U1824">
        <v>454.13</v>
      </c>
      <c r="V1824" s="2">
        <f>R1824/S1824</f>
        <v>7.7384259259259256</v>
      </c>
    </row>
    <row r="1825" spans="1:22" x14ac:dyDescent="0.3">
      <c r="A1825">
        <v>874</v>
      </c>
      <c r="B1825" t="s">
        <v>942</v>
      </c>
      <c r="C1825" t="s">
        <v>21</v>
      </c>
      <c r="D1825" t="s">
        <v>37</v>
      </c>
      <c r="E1825" t="s">
        <v>38</v>
      </c>
      <c r="F1825" t="s">
        <v>39</v>
      </c>
      <c r="G1825" t="s">
        <v>942</v>
      </c>
      <c r="H1825">
        <v>10</v>
      </c>
      <c r="I1825" t="s">
        <v>952</v>
      </c>
      <c r="J1825">
        <v>37.93</v>
      </c>
      <c r="K1825">
        <v>139.13</v>
      </c>
      <c r="L1825">
        <v>85.99</v>
      </c>
      <c r="M1825">
        <v>387.24</v>
      </c>
      <c r="N1825">
        <v>161.68</v>
      </c>
      <c r="O1825">
        <v>334.1</v>
      </c>
      <c r="P1825">
        <v>1.48</v>
      </c>
      <c r="R1825">
        <v>20.89</v>
      </c>
      <c r="S1825">
        <v>11.32</v>
      </c>
      <c r="U1825">
        <v>453.79</v>
      </c>
      <c r="V1825" s="2">
        <f>R1825/S1825</f>
        <v>1.8454063604240283</v>
      </c>
    </row>
    <row r="1826" spans="1:22" x14ac:dyDescent="0.3">
      <c r="A1826">
        <v>1684</v>
      </c>
      <c r="B1826" t="s">
        <v>1774</v>
      </c>
      <c r="C1826" t="s">
        <v>21</v>
      </c>
      <c r="D1826" t="s">
        <v>110</v>
      </c>
      <c r="E1826" t="s">
        <v>1091</v>
      </c>
      <c r="F1826" t="s">
        <v>1092</v>
      </c>
      <c r="G1826" t="s">
        <v>1774</v>
      </c>
      <c r="H1826">
        <v>3</v>
      </c>
      <c r="I1826" t="s">
        <v>1777</v>
      </c>
      <c r="J1826">
        <v>419</v>
      </c>
      <c r="K1826">
        <v>54.77</v>
      </c>
      <c r="L1826">
        <v>29.36</v>
      </c>
      <c r="M1826">
        <v>243.82</v>
      </c>
      <c r="N1826">
        <v>15.43</v>
      </c>
      <c r="O1826">
        <v>218.41</v>
      </c>
      <c r="P1826">
        <v>1.49</v>
      </c>
      <c r="Q1826">
        <v>3.54</v>
      </c>
      <c r="R1826">
        <v>-5.49</v>
      </c>
      <c r="S1826">
        <v>0.9</v>
      </c>
      <c r="U1826">
        <v>451.27</v>
      </c>
      <c r="V1826" s="2">
        <f>R1826/S1826</f>
        <v>-6.1</v>
      </c>
    </row>
    <row r="1827" spans="1:22" x14ac:dyDescent="0.3">
      <c r="A1827">
        <v>926</v>
      </c>
      <c r="B1827" t="s">
        <v>990</v>
      </c>
      <c r="C1827" t="s">
        <v>21</v>
      </c>
      <c r="D1827" t="s">
        <v>110</v>
      </c>
      <c r="E1827" t="s">
        <v>317</v>
      </c>
      <c r="F1827" t="s">
        <v>991</v>
      </c>
      <c r="G1827" t="s">
        <v>990</v>
      </c>
      <c r="H1827">
        <v>18</v>
      </c>
      <c r="I1827" t="s">
        <v>1009</v>
      </c>
      <c r="J1827">
        <v>48.7</v>
      </c>
      <c r="K1827">
        <v>81.97</v>
      </c>
      <c r="L1827">
        <v>223.85</v>
      </c>
      <c r="M1827">
        <v>117.42</v>
      </c>
      <c r="N1827">
        <v>189.52</v>
      </c>
      <c r="O1827">
        <v>259.31</v>
      </c>
      <c r="P1827">
        <v>3.52</v>
      </c>
      <c r="Q1827">
        <v>3.06</v>
      </c>
      <c r="R1827">
        <v>-18.43</v>
      </c>
      <c r="S1827">
        <v>26.39</v>
      </c>
      <c r="U1827">
        <v>450.56</v>
      </c>
      <c r="V1827" s="2">
        <f>R1827/S1827</f>
        <v>-0.69837059492231901</v>
      </c>
    </row>
    <row r="1828" spans="1:22" x14ac:dyDescent="0.3">
      <c r="A1828">
        <v>2877</v>
      </c>
      <c r="B1828" t="s">
        <v>2980</v>
      </c>
      <c r="C1828" t="s">
        <v>21</v>
      </c>
      <c r="D1828" t="s">
        <v>37</v>
      </c>
      <c r="E1828" t="s">
        <v>38</v>
      </c>
      <c r="F1828" t="s">
        <v>39</v>
      </c>
      <c r="G1828" t="s">
        <v>2980</v>
      </c>
      <c r="H1828">
        <v>5</v>
      </c>
      <c r="I1828" t="s">
        <v>2985</v>
      </c>
      <c r="J1828">
        <v>83</v>
      </c>
      <c r="K1828">
        <v>20.83</v>
      </c>
      <c r="L1828">
        <v>46.46</v>
      </c>
      <c r="M1828">
        <v>27.86</v>
      </c>
      <c r="N1828">
        <v>66.959999999999994</v>
      </c>
      <c r="O1828">
        <v>53.49</v>
      </c>
      <c r="P1828">
        <v>15.18</v>
      </c>
      <c r="Q1828">
        <v>20.12</v>
      </c>
      <c r="R1828">
        <v>22.86</v>
      </c>
      <c r="S1828">
        <v>24.82</v>
      </c>
      <c r="U1828">
        <v>450.42</v>
      </c>
      <c r="V1828" s="2">
        <f>R1828/S1828</f>
        <v>0.92103142626913781</v>
      </c>
    </row>
    <row r="1829" spans="1:22" x14ac:dyDescent="0.3">
      <c r="A1829">
        <v>1669</v>
      </c>
      <c r="B1829" t="s">
        <v>1723</v>
      </c>
      <c r="C1829" t="s">
        <v>21</v>
      </c>
      <c r="D1829" t="s">
        <v>543</v>
      </c>
      <c r="E1829" t="s">
        <v>543</v>
      </c>
      <c r="F1829" t="s">
        <v>1724</v>
      </c>
      <c r="G1829" t="s">
        <v>1723</v>
      </c>
      <c r="H1829">
        <v>39</v>
      </c>
      <c r="I1829" t="s">
        <v>1762</v>
      </c>
      <c r="J1829">
        <v>14.77</v>
      </c>
      <c r="L1829">
        <v>22.33</v>
      </c>
      <c r="N1829">
        <v>-6.65</v>
      </c>
      <c r="O1829">
        <v>22.33</v>
      </c>
      <c r="P1829">
        <v>2</v>
      </c>
      <c r="Q1829">
        <v>1.18</v>
      </c>
      <c r="R1829">
        <v>-2.52</v>
      </c>
      <c r="S1829">
        <v>1.3</v>
      </c>
      <c r="U1829">
        <v>449.87</v>
      </c>
      <c r="V1829" s="2">
        <f>R1829/S1829</f>
        <v>-1.9384615384615385</v>
      </c>
    </row>
    <row r="1830" spans="1:22" x14ac:dyDescent="0.3">
      <c r="A1830">
        <v>2401</v>
      </c>
      <c r="B1830" t="s">
        <v>2478</v>
      </c>
      <c r="C1830" t="s">
        <v>21</v>
      </c>
      <c r="D1830" t="s">
        <v>110</v>
      </c>
      <c r="E1830" t="s">
        <v>1091</v>
      </c>
      <c r="F1830" t="s">
        <v>1092</v>
      </c>
      <c r="G1830" t="s">
        <v>2478</v>
      </c>
      <c r="H1830">
        <v>16</v>
      </c>
      <c r="I1830" t="s">
        <v>2494</v>
      </c>
      <c r="J1830">
        <v>150.6</v>
      </c>
      <c r="K1830">
        <v>5.41</v>
      </c>
      <c r="L1830">
        <v>44.29</v>
      </c>
      <c r="M1830">
        <v>83.56</v>
      </c>
      <c r="N1830">
        <v>60.16</v>
      </c>
      <c r="O1830">
        <v>122.45</v>
      </c>
      <c r="P1830">
        <v>4.53</v>
      </c>
      <c r="Q1830">
        <v>5.51</v>
      </c>
      <c r="R1830">
        <v>91.94</v>
      </c>
      <c r="S1830">
        <v>69.53</v>
      </c>
      <c r="U1830">
        <v>449.46</v>
      </c>
      <c r="V1830" s="2">
        <f>R1830/S1830</f>
        <v>1.3223069178771754</v>
      </c>
    </row>
    <row r="1831" spans="1:22" x14ac:dyDescent="0.3">
      <c r="A1831">
        <v>272</v>
      </c>
      <c r="B1831" t="s">
        <v>321</v>
      </c>
      <c r="C1831" t="s">
        <v>21</v>
      </c>
      <c r="D1831" t="s">
        <v>37</v>
      </c>
      <c r="E1831" t="s">
        <v>38</v>
      </c>
      <c r="F1831" t="s">
        <v>39</v>
      </c>
      <c r="G1831" t="s">
        <v>321</v>
      </c>
      <c r="H1831">
        <v>9</v>
      </c>
      <c r="I1831" t="s">
        <v>330</v>
      </c>
      <c r="J1831">
        <v>1060</v>
      </c>
      <c r="K1831">
        <v>186.12</v>
      </c>
      <c r="L1831">
        <v>112.41</v>
      </c>
      <c r="M1831">
        <v>85.99</v>
      </c>
      <c r="N1831">
        <v>70.790000000000006</v>
      </c>
      <c r="O1831">
        <v>12.28</v>
      </c>
      <c r="P1831">
        <v>5.7</v>
      </c>
      <c r="Q1831">
        <v>6.73</v>
      </c>
      <c r="R1831">
        <v>39.6</v>
      </c>
      <c r="S1831">
        <v>23.06</v>
      </c>
      <c r="U1831">
        <v>448.61</v>
      </c>
      <c r="V1831" s="2">
        <f>R1831/S1831</f>
        <v>1.7172593235039031</v>
      </c>
    </row>
    <row r="1832" spans="1:22" x14ac:dyDescent="0.3">
      <c r="A1832">
        <v>3283</v>
      </c>
      <c r="B1832" t="s">
        <v>3381</v>
      </c>
      <c r="C1832" t="s">
        <v>21</v>
      </c>
      <c r="D1832" t="s">
        <v>98</v>
      </c>
      <c r="E1832" t="s">
        <v>98</v>
      </c>
      <c r="F1832" t="s">
        <v>280</v>
      </c>
      <c r="G1832" t="s">
        <v>3381</v>
      </c>
      <c r="H1832">
        <v>16</v>
      </c>
      <c r="I1832" t="s">
        <v>3397</v>
      </c>
      <c r="J1832">
        <v>235</v>
      </c>
      <c r="L1832">
        <v>0</v>
      </c>
      <c r="N1832">
        <v>6537.41</v>
      </c>
      <c r="O1832">
        <v>0</v>
      </c>
      <c r="P1832">
        <v>-1.77</v>
      </c>
      <c r="Q1832">
        <v>7.4</v>
      </c>
      <c r="R1832">
        <v>-9.93</v>
      </c>
      <c r="S1832">
        <v>4.13</v>
      </c>
      <c r="U1832">
        <v>446.75</v>
      </c>
      <c r="V1832" s="2">
        <f>R1832/S1832</f>
        <v>-2.4043583535108959</v>
      </c>
    </row>
    <row r="1833" spans="1:22" x14ac:dyDescent="0.3">
      <c r="A1833">
        <v>3079</v>
      </c>
      <c r="B1833" t="s">
        <v>3167</v>
      </c>
      <c r="C1833" t="s">
        <v>21</v>
      </c>
      <c r="D1833" t="s">
        <v>173</v>
      </c>
      <c r="E1833" t="s">
        <v>173</v>
      </c>
      <c r="F1833" t="s">
        <v>174</v>
      </c>
      <c r="G1833" t="s">
        <v>3167</v>
      </c>
      <c r="H1833">
        <v>19</v>
      </c>
      <c r="I1833" t="s">
        <v>3185</v>
      </c>
      <c r="J1833">
        <v>51</v>
      </c>
      <c r="L1833">
        <v>0.52</v>
      </c>
      <c r="N1833">
        <v>96.92</v>
      </c>
      <c r="O1833">
        <v>0.52</v>
      </c>
      <c r="Q1833">
        <v>0</v>
      </c>
      <c r="R1833">
        <v>-35.94</v>
      </c>
      <c r="S1833">
        <v>-10.52</v>
      </c>
      <c r="U1833">
        <v>446.22</v>
      </c>
      <c r="V1833" s="2">
        <f>R1833/S1833</f>
        <v>3.4163498098859315</v>
      </c>
    </row>
    <row r="1834" spans="1:22" x14ac:dyDescent="0.3">
      <c r="A1834">
        <v>273</v>
      </c>
      <c r="B1834" t="s">
        <v>321</v>
      </c>
      <c r="C1834" t="s">
        <v>21</v>
      </c>
      <c r="D1834" t="s">
        <v>37</v>
      </c>
      <c r="E1834" t="s">
        <v>38</v>
      </c>
      <c r="F1834" t="s">
        <v>39</v>
      </c>
      <c r="G1834" t="s">
        <v>321</v>
      </c>
      <c r="H1834">
        <v>10</v>
      </c>
      <c r="I1834" t="s">
        <v>331</v>
      </c>
      <c r="J1834">
        <v>444.65</v>
      </c>
      <c r="K1834">
        <v>212.5</v>
      </c>
      <c r="L1834">
        <v>91.94</v>
      </c>
      <c r="M1834">
        <v>379.08</v>
      </c>
      <c r="N1834">
        <v>20.190000000000001</v>
      </c>
      <c r="O1834">
        <v>258.52999999999997</v>
      </c>
      <c r="P1834">
        <v>1.38</v>
      </c>
      <c r="Q1834">
        <v>1.56</v>
      </c>
      <c r="R1834">
        <v>18.989999999999998</v>
      </c>
      <c r="S1834">
        <v>5.98</v>
      </c>
      <c r="U1834">
        <v>444.65</v>
      </c>
      <c r="V1834" s="2">
        <f>R1834/S1834</f>
        <v>3.175585284280936</v>
      </c>
    </row>
    <row r="1835" spans="1:22" x14ac:dyDescent="0.3">
      <c r="A1835">
        <v>1410</v>
      </c>
      <c r="B1835" t="s">
        <v>1491</v>
      </c>
      <c r="C1835" t="s">
        <v>21</v>
      </c>
      <c r="D1835" t="s">
        <v>173</v>
      </c>
      <c r="E1835" t="s">
        <v>173</v>
      </c>
      <c r="F1835" t="s">
        <v>1055</v>
      </c>
      <c r="G1835" t="s">
        <v>1491</v>
      </c>
      <c r="H1835">
        <v>13</v>
      </c>
      <c r="I1835" t="s">
        <v>1504</v>
      </c>
      <c r="J1835">
        <v>282.14999999999998</v>
      </c>
      <c r="L1835">
        <v>0</v>
      </c>
      <c r="N1835">
        <v>7.63</v>
      </c>
      <c r="O1835">
        <v>0</v>
      </c>
      <c r="R1835">
        <v>-131.49</v>
      </c>
      <c r="S1835">
        <v>25.31</v>
      </c>
      <c r="U1835">
        <v>442.43</v>
      </c>
      <c r="V1835" s="2">
        <f>R1835/S1835</f>
        <v>-5.1951797708415652</v>
      </c>
    </row>
    <row r="1836" spans="1:22" x14ac:dyDescent="0.3">
      <c r="A1836">
        <v>1333</v>
      </c>
      <c r="B1836" t="s">
        <v>1393</v>
      </c>
      <c r="C1836" t="s">
        <v>21</v>
      </c>
      <c r="D1836" t="s">
        <v>22</v>
      </c>
      <c r="E1836" t="s">
        <v>153</v>
      </c>
      <c r="F1836" t="s">
        <v>154</v>
      </c>
      <c r="G1836" t="s">
        <v>1393</v>
      </c>
      <c r="H1836">
        <v>32</v>
      </c>
      <c r="I1836" t="s">
        <v>1425</v>
      </c>
      <c r="J1836">
        <v>255.65</v>
      </c>
      <c r="K1836">
        <v>587.25</v>
      </c>
      <c r="L1836">
        <v>24.45</v>
      </c>
      <c r="M1836">
        <v>27.1</v>
      </c>
      <c r="N1836">
        <v>378.71</v>
      </c>
      <c r="O1836">
        <v>-535.70000000000005</v>
      </c>
      <c r="P1836">
        <v>24.51</v>
      </c>
      <c r="Q1836">
        <v>6.01</v>
      </c>
      <c r="R1836">
        <v>54.35</v>
      </c>
      <c r="S1836">
        <v>19.13</v>
      </c>
      <c r="U1836">
        <v>442.06</v>
      </c>
      <c r="V1836" s="2">
        <f>R1836/S1836</f>
        <v>2.8410872974385786</v>
      </c>
    </row>
    <row r="1837" spans="1:22" x14ac:dyDescent="0.3">
      <c r="A1837">
        <v>274</v>
      </c>
      <c r="B1837" t="s">
        <v>321</v>
      </c>
      <c r="C1837" t="s">
        <v>21</v>
      </c>
      <c r="D1837" t="s">
        <v>37</v>
      </c>
      <c r="E1837" t="s">
        <v>38</v>
      </c>
      <c r="F1837" t="s">
        <v>39</v>
      </c>
      <c r="G1837" t="s">
        <v>321</v>
      </c>
      <c r="H1837">
        <v>11</v>
      </c>
      <c r="I1837" t="s">
        <v>332</v>
      </c>
      <c r="J1837">
        <v>37.06</v>
      </c>
      <c r="K1837">
        <v>67.98</v>
      </c>
      <c r="L1837">
        <v>54.51</v>
      </c>
      <c r="M1837">
        <v>158.80000000000001</v>
      </c>
      <c r="N1837">
        <v>106.06</v>
      </c>
      <c r="O1837">
        <v>145.33000000000001</v>
      </c>
      <c r="P1837">
        <v>2.6</v>
      </c>
      <c r="Q1837">
        <v>3.32</v>
      </c>
      <c r="R1837">
        <v>5.85</v>
      </c>
      <c r="S1837">
        <v>6.66</v>
      </c>
      <c r="U1837">
        <v>442.05</v>
      </c>
      <c r="V1837" s="2">
        <f>R1837/S1837</f>
        <v>0.87837837837837829</v>
      </c>
    </row>
    <row r="1838" spans="1:22" x14ac:dyDescent="0.3">
      <c r="A1838">
        <v>1434</v>
      </c>
      <c r="B1838" t="s">
        <v>1519</v>
      </c>
      <c r="C1838" t="s">
        <v>21</v>
      </c>
      <c r="D1838" t="s">
        <v>110</v>
      </c>
      <c r="E1838" t="s">
        <v>111</v>
      </c>
      <c r="F1838" t="s">
        <v>1520</v>
      </c>
      <c r="G1838" t="s">
        <v>1519</v>
      </c>
      <c r="H1838">
        <v>10</v>
      </c>
      <c r="I1838" t="s">
        <v>1529</v>
      </c>
      <c r="J1838">
        <v>178.9</v>
      </c>
      <c r="K1838">
        <v>135.94999999999999</v>
      </c>
      <c r="L1838">
        <v>32.32</v>
      </c>
      <c r="M1838">
        <v>226.94</v>
      </c>
      <c r="N1838">
        <v>44.19</v>
      </c>
      <c r="O1838">
        <v>123.31</v>
      </c>
      <c r="P1838">
        <v>2.11</v>
      </c>
      <c r="Q1838">
        <v>2.9</v>
      </c>
      <c r="R1838">
        <v>12.45</v>
      </c>
      <c r="S1838">
        <v>9.4700000000000006</v>
      </c>
      <c r="U1838">
        <v>441.88</v>
      </c>
      <c r="V1838" s="2">
        <f>R1838/S1838</f>
        <v>1.3146779303062301</v>
      </c>
    </row>
    <row r="1839" spans="1:22" x14ac:dyDescent="0.3">
      <c r="A1839">
        <v>439</v>
      </c>
      <c r="B1839" t="s">
        <v>476</v>
      </c>
      <c r="C1839" t="s">
        <v>21</v>
      </c>
      <c r="D1839" t="s">
        <v>110</v>
      </c>
      <c r="E1839" t="s">
        <v>317</v>
      </c>
      <c r="F1839" t="s">
        <v>318</v>
      </c>
      <c r="G1839" t="s">
        <v>476</v>
      </c>
      <c r="H1839">
        <v>28</v>
      </c>
      <c r="I1839" t="s">
        <v>504</v>
      </c>
      <c r="J1839">
        <v>175</v>
      </c>
      <c r="K1839">
        <v>35.94</v>
      </c>
      <c r="L1839">
        <v>49.73</v>
      </c>
      <c r="M1839">
        <v>157.59</v>
      </c>
      <c r="N1839">
        <v>3.89</v>
      </c>
      <c r="O1839">
        <v>171.38</v>
      </c>
      <c r="P1839">
        <v>8.1</v>
      </c>
      <c r="Q1839">
        <v>8.41</v>
      </c>
      <c r="R1839">
        <v>9.17</v>
      </c>
      <c r="S1839">
        <v>14.68</v>
      </c>
      <c r="U1839">
        <v>440.12</v>
      </c>
      <c r="V1839" s="2">
        <f>R1839/S1839</f>
        <v>0.62465940054495916</v>
      </c>
    </row>
    <row r="1840" spans="1:22" x14ac:dyDescent="0.3">
      <c r="A1840">
        <v>2929</v>
      </c>
      <c r="B1840" t="s">
        <v>3027</v>
      </c>
      <c r="C1840" t="s">
        <v>21</v>
      </c>
      <c r="D1840" t="s">
        <v>543</v>
      </c>
      <c r="E1840" t="s">
        <v>543</v>
      </c>
      <c r="F1840" t="s">
        <v>544</v>
      </c>
      <c r="G1840" t="s">
        <v>3027</v>
      </c>
      <c r="H1840">
        <v>15</v>
      </c>
      <c r="I1840" t="s">
        <v>3042</v>
      </c>
      <c r="J1840">
        <v>343.75</v>
      </c>
      <c r="L1840">
        <v>38.520000000000003</v>
      </c>
      <c r="N1840">
        <v>85.38</v>
      </c>
      <c r="O1840">
        <v>38.520000000000003</v>
      </c>
      <c r="P1840">
        <v>-0.7</v>
      </c>
      <c r="Q1840">
        <v>0.46</v>
      </c>
      <c r="R1840">
        <v>-9.7899999999999991</v>
      </c>
      <c r="S1840">
        <v>5.72</v>
      </c>
      <c r="U1840">
        <v>438.79</v>
      </c>
      <c r="V1840" s="2">
        <f>R1840/S1840</f>
        <v>-1.7115384615384615</v>
      </c>
    </row>
    <row r="1841" spans="1:22" x14ac:dyDescent="0.3">
      <c r="A1841">
        <v>1116</v>
      </c>
      <c r="B1841" t="s">
        <v>1178</v>
      </c>
      <c r="C1841" t="s">
        <v>21</v>
      </c>
      <c r="D1841" t="s">
        <v>22</v>
      </c>
      <c r="E1841" t="s">
        <v>393</v>
      </c>
      <c r="F1841" t="s">
        <v>393</v>
      </c>
      <c r="G1841" t="s">
        <v>1178</v>
      </c>
      <c r="H1841">
        <v>29</v>
      </c>
      <c r="I1841" t="s">
        <v>1207</v>
      </c>
      <c r="J1841">
        <v>184</v>
      </c>
      <c r="K1841">
        <v>1.22</v>
      </c>
      <c r="L1841">
        <v>61.69</v>
      </c>
      <c r="M1841">
        <v>51.15</v>
      </c>
      <c r="N1841">
        <v>40.69</v>
      </c>
      <c r="O1841">
        <v>111.62</v>
      </c>
      <c r="P1841">
        <v>11.34</v>
      </c>
      <c r="Q1841">
        <v>7.77</v>
      </c>
      <c r="R1841">
        <v>-89.17</v>
      </c>
      <c r="S1841">
        <v>25.06</v>
      </c>
      <c r="U1841">
        <v>438.26</v>
      </c>
      <c r="V1841" s="2">
        <f>R1841/S1841</f>
        <v>-3.5582601755786114</v>
      </c>
    </row>
    <row r="1842" spans="1:22" x14ac:dyDescent="0.3">
      <c r="A1842">
        <v>2445</v>
      </c>
      <c r="B1842" t="s">
        <v>2529</v>
      </c>
      <c r="C1842" t="s">
        <v>21</v>
      </c>
      <c r="D1842" t="s">
        <v>22</v>
      </c>
      <c r="E1842" t="s">
        <v>23</v>
      </c>
      <c r="F1842" t="s">
        <v>24</v>
      </c>
      <c r="G1842" t="s">
        <v>2529</v>
      </c>
      <c r="H1842">
        <v>8</v>
      </c>
      <c r="I1842" t="s">
        <v>2537</v>
      </c>
      <c r="J1842">
        <v>20.93</v>
      </c>
      <c r="L1842">
        <v>0</v>
      </c>
      <c r="N1842">
        <v>1022</v>
      </c>
      <c r="O1842">
        <v>0</v>
      </c>
      <c r="R1842">
        <v>-26.94</v>
      </c>
      <c r="S1842">
        <v>11.65</v>
      </c>
      <c r="U1842">
        <v>436.74</v>
      </c>
      <c r="V1842" s="2">
        <f>R1842/S1842</f>
        <v>-2.3124463519313303</v>
      </c>
    </row>
    <row r="1843" spans="1:22" x14ac:dyDescent="0.3">
      <c r="A1843">
        <v>2122</v>
      </c>
      <c r="B1843" t="s">
        <v>2218</v>
      </c>
      <c r="C1843" t="s">
        <v>21</v>
      </c>
      <c r="D1843" t="s">
        <v>162</v>
      </c>
      <c r="E1843" t="s">
        <v>162</v>
      </c>
      <c r="F1843" t="s">
        <v>163</v>
      </c>
      <c r="G1843" t="s">
        <v>2218</v>
      </c>
      <c r="H1843">
        <v>5</v>
      </c>
      <c r="I1843" t="s">
        <v>2223</v>
      </c>
      <c r="J1843">
        <v>183.75</v>
      </c>
      <c r="K1843">
        <v>53.68</v>
      </c>
      <c r="L1843">
        <v>121.93</v>
      </c>
      <c r="M1843">
        <v>136.75</v>
      </c>
      <c r="N1843">
        <v>76.260000000000005</v>
      </c>
      <c r="O1843">
        <v>205.01</v>
      </c>
      <c r="P1843">
        <v>3.38</v>
      </c>
      <c r="R1843">
        <v>-0.12</v>
      </c>
      <c r="S1843">
        <v>28.79</v>
      </c>
      <c r="U1843">
        <v>431.79</v>
      </c>
      <c r="V1843" s="2">
        <f>R1843/S1843</f>
        <v>-4.1681139284473773E-3</v>
      </c>
    </row>
    <row r="1844" spans="1:22" x14ac:dyDescent="0.3">
      <c r="A1844">
        <v>810</v>
      </c>
      <c r="B1844" t="s">
        <v>878</v>
      </c>
      <c r="C1844" t="s">
        <v>21</v>
      </c>
      <c r="D1844" t="s">
        <v>162</v>
      </c>
      <c r="E1844" t="s">
        <v>162</v>
      </c>
      <c r="F1844" t="s">
        <v>879</v>
      </c>
      <c r="G1844" t="s">
        <v>878</v>
      </c>
      <c r="H1844">
        <v>10</v>
      </c>
      <c r="I1844" t="s">
        <v>889</v>
      </c>
      <c r="J1844">
        <v>43.36</v>
      </c>
      <c r="K1844">
        <v>13.69</v>
      </c>
      <c r="L1844">
        <v>16.59</v>
      </c>
      <c r="M1844">
        <v>24.16</v>
      </c>
      <c r="N1844">
        <v>12.28</v>
      </c>
      <c r="O1844">
        <v>27.06</v>
      </c>
      <c r="P1844">
        <v>15.45</v>
      </c>
      <c r="Q1844">
        <v>9.33</v>
      </c>
      <c r="R1844">
        <v>17.07</v>
      </c>
      <c r="S1844">
        <v>16.22</v>
      </c>
      <c r="U1844">
        <v>429.24</v>
      </c>
      <c r="V1844" s="2">
        <f>R1844/S1844</f>
        <v>1.0524044389642417</v>
      </c>
    </row>
    <row r="1845" spans="1:22" x14ac:dyDescent="0.3">
      <c r="A1845">
        <v>1117</v>
      </c>
      <c r="B1845" t="s">
        <v>1178</v>
      </c>
      <c r="C1845" t="s">
        <v>21</v>
      </c>
      <c r="D1845" t="s">
        <v>22</v>
      </c>
      <c r="E1845" t="s">
        <v>393</v>
      </c>
      <c r="F1845" t="s">
        <v>393</v>
      </c>
      <c r="G1845" t="s">
        <v>1178</v>
      </c>
      <c r="H1845">
        <v>30</v>
      </c>
      <c r="I1845" t="s">
        <v>1208</v>
      </c>
      <c r="J1845">
        <v>254.5</v>
      </c>
      <c r="K1845">
        <v>0.1</v>
      </c>
      <c r="L1845">
        <v>27.52</v>
      </c>
      <c r="M1845">
        <v>146.91999999999999</v>
      </c>
      <c r="N1845">
        <v>109.66</v>
      </c>
      <c r="O1845">
        <v>174.35</v>
      </c>
      <c r="P1845">
        <v>2.5499999999999998</v>
      </c>
      <c r="Q1845">
        <v>4.3099999999999996</v>
      </c>
      <c r="R1845">
        <v>3.35</v>
      </c>
      <c r="S1845">
        <v>3.32</v>
      </c>
      <c r="U1845">
        <v>427.19</v>
      </c>
      <c r="V1845" s="2">
        <f>R1845/S1845</f>
        <v>1.0090361445783134</v>
      </c>
    </row>
    <row r="1846" spans="1:22" x14ac:dyDescent="0.3">
      <c r="A1846">
        <v>1982</v>
      </c>
      <c r="B1846" t="s">
        <v>2082</v>
      </c>
      <c r="C1846" t="s">
        <v>21</v>
      </c>
      <c r="D1846" t="s">
        <v>110</v>
      </c>
      <c r="E1846" t="s">
        <v>348</v>
      </c>
      <c r="F1846" t="s">
        <v>2082</v>
      </c>
      <c r="G1846" t="s">
        <v>2082</v>
      </c>
      <c r="H1846">
        <v>5</v>
      </c>
      <c r="I1846" t="s">
        <v>2087</v>
      </c>
      <c r="J1846">
        <v>173.55</v>
      </c>
      <c r="L1846">
        <v>59.26</v>
      </c>
      <c r="N1846">
        <v>46.92</v>
      </c>
      <c r="O1846">
        <v>59.26</v>
      </c>
      <c r="P1846">
        <v>-0.66</v>
      </c>
      <c r="Q1846">
        <v>2.12</v>
      </c>
      <c r="R1846">
        <v>-0.67</v>
      </c>
      <c r="S1846">
        <v>29.29</v>
      </c>
      <c r="U1846">
        <v>427.1</v>
      </c>
      <c r="V1846" s="2">
        <f>R1846/S1846</f>
        <v>-2.2874701263229772E-2</v>
      </c>
    </row>
    <row r="1847" spans="1:22" x14ac:dyDescent="0.3">
      <c r="A1847">
        <v>2123</v>
      </c>
      <c r="B1847" t="s">
        <v>2218</v>
      </c>
      <c r="C1847" t="s">
        <v>21</v>
      </c>
      <c r="D1847" t="s">
        <v>162</v>
      </c>
      <c r="E1847" t="s">
        <v>162</v>
      </c>
      <c r="F1847" t="s">
        <v>163</v>
      </c>
      <c r="G1847" t="s">
        <v>2218</v>
      </c>
      <c r="H1847">
        <v>6</v>
      </c>
      <c r="I1847" t="s">
        <v>2224</v>
      </c>
      <c r="J1847">
        <v>1231</v>
      </c>
      <c r="K1847">
        <v>9.9600000000000009</v>
      </c>
      <c r="L1847">
        <v>23.01</v>
      </c>
      <c r="M1847">
        <v>32.96</v>
      </c>
      <c r="N1847">
        <v>52.41</v>
      </c>
      <c r="O1847">
        <v>46.01</v>
      </c>
      <c r="P1847">
        <v>13.28</v>
      </c>
      <c r="Q1847">
        <v>12.16</v>
      </c>
      <c r="R1847">
        <v>-1.84</v>
      </c>
      <c r="S1847">
        <v>7.4</v>
      </c>
      <c r="U1847">
        <v>424.29</v>
      </c>
      <c r="V1847" s="2">
        <f>R1847/S1847</f>
        <v>-0.24864864864864863</v>
      </c>
    </row>
    <row r="1848" spans="1:22" x14ac:dyDescent="0.3">
      <c r="A1848">
        <v>2602</v>
      </c>
      <c r="B1848" t="s">
        <v>2677</v>
      </c>
      <c r="C1848" t="s">
        <v>21</v>
      </c>
      <c r="D1848" t="s">
        <v>37</v>
      </c>
      <c r="E1848" t="s">
        <v>38</v>
      </c>
      <c r="F1848" t="s">
        <v>39</v>
      </c>
      <c r="G1848" t="s">
        <v>2677</v>
      </c>
      <c r="H1848">
        <v>19</v>
      </c>
      <c r="I1848" t="s">
        <v>2696</v>
      </c>
      <c r="J1848">
        <v>35.200000000000003</v>
      </c>
      <c r="K1848">
        <v>98.01</v>
      </c>
      <c r="L1848">
        <v>65.12</v>
      </c>
      <c r="M1848">
        <v>108.85</v>
      </c>
      <c r="N1848">
        <v>20.95</v>
      </c>
      <c r="O1848">
        <v>75.97</v>
      </c>
      <c r="P1848">
        <v>4.26</v>
      </c>
      <c r="Q1848">
        <v>2.5099999999999998</v>
      </c>
      <c r="R1848">
        <v>-41.37</v>
      </c>
      <c r="S1848">
        <v>0.52</v>
      </c>
      <c r="U1848">
        <v>420.49</v>
      </c>
      <c r="V1848" s="2">
        <f>R1848/S1848</f>
        <v>-79.557692307692307</v>
      </c>
    </row>
    <row r="1849" spans="1:22" x14ac:dyDescent="0.3">
      <c r="A1849">
        <v>1051</v>
      </c>
      <c r="B1849" t="s">
        <v>1120</v>
      </c>
      <c r="C1849" t="s">
        <v>21</v>
      </c>
      <c r="D1849" t="s">
        <v>22</v>
      </c>
      <c r="E1849" t="s">
        <v>1121</v>
      </c>
      <c r="F1849" t="s">
        <v>1122</v>
      </c>
      <c r="G1849" t="s">
        <v>1120</v>
      </c>
      <c r="H1849">
        <v>20</v>
      </c>
      <c r="I1849" t="s">
        <v>1142</v>
      </c>
      <c r="J1849">
        <v>522.79999999999995</v>
      </c>
      <c r="K1849">
        <v>96.8</v>
      </c>
      <c r="L1849">
        <v>79.819999999999993</v>
      </c>
      <c r="M1849">
        <v>191.86</v>
      </c>
      <c r="N1849">
        <v>112.04</v>
      </c>
      <c r="O1849">
        <v>174.88</v>
      </c>
      <c r="P1849">
        <v>2.62</v>
      </c>
      <c r="Q1849">
        <v>4.7699999999999996</v>
      </c>
      <c r="R1849">
        <v>5.43</v>
      </c>
      <c r="S1849">
        <v>4.29</v>
      </c>
      <c r="U1849">
        <v>420.33</v>
      </c>
      <c r="V1849" s="2">
        <f>R1849/S1849</f>
        <v>1.2657342657342656</v>
      </c>
    </row>
    <row r="1850" spans="1:22" x14ac:dyDescent="0.3">
      <c r="A1850">
        <v>1922</v>
      </c>
      <c r="B1850" t="s">
        <v>2009</v>
      </c>
      <c r="C1850" t="s">
        <v>21</v>
      </c>
      <c r="D1850" t="s">
        <v>162</v>
      </c>
      <c r="E1850" t="s">
        <v>162</v>
      </c>
      <c r="F1850" t="s">
        <v>879</v>
      </c>
      <c r="G1850" t="s">
        <v>2009</v>
      </c>
      <c r="H1850">
        <v>16</v>
      </c>
      <c r="I1850" t="s">
        <v>2025</v>
      </c>
      <c r="J1850">
        <v>307.39999999999998</v>
      </c>
      <c r="K1850">
        <v>6.3</v>
      </c>
      <c r="L1850">
        <v>99.45</v>
      </c>
      <c r="M1850">
        <v>21.71</v>
      </c>
      <c r="N1850">
        <v>117.03</v>
      </c>
      <c r="O1850">
        <v>114.87</v>
      </c>
      <c r="P1850">
        <v>19.760000000000002</v>
      </c>
      <c r="Q1850">
        <v>25.01</v>
      </c>
      <c r="R1850">
        <v>-10.09</v>
      </c>
      <c r="S1850">
        <v>8.86</v>
      </c>
      <c r="U1850">
        <v>419.45</v>
      </c>
      <c r="V1850" s="2">
        <f>R1850/S1850</f>
        <v>-1.1388261851015802</v>
      </c>
    </row>
    <row r="1851" spans="1:22" x14ac:dyDescent="0.3">
      <c r="A1851">
        <v>3145</v>
      </c>
      <c r="B1851" t="s">
        <v>3246</v>
      </c>
      <c r="C1851" t="s">
        <v>21</v>
      </c>
      <c r="D1851" t="s">
        <v>162</v>
      </c>
      <c r="E1851" t="s">
        <v>162</v>
      </c>
      <c r="F1851" t="s">
        <v>879</v>
      </c>
      <c r="G1851" t="s">
        <v>3246</v>
      </c>
      <c r="H1851">
        <v>4</v>
      </c>
      <c r="I1851" t="s">
        <v>3250</v>
      </c>
      <c r="J1851">
        <v>194</v>
      </c>
      <c r="K1851">
        <v>202.99</v>
      </c>
      <c r="L1851">
        <v>29.38</v>
      </c>
      <c r="M1851">
        <v>179.4</v>
      </c>
      <c r="N1851">
        <v>14.75</v>
      </c>
      <c r="O1851">
        <v>5.78</v>
      </c>
      <c r="P1851">
        <v>2.5299999999999998</v>
      </c>
      <c r="Q1851">
        <v>1.89</v>
      </c>
      <c r="R1851">
        <v>42.85</v>
      </c>
      <c r="S1851">
        <v>10.76</v>
      </c>
      <c r="U1851">
        <v>419.05</v>
      </c>
      <c r="V1851" s="2">
        <f>R1851/S1851</f>
        <v>3.9823420074349443</v>
      </c>
    </row>
    <row r="1852" spans="1:22" x14ac:dyDescent="0.3">
      <c r="A1852">
        <v>3284</v>
      </c>
      <c r="B1852" t="s">
        <v>3381</v>
      </c>
      <c r="C1852" t="s">
        <v>21</v>
      </c>
      <c r="D1852" t="s">
        <v>98</v>
      </c>
      <c r="E1852" t="s">
        <v>98</v>
      </c>
      <c r="F1852" t="s">
        <v>280</v>
      </c>
      <c r="G1852" t="s">
        <v>3381</v>
      </c>
      <c r="H1852">
        <v>17</v>
      </c>
      <c r="I1852" t="s">
        <v>3398</v>
      </c>
      <c r="J1852">
        <v>2.25</v>
      </c>
      <c r="K1852">
        <v>46.91</v>
      </c>
      <c r="L1852">
        <v>97.34</v>
      </c>
      <c r="M1852">
        <v>3.77</v>
      </c>
      <c r="N1852">
        <v>84.87</v>
      </c>
      <c r="O1852">
        <v>54.2</v>
      </c>
      <c r="P1852">
        <v>66.42</v>
      </c>
      <c r="Q1852">
        <v>10.45</v>
      </c>
      <c r="R1852">
        <v>-222.2</v>
      </c>
      <c r="S1852">
        <v>-11.49</v>
      </c>
      <c r="U1852">
        <v>417.97</v>
      </c>
      <c r="V1852" s="2">
        <f>R1852/S1852</f>
        <v>19.338555265448214</v>
      </c>
    </row>
    <row r="1853" spans="1:22" x14ac:dyDescent="0.3">
      <c r="A1853">
        <v>1923</v>
      </c>
      <c r="B1853" t="s">
        <v>2009</v>
      </c>
      <c r="C1853" t="s">
        <v>21</v>
      </c>
      <c r="D1853" t="s">
        <v>162</v>
      </c>
      <c r="E1853" t="s">
        <v>162</v>
      </c>
      <c r="F1853" t="s">
        <v>879</v>
      </c>
      <c r="G1853" t="s">
        <v>2009</v>
      </c>
      <c r="H1853">
        <v>17</v>
      </c>
      <c r="I1853" t="s">
        <v>2026</v>
      </c>
      <c r="J1853">
        <v>205</v>
      </c>
      <c r="K1853">
        <v>94.27</v>
      </c>
      <c r="L1853">
        <v>61.3</v>
      </c>
      <c r="M1853">
        <v>115.68</v>
      </c>
      <c r="N1853">
        <v>70.02</v>
      </c>
      <c r="O1853">
        <v>82.71</v>
      </c>
      <c r="P1853">
        <v>4.08</v>
      </c>
      <c r="Q1853">
        <v>8.6999999999999993</v>
      </c>
      <c r="R1853">
        <v>9.4700000000000006</v>
      </c>
      <c r="S1853">
        <v>1.1599999999999999</v>
      </c>
      <c r="U1853">
        <v>417.55</v>
      </c>
      <c r="V1853" s="2">
        <f>R1853/S1853</f>
        <v>8.1637931034482776</v>
      </c>
    </row>
    <row r="1854" spans="1:22" x14ac:dyDescent="0.3">
      <c r="A1854">
        <v>1015</v>
      </c>
      <c r="B1854" t="s">
        <v>1096</v>
      </c>
      <c r="C1854" t="s">
        <v>21</v>
      </c>
      <c r="D1854" t="s">
        <v>22</v>
      </c>
      <c r="E1854" t="s">
        <v>393</v>
      </c>
      <c r="F1854" t="s">
        <v>393</v>
      </c>
      <c r="G1854" t="s">
        <v>1096</v>
      </c>
      <c r="H1854">
        <v>9</v>
      </c>
      <c r="I1854" t="s">
        <v>1105</v>
      </c>
      <c r="J1854">
        <v>596</v>
      </c>
      <c r="K1854">
        <v>44.82</v>
      </c>
      <c r="L1854">
        <v>99.2</v>
      </c>
      <c r="M1854">
        <v>674.93</v>
      </c>
      <c r="N1854">
        <v>312.86</v>
      </c>
      <c r="O1854">
        <v>729.31</v>
      </c>
      <c r="P1854">
        <v>0.66</v>
      </c>
      <c r="R1854">
        <v>-15.83</v>
      </c>
      <c r="S1854">
        <v>11.97</v>
      </c>
      <c r="U1854">
        <v>416.93</v>
      </c>
      <c r="V1854" s="2">
        <f>R1854/S1854</f>
        <v>-1.3224728487886381</v>
      </c>
    </row>
    <row r="1855" spans="1:22" x14ac:dyDescent="0.3">
      <c r="A1855">
        <v>2346</v>
      </c>
      <c r="B1855" t="s">
        <v>2416</v>
      </c>
      <c r="C1855" t="s">
        <v>21</v>
      </c>
      <c r="D1855" t="s">
        <v>37</v>
      </c>
      <c r="E1855" t="s">
        <v>38</v>
      </c>
      <c r="F1855" t="s">
        <v>39</v>
      </c>
      <c r="G1855" t="s">
        <v>2416</v>
      </c>
      <c r="H1855">
        <v>24</v>
      </c>
      <c r="I1855" t="s">
        <v>2440</v>
      </c>
      <c r="J1855">
        <v>202.6</v>
      </c>
      <c r="K1855">
        <v>59.28</v>
      </c>
      <c r="L1855">
        <v>64.8</v>
      </c>
      <c r="M1855">
        <v>82.57</v>
      </c>
      <c r="N1855">
        <v>0.45</v>
      </c>
      <c r="O1855">
        <v>88.08</v>
      </c>
      <c r="P1855">
        <v>5.19</v>
      </c>
      <c r="R1855">
        <v>22.92</v>
      </c>
      <c r="S1855">
        <v>-6.86</v>
      </c>
      <c r="U1855">
        <v>415.56</v>
      </c>
      <c r="V1855" s="2">
        <f>R1855/S1855</f>
        <v>-3.3411078717201166</v>
      </c>
    </row>
    <row r="1856" spans="1:22" x14ac:dyDescent="0.3">
      <c r="A1856">
        <v>2347</v>
      </c>
      <c r="B1856" t="s">
        <v>2416</v>
      </c>
      <c r="C1856" t="s">
        <v>21</v>
      </c>
      <c r="D1856" t="s">
        <v>37</v>
      </c>
      <c r="E1856" t="s">
        <v>38</v>
      </c>
      <c r="F1856" t="s">
        <v>39</v>
      </c>
      <c r="G1856" t="s">
        <v>2416</v>
      </c>
      <c r="H1856">
        <v>25</v>
      </c>
      <c r="I1856" t="s">
        <v>2441</v>
      </c>
      <c r="J1856">
        <v>50.8</v>
      </c>
      <c r="K1856">
        <v>30.3</v>
      </c>
      <c r="L1856">
        <v>66.010000000000005</v>
      </c>
      <c r="M1856">
        <v>283.62</v>
      </c>
      <c r="N1856">
        <v>158.65</v>
      </c>
      <c r="O1856">
        <v>319.32</v>
      </c>
      <c r="P1856">
        <v>1.42</v>
      </c>
      <c r="Q1856">
        <v>1.61</v>
      </c>
      <c r="R1856">
        <v>-40.25</v>
      </c>
      <c r="S1856">
        <v>30.54</v>
      </c>
      <c r="U1856">
        <v>414.39</v>
      </c>
      <c r="V1856" s="2">
        <f>R1856/S1856</f>
        <v>-1.3179436804191225</v>
      </c>
    </row>
    <row r="1857" spans="1:22" x14ac:dyDescent="0.3">
      <c r="A1857">
        <v>1435</v>
      </c>
      <c r="B1857" t="s">
        <v>1519</v>
      </c>
      <c r="C1857" t="s">
        <v>21</v>
      </c>
      <c r="D1857" t="s">
        <v>110</v>
      </c>
      <c r="E1857" t="s">
        <v>111</v>
      </c>
      <c r="F1857" t="s">
        <v>1520</v>
      </c>
      <c r="G1857" t="s">
        <v>1519</v>
      </c>
      <c r="H1857">
        <v>11</v>
      </c>
      <c r="I1857" t="s">
        <v>1530</v>
      </c>
      <c r="J1857">
        <v>452</v>
      </c>
      <c r="K1857">
        <v>15.48</v>
      </c>
      <c r="L1857">
        <v>47.58</v>
      </c>
      <c r="M1857">
        <v>196.84</v>
      </c>
      <c r="N1857">
        <v>18.79</v>
      </c>
      <c r="O1857">
        <v>228.94</v>
      </c>
      <c r="P1857">
        <v>1.95</v>
      </c>
      <c r="Q1857">
        <v>5.03</v>
      </c>
      <c r="R1857">
        <v>-53.93</v>
      </c>
      <c r="S1857">
        <v>-32.96</v>
      </c>
      <c r="U1857">
        <v>413.58</v>
      </c>
      <c r="V1857" s="2">
        <f>R1857/S1857</f>
        <v>1.6362257281553398</v>
      </c>
    </row>
    <row r="1858" spans="1:22" x14ac:dyDescent="0.3">
      <c r="A1858">
        <v>524</v>
      </c>
      <c r="B1858" t="s">
        <v>542</v>
      </c>
      <c r="C1858" t="s">
        <v>21</v>
      </c>
      <c r="D1858" t="s">
        <v>543</v>
      </c>
      <c r="E1858" t="s">
        <v>543</v>
      </c>
      <c r="F1858" t="s">
        <v>544</v>
      </c>
      <c r="G1858" t="s">
        <v>542</v>
      </c>
      <c r="H1858">
        <v>44</v>
      </c>
      <c r="I1858" t="s">
        <v>587</v>
      </c>
      <c r="J1858">
        <v>24.26</v>
      </c>
      <c r="L1858">
        <v>51.47</v>
      </c>
      <c r="N1858">
        <v>-9.76</v>
      </c>
      <c r="O1858">
        <v>51.47</v>
      </c>
      <c r="R1858">
        <v>28.25</v>
      </c>
      <c r="S1858">
        <v>47.4</v>
      </c>
      <c r="U1858">
        <v>411.63</v>
      </c>
      <c r="V1858" s="2">
        <f>R1858/S1858</f>
        <v>0.59599156118143459</v>
      </c>
    </row>
    <row r="1859" spans="1:22" x14ac:dyDescent="0.3">
      <c r="A1859">
        <v>3146</v>
      </c>
      <c r="B1859" t="s">
        <v>3246</v>
      </c>
      <c r="C1859" t="s">
        <v>21</v>
      </c>
      <c r="D1859" t="s">
        <v>162</v>
      </c>
      <c r="E1859" t="s">
        <v>162</v>
      </c>
      <c r="F1859" t="s">
        <v>879</v>
      </c>
      <c r="G1859" t="s">
        <v>3246</v>
      </c>
      <c r="H1859">
        <v>5</v>
      </c>
      <c r="I1859" t="s">
        <v>3251</v>
      </c>
      <c r="J1859">
        <v>39.369999999999997</v>
      </c>
      <c r="L1859">
        <v>14.89</v>
      </c>
      <c r="N1859">
        <v>-943.62</v>
      </c>
      <c r="O1859">
        <v>14.89</v>
      </c>
      <c r="P1859">
        <v>0.48</v>
      </c>
      <c r="Q1859">
        <v>2</v>
      </c>
      <c r="R1859">
        <v>72.41</v>
      </c>
      <c r="S1859">
        <v>-220.68</v>
      </c>
      <c r="U1859">
        <v>411.26</v>
      </c>
      <c r="V1859" s="2">
        <f>R1859/S1859</f>
        <v>-0.32812216784484316</v>
      </c>
    </row>
    <row r="1860" spans="1:22" x14ac:dyDescent="0.3">
      <c r="A1860">
        <v>320</v>
      </c>
      <c r="B1860" t="s">
        <v>347</v>
      </c>
      <c r="C1860" t="s">
        <v>21</v>
      </c>
      <c r="D1860" t="s">
        <v>110</v>
      </c>
      <c r="E1860" t="s">
        <v>348</v>
      </c>
      <c r="F1860" t="s">
        <v>347</v>
      </c>
      <c r="G1860" t="s">
        <v>347</v>
      </c>
      <c r="H1860">
        <v>30</v>
      </c>
      <c r="I1860" t="s">
        <v>378</v>
      </c>
      <c r="J1860">
        <v>140</v>
      </c>
      <c r="K1860">
        <v>319.76</v>
      </c>
      <c r="L1860">
        <v>21.3</v>
      </c>
      <c r="M1860">
        <v>229.24</v>
      </c>
      <c r="N1860">
        <v>-98.06</v>
      </c>
      <c r="O1860">
        <v>-69.23</v>
      </c>
      <c r="P1860">
        <v>5.15</v>
      </c>
      <c r="R1860">
        <v>9.6999999999999993</v>
      </c>
      <c r="S1860">
        <v>-65.59</v>
      </c>
      <c r="U1860">
        <v>411.25</v>
      </c>
      <c r="V1860" s="2">
        <f>R1860/S1860</f>
        <v>-0.14788839762158865</v>
      </c>
    </row>
    <row r="1861" spans="1:22" x14ac:dyDescent="0.3">
      <c r="A1861">
        <v>2506</v>
      </c>
      <c r="B1861" t="s">
        <v>2591</v>
      </c>
      <c r="C1861" t="s">
        <v>21</v>
      </c>
      <c r="D1861" t="s">
        <v>110</v>
      </c>
      <c r="E1861" t="s">
        <v>317</v>
      </c>
      <c r="F1861" t="s">
        <v>318</v>
      </c>
      <c r="G1861" t="s">
        <v>2591</v>
      </c>
      <c r="H1861">
        <v>9</v>
      </c>
      <c r="I1861" t="s">
        <v>2600</v>
      </c>
      <c r="J1861">
        <v>46.1</v>
      </c>
      <c r="K1861">
        <v>72.19</v>
      </c>
      <c r="L1861">
        <v>29.24</v>
      </c>
      <c r="M1861">
        <v>108.25</v>
      </c>
      <c r="N1861">
        <v>63.43</v>
      </c>
      <c r="O1861">
        <v>65.3</v>
      </c>
      <c r="P1861">
        <v>4.05</v>
      </c>
      <c r="Q1861">
        <v>5.13</v>
      </c>
      <c r="R1861">
        <v>6.71</v>
      </c>
      <c r="S1861">
        <v>25.88</v>
      </c>
      <c r="U1861">
        <v>410.88</v>
      </c>
      <c r="V1861" s="2">
        <f>R1861/S1861</f>
        <v>0.25927357032457499</v>
      </c>
    </row>
    <row r="1862" spans="1:22" x14ac:dyDescent="0.3">
      <c r="A1862">
        <v>1154</v>
      </c>
      <c r="B1862" t="s">
        <v>1246</v>
      </c>
      <c r="C1862" t="s">
        <v>21</v>
      </c>
      <c r="D1862" t="s">
        <v>22</v>
      </c>
      <c r="E1862" t="s">
        <v>393</v>
      </c>
      <c r="F1862" t="s">
        <v>393</v>
      </c>
      <c r="G1862" t="s">
        <v>1246</v>
      </c>
      <c r="H1862">
        <v>2</v>
      </c>
      <c r="I1862" t="s">
        <v>1248</v>
      </c>
      <c r="J1862">
        <v>96.6</v>
      </c>
      <c r="K1862">
        <v>166.48</v>
      </c>
      <c r="L1862">
        <v>224.46</v>
      </c>
      <c r="M1862">
        <v>341.91</v>
      </c>
      <c r="N1862">
        <v>143.88</v>
      </c>
      <c r="O1862">
        <v>399.89</v>
      </c>
      <c r="P1862">
        <v>1.27</v>
      </c>
      <c r="Q1862">
        <v>2.2200000000000002</v>
      </c>
      <c r="R1862">
        <v>-31.23</v>
      </c>
      <c r="S1862">
        <v>-28.2</v>
      </c>
      <c r="U1862">
        <v>409.4</v>
      </c>
      <c r="V1862" s="2">
        <f>R1862/S1862</f>
        <v>1.1074468085106384</v>
      </c>
    </row>
    <row r="1863" spans="1:22" x14ac:dyDescent="0.3">
      <c r="A1863">
        <v>893</v>
      </c>
      <c r="B1863" t="s">
        <v>969</v>
      </c>
      <c r="C1863" t="s">
        <v>21</v>
      </c>
      <c r="D1863" t="s">
        <v>110</v>
      </c>
      <c r="E1863" t="s">
        <v>317</v>
      </c>
      <c r="F1863" t="s">
        <v>318</v>
      </c>
      <c r="G1863" t="s">
        <v>969</v>
      </c>
      <c r="H1863">
        <v>4</v>
      </c>
      <c r="I1863" t="s">
        <v>973</v>
      </c>
      <c r="J1863">
        <v>4086.8</v>
      </c>
      <c r="K1863">
        <v>105</v>
      </c>
      <c r="L1863">
        <v>42.5</v>
      </c>
      <c r="M1863">
        <v>48.51</v>
      </c>
      <c r="N1863">
        <v>-10.81</v>
      </c>
      <c r="O1863">
        <v>-13.98</v>
      </c>
      <c r="P1863">
        <v>8.44</v>
      </c>
      <c r="Q1863">
        <v>9.23</v>
      </c>
      <c r="R1863">
        <v>-17.57</v>
      </c>
      <c r="S1863">
        <v>26.4</v>
      </c>
      <c r="U1863">
        <v>408.7</v>
      </c>
      <c r="V1863" s="2">
        <f>R1863/S1863</f>
        <v>-0.66553030303030303</v>
      </c>
    </row>
    <row r="1864" spans="1:22" x14ac:dyDescent="0.3">
      <c r="A1864">
        <v>1542</v>
      </c>
      <c r="B1864" t="s">
        <v>1607</v>
      </c>
      <c r="C1864" t="s">
        <v>21</v>
      </c>
      <c r="D1864" t="s">
        <v>173</v>
      </c>
      <c r="E1864" t="s">
        <v>173</v>
      </c>
      <c r="F1864" t="s">
        <v>1055</v>
      </c>
      <c r="G1864" t="s">
        <v>1607</v>
      </c>
      <c r="H1864">
        <v>32</v>
      </c>
      <c r="I1864" t="s">
        <v>1639</v>
      </c>
      <c r="J1864">
        <v>181.1</v>
      </c>
      <c r="L1864">
        <v>0.66</v>
      </c>
      <c r="N1864">
        <v>266.16000000000003</v>
      </c>
      <c r="O1864">
        <v>0.66</v>
      </c>
      <c r="P1864">
        <v>0</v>
      </c>
      <c r="Q1864">
        <v>0</v>
      </c>
      <c r="R1864">
        <v>-138.83000000000001</v>
      </c>
      <c r="S1864">
        <v>7.63</v>
      </c>
      <c r="U1864">
        <v>408.34</v>
      </c>
      <c r="V1864" s="2">
        <f>R1864/S1864</f>
        <v>-18.195281782437746</v>
      </c>
    </row>
    <row r="1865" spans="1:22" x14ac:dyDescent="0.3">
      <c r="A1865">
        <v>2172</v>
      </c>
      <c r="B1865" t="s">
        <v>2253</v>
      </c>
      <c r="C1865" t="s">
        <v>21</v>
      </c>
      <c r="D1865" t="s">
        <v>37</v>
      </c>
      <c r="E1865" t="s">
        <v>38</v>
      </c>
      <c r="F1865" t="s">
        <v>39</v>
      </c>
      <c r="G1865" t="s">
        <v>2253</v>
      </c>
      <c r="H1865">
        <v>18</v>
      </c>
      <c r="I1865" t="s">
        <v>2271</v>
      </c>
      <c r="J1865">
        <v>450.95</v>
      </c>
      <c r="K1865">
        <v>138.24</v>
      </c>
      <c r="L1865">
        <v>92.72</v>
      </c>
      <c r="M1865">
        <v>448.97</v>
      </c>
      <c r="N1865">
        <v>209.88</v>
      </c>
      <c r="O1865">
        <v>403.45</v>
      </c>
      <c r="P1865">
        <v>0.89</v>
      </c>
      <c r="Q1865">
        <v>1.37</v>
      </c>
      <c r="R1865">
        <v>-2.83</v>
      </c>
      <c r="S1865">
        <v>15.91</v>
      </c>
      <c r="U1865">
        <v>408.11</v>
      </c>
      <c r="V1865" s="2">
        <f>R1865/S1865</f>
        <v>-0.17787554996857322</v>
      </c>
    </row>
    <row r="1866" spans="1:22" x14ac:dyDescent="0.3">
      <c r="A1866">
        <v>3371</v>
      </c>
      <c r="B1866" t="s">
        <v>3477</v>
      </c>
      <c r="C1866" t="s">
        <v>21</v>
      </c>
      <c r="D1866" t="s">
        <v>1589</v>
      </c>
      <c r="E1866" t="s">
        <v>1589</v>
      </c>
      <c r="F1866" t="s">
        <v>1932</v>
      </c>
      <c r="G1866" t="s">
        <v>3477</v>
      </c>
      <c r="H1866">
        <v>8</v>
      </c>
      <c r="I1866" t="s">
        <v>3485</v>
      </c>
      <c r="J1866">
        <v>163.4</v>
      </c>
      <c r="L1866">
        <v>114.53</v>
      </c>
      <c r="N1866">
        <v>181.77</v>
      </c>
      <c r="O1866">
        <v>114.53</v>
      </c>
      <c r="P1866">
        <v>-1.07</v>
      </c>
      <c r="Q1866">
        <v>0.22</v>
      </c>
      <c r="R1866">
        <v>-64.349999999999994</v>
      </c>
      <c r="S1866">
        <v>50.21</v>
      </c>
      <c r="U1866">
        <v>408</v>
      </c>
      <c r="V1866" s="2">
        <f>R1866/S1866</f>
        <v>-1.2816172077275443</v>
      </c>
    </row>
    <row r="1867" spans="1:22" x14ac:dyDescent="0.3">
      <c r="A1867">
        <v>2507</v>
      </c>
      <c r="B1867" t="s">
        <v>2591</v>
      </c>
      <c r="C1867" t="s">
        <v>21</v>
      </c>
      <c r="D1867" t="s">
        <v>110</v>
      </c>
      <c r="E1867" t="s">
        <v>317</v>
      </c>
      <c r="F1867" t="s">
        <v>318</v>
      </c>
      <c r="G1867" t="s">
        <v>2591</v>
      </c>
      <c r="H1867">
        <v>10</v>
      </c>
      <c r="I1867" t="s">
        <v>2601</v>
      </c>
      <c r="J1867">
        <v>180</v>
      </c>
      <c r="K1867">
        <v>34.590000000000003</v>
      </c>
      <c r="L1867">
        <v>26.12</v>
      </c>
      <c r="M1867">
        <v>14.25</v>
      </c>
      <c r="N1867">
        <v>-8.7200000000000006</v>
      </c>
      <c r="O1867">
        <v>5.78</v>
      </c>
      <c r="P1867">
        <v>29.62</v>
      </c>
      <c r="R1867">
        <v>56.5</v>
      </c>
      <c r="S1867">
        <v>25.1</v>
      </c>
      <c r="U1867">
        <v>407.76</v>
      </c>
      <c r="V1867" s="2">
        <f>R1867/S1867</f>
        <v>2.2509960159362548</v>
      </c>
    </row>
    <row r="1868" spans="1:22" x14ac:dyDescent="0.3">
      <c r="A1868">
        <v>2890</v>
      </c>
      <c r="B1868" t="s">
        <v>2997</v>
      </c>
      <c r="C1868" t="s">
        <v>21</v>
      </c>
      <c r="D1868" t="s">
        <v>162</v>
      </c>
      <c r="E1868" t="s">
        <v>162</v>
      </c>
      <c r="F1868" t="s">
        <v>163</v>
      </c>
      <c r="G1868" t="s">
        <v>2997</v>
      </c>
      <c r="H1868">
        <v>3</v>
      </c>
      <c r="I1868" t="s">
        <v>3000</v>
      </c>
      <c r="J1868">
        <v>166.35</v>
      </c>
      <c r="K1868">
        <v>5.56</v>
      </c>
      <c r="L1868">
        <v>116.94</v>
      </c>
      <c r="M1868">
        <v>158.13</v>
      </c>
      <c r="N1868">
        <v>75.349999999999994</v>
      </c>
      <c r="O1868">
        <v>269.51</v>
      </c>
      <c r="P1868">
        <v>2.75</v>
      </c>
      <c r="Q1868">
        <v>1.7</v>
      </c>
      <c r="R1868">
        <v>-4.08</v>
      </c>
      <c r="S1868">
        <v>13.85</v>
      </c>
      <c r="U1868">
        <v>407.66</v>
      </c>
      <c r="V1868" s="2">
        <f>R1868/S1868</f>
        <v>-0.29458483754512638</v>
      </c>
    </row>
    <row r="1869" spans="1:22" x14ac:dyDescent="0.3">
      <c r="A1869">
        <v>3285</v>
      </c>
      <c r="B1869" t="s">
        <v>3381</v>
      </c>
      <c r="C1869" t="s">
        <v>21</v>
      </c>
      <c r="D1869" t="s">
        <v>98</v>
      </c>
      <c r="E1869" t="s">
        <v>98</v>
      </c>
      <c r="F1869" t="s">
        <v>280</v>
      </c>
      <c r="G1869" t="s">
        <v>3381</v>
      </c>
      <c r="H1869">
        <v>18</v>
      </c>
      <c r="I1869" t="s">
        <v>3399</v>
      </c>
      <c r="J1869">
        <v>7.2</v>
      </c>
      <c r="K1869">
        <v>63.12</v>
      </c>
      <c r="L1869">
        <v>120.69</v>
      </c>
      <c r="M1869">
        <v>0.55000000000000004</v>
      </c>
      <c r="N1869">
        <v>95.61</v>
      </c>
      <c r="O1869">
        <v>58.12</v>
      </c>
      <c r="P1869">
        <v>435.64</v>
      </c>
      <c r="R1869">
        <v>17.48</v>
      </c>
      <c r="S1869">
        <v>13.44</v>
      </c>
      <c r="U1869">
        <v>407.59</v>
      </c>
      <c r="V1869" s="2">
        <f>R1869/S1869</f>
        <v>1.3005952380952381</v>
      </c>
    </row>
    <row r="1870" spans="1:22" x14ac:dyDescent="0.3">
      <c r="A1870">
        <v>697</v>
      </c>
      <c r="B1870" t="s">
        <v>740</v>
      </c>
      <c r="C1870" t="s">
        <v>21</v>
      </c>
      <c r="D1870" t="s">
        <v>98</v>
      </c>
      <c r="E1870" t="s">
        <v>98</v>
      </c>
      <c r="F1870" t="s">
        <v>280</v>
      </c>
      <c r="G1870" t="s">
        <v>740</v>
      </c>
      <c r="H1870">
        <v>29</v>
      </c>
      <c r="I1870" t="s">
        <v>769</v>
      </c>
      <c r="J1870">
        <v>136.4</v>
      </c>
      <c r="K1870">
        <v>90.59</v>
      </c>
      <c r="L1870">
        <v>151.43</v>
      </c>
      <c r="M1870">
        <v>229.66</v>
      </c>
      <c r="N1870">
        <v>117.27</v>
      </c>
      <c r="O1870">
        <v>290.49</v>
      </c>
      <c r="P1870">
        <v>1.64</v>
      </c>
      <c r="Q1870">
        <v>0</v>
      </c>
      <c r="R1870">
        <v>25.69</v>
      </c>
      <c r="S1870">
        <v>14.98</v>
      </c>
      <c r="U1870">
        <v>406.88</v>
      </c>
      <c r="V1870" s="2">
        <f>R1870/S1870</f>
        <v>1.7149532710280375</v>
      </c>
    </row>
    <row r="1871" spans="1:22" x14ac:dyDescent="0.3">
      <c r="A1871">
        <v>3286</v>
      </c>
      <c r="B1871" t="s">
        <v>3381</v>
      </c>
      <c r="C1871" t="s">
        <v>21</v>
      </c>
      <c r="D1871" t="s">
        <v>98</v>
      </c>
      <c r="E1871" t="s">
        <v>98</v>
      </c>
      <c r="F1871" t="s">
        <v>280</v>
      </c>
      <c r="G1871" t="s">
        <v>3381</v>
      </c>
      <c r="H1871">
        <v>19</v>
      </c>
      <c r="I1871" t="s">
        <v>3400</v>
      </c>
      <c r="J1871">
        <v>569.70000000000005</v>
      </c>
      <c r="K1871">
        <v>29.42</v>
      </c>
      <c r="L1871">
        <v>33.18</v>
      </c>
      <c r="M1871">
        <v>172.78</v>
      </c>
      <c r="N1871">
        <v>1152.6099999999999</v>
      </c>
      <c r="O1871">
        <v>176.54</v>
      </c>
      <c r="P1871">
        <v>3.99</v>
      </c>
      <c r="Q1871">
        <v>1.26</v>
      </c>
      <c r="R1871">
        <v>-28.3</v>
      </c>
      <c r="S1871">
        <v>-28.01</v>
      </c>
      <c r="U1871">
        <v>406.19</v>
      </c>
      <c r="V1871" s="2">
        <f>R1871/S1871</f>
        <v>1.0103534451981435</v>
      </c>
    </row>
    <row r="1872" spans="1:22" x14ac:dyDescent="0.3">
      <c r="A1872">
        <v>567</v>
      </c>
      <c r="B1872" t="s">
        <v>628</v>
      </c>
      <c r="C1872" t="s">
        <v>21</v>
      </c>
      <c r="D1872" t="s">
        <v>98</v>
      </c>
      <c r="E1872" t="s">
        <v>98</v>
      </c>
      <c r="F1872" t="s">
        <v>280</v>
      </c>
      <c r="G1872" t="s">
        <v>628</v>
      </c>
      <c r="H1872">
        <v>4</v>
      </c>
      <c r="I1872" t="s">
        <v>632</v>
      </c>
      <c r="J1872">
        <v>268.10000000000002</v>
      </c>
      <c r="L1872">
        <v>83.08</v>
      </c>
      <c r="N1872">
        <v>265.58</v>
      </c>
      <c r="O1872">
        <v>83.08</v>
      </c>
      <c r="R1872">
        <v>25.07</v>
      </c>
      <c r="S1872">
        <v>2.2000000000000002</v>
      </c>
      <c r="U1872">
        <v>405.57</v>
      </c>
      <c r="V1872" s="2">
        <f>R1872/S1872</f>
        <v>11.395454545454545</v>
      </c>
    </row>
    <row r="1873" spans="1:22" x14ac:dyDescent="0.3">
      <c r="A1873">
        <v>3287</v>
      </c>
      <c r="B1873" t="s">
        <v>3381</v>
      </c>
      <c r="C1873" t="s">
        <v>21</v>
      </c>
      <c r="D1873" t="s">
        <v>98</v>
      </c>
      <c r="E1873" t="s">
        <v>98</v>
      </c>
      <c r="F1873" t="s">
        <v>280</v>
      </c>
      <c r="G1873" t="s">
        <v>3381</v>
      </c>
      <c r="H1873">
        <v>20</v>
      </c>
      <c r="I1873" t="s">
        <v>3401</v>
      </c>
      <c r="J1873">
        <v>297</v>
      </c>
      <c r="K1873">
        <v>0.55000000000000004</v>
      </c>
      <c r="L1873">
        <v>34.82</v>
      </c>
      <c r="M1873">
        <v>80.260000000000005</v>
      </c>
      <c r="N1873">
        <v>76.650000000000006</v>
      </c>
      <c r="O1873">
        <v>114.53</v>
      </c>
      <c r="P1873">
        <v>5.07</v>
      </c>
      <c r="Q1873">
        <v>5.72</v>
      </c>
      <c r="R1873">
        <v>6.32</v>
      </c>
      <c r="S1873">
        <v>9.67</v>
      </c>
      <c r="U1873">
        <v>403.93</v>
      </c>
      <c r="V1873" s="2">
        <f>R1873/S1873</f>
        <v>0.65356773526370215</v>
      </c>
    </row>
    <row r="1874" spans="1:22" x14ac:dyDescent="0.3">
      <c r="A1874">
        <v>943</v>
      </c>
      <c r="B1874" t="s">
        <v>1021</v>
      </c>
      <c r="C1874" t="s">
        <v>21</v>
      </c>
      <c r="D1874" t="s">
        <v>22</v>
      </c>
      <c r="E1874" t="s">
        <v>49</v>
      </c>
      <c r="F1874" t="s">
        <v>712</v>
      </c>
      <c r="G1874" t="s">
        <v>1021</v>
      </c>
      <c r="H1874">
        <v>6</v>
      </c>
      <c r="I1874" t="s">
        <v>1027</v>
      </c>
      <c r="J1874">
        <v>211.3</v>
      </c>
      <c r="K1874">
        <v>67.37</v>
      </c>
      <c r="L1874">
        <v>50.16</v>
      </c>
      <c r="M1874">
        <v>80.19</v>
      </c>
      <c r="N1874">
        <v>53.71</v>
      </c>
      <c r="O1874">
        <v>62.99</v>
      </c>
      <c r="P1874">
        <v>5.73</v>
      </c>
      <c r="R1874">
        <v>2.8</v>
      </c>
      <c r="S1874">
        <v>19.010000000000002</v>
      </c>
      <c r="U1874">
        <v>403.58</v>
      </c>
      <c r="V1874" s="2">
        <f>R1874/S1874</f>
        <v>0.14729089952656493</v>
      </c>
    </row>
    <row r="1875" spans="1:22" x14ac:dyDescent="0.3">
      <c r="A1875">
        <v>8</v>
      </c>
      <c r="B1875" t="s">
        <v>20</v>
      </c>
      <c r="C1875" t="s">
        <v>21</v>
      </c>
      <c r="D1875" t="s">
        <v>22</v>
      </c>
      <c r="E1875" t="s">
        <v>23</v>
      </c>
      <c r="F1875" t="s">
        <v>24</v>
      </c>
      <c r="G1875" t="s">
        <v>20</v>
      </c>
      <c r="H1875">
        <v>8</v>
      </c>
      <c r="I1875" t="s">
        <v>32</v>
      </c>
      <c r="J1875">
        <v>13.21</v>
      </c>
      <c r="K1875">
        <v>116.79</v>
      </c>
      <c r="L1875">
        <v>188.02</v>
      </c>
      <c r="M1875">
        <v>123.86</v>
      </c>
      <c r="N1875">
        <v>24.66</v>
      </c>
      <c r="O1875">
        <v>195.09</v>
      </c>
      <c r="P1875">
        <v>2.7</v>
      </c>
      <c r="Q1875">
        <v>4.0199999999999996</v>
      </c>
      <c r="R1875">
        <v>-68.709999999999994</v>
      </c>
      <c r="S1875">
        <v>5.49</v>
      </c>
      <c r="U1875">
        <v>402.92</v>
      </c>
      <c r="V1875" s="2">
        <f>R1875/S1875</f>
        <v>-12.515482695810563</v>
      </c>
    </row>
    <row r="1876" spans="1:22" x14ac:dyDescent="0.3">
      <c r="A1876">
        <v>3388</v>
      </c>
      <c r="B1876" t="s">
        <v>3501</v>
      </c>
      <c r="C1876" t="s">
        <v>21</v>
      </c>
      <c r="D1876" t="s">
        <v>22</v>
      </c>
      <c r="E1876" t="s">
        <v>49</v>
      </c>
      <c r="F1876" t="s">
        <v>50</v>
      </c>
      <c r="G1876" t="s">
        <v>3501</v>
      </c>
      <c r="H1876">
        <v>3</v>
      </c>
      <c r="I1876" t="s">
        <v>3504</v>
      </c>
      <c r="J1876">
        <v>379.5</v>
      </c>
      <c r="L1876">
        <v>65.03</v>
      </c>
      <c r="N1876">
        <v>53.19</v>
      </c>
      <c r="O1876">
        <v>65.03</v>
      </c>
      <c r="R1876">
        <v>20.2</v>
      </c>
      <c r="S1876">
        <v>11.89</v>
      </c>
      <c r="U1876">
        <v>402.17</v>
      </c>
      <c r="V1876" s="2">
        <f>R1876/S1876</f>
        <v>1.6989066442388561</v>
      </c>
    </row>
    <row r="1877" spans="1:22" x14ac:dyDescent="0.3">
      <c r="A1877">
        <v>3233</v>
      </c>
      <c r="B1877" t="s">
        <v>3337</v>
      </c>
      <c r="C1877" t="s">
        <v>21</v>
      </c>
      <c r="D1877" t="s">
        <v>110</v>
      </c>
      <c r="E1877" t="s">
        <v>317</v>
      </c>
      <c r="F1877" t="s">
        <v>318</v>
      </c>
      <c r="G1877" t="s">
        <v>3337</v>
      </c>
      <c r="H1877">
        <v>6</v>
      </c>
      <c r="I1877" t="s">
        <v>3342</v>
      </c>
      <c r="J1877">
        <v>2.14</v>
      </c>
      <c r="K1877">
        <v>261.26</v>
      </c>
      <c r="L1877">
        <v>306.95</v>
      </c>
      <c r="M1877">
        <v>11.3</v>
      </c>
      <c r="N1877">
        <v>111.73</v>
      </c>
      <c r="O1877">
        <v>56.99</v>
      </c>
      <c r="P1877">
        <v>46.03</v>
      </c>
      <c r="Q1877">
        <v>30.49</v>
      </c>
      <c r="R1877">
        <v>0.28999999999999998</v>
      </c>
      <c r="S1877">
        <v>1.75</v>
      </c>
      <c r="U1877">
        <v>401.76</v>
      </c>
      <c r="V1877" s="2">
        <f>R1877/S1877</f>
        <v>0.1657142857142857</v>
      </c>
    </row>
    <row r="1878" spans="1:22" x14ac:dyDescent="0.3">
      <c r="A1878">
        <v>3288</v>
      </c>
      <c r="B1878" t="s">
        <v>3381</v>
      </c>
      <c r="C1878" t="s">
        <v>21</v>
      </c>
      <c r="D1878" t="s">
        <v>98</v>
      </c>
      <c r="E1878" t="s">
        <v>98</v>
      </c>
      <c r="F1878" t="s">
        <v>280</v>
      </c>
      <c r="G1878" t="s">
        <v>3381</v>
      </c>
      <c r="H1878">
        <v>21</v>
      </c>
      <c r="I1878" t="s">
        <v>3402</v>
      </c>
      <c r="J1878">
        <v>2.56</v>
      </c>
      <c r="K1878">
        <v>9.9700000000000006</v>
      </c>
      <c r="L1878">
        <v>66.95</v>
      </c>
      <c r="M1878">
        <v>24.47</v>
      </c>
      <c r="N1878">
        <v>98.55</v>
      </c>
      <c r="O1878">
        <v>81.45</v>
      </c>
      <c r="P1878">
        <v>16.36</v>
      </c>
      <c r="Q1878">
        <v>39.43</v>
      </c>
      <c r="R1878">
        <v>-138.04</v>
      </c>
      <c r="S1878">
        <v>10.76</v>
      </c>
      <c r="U1878">
        <v>401.36</v>
      </c>
      <c r="V1878" s="2">
        <f>R1878/S1878</f>
        <v>-12.82899628252788</v>
      </c>
    </row>
    <row r="1879" spans="1:22" x14ac:dyDescent="0.3">
      <c r="A1879">
        <v>698</v>
      </c>
      <c r="B1879" t="s">
        <v>740</v>
      </c>
      <c r="C1879" t="s">
        <v>21</v>
      </c>
      <c r="D1879" t="s">
        <v>98</v>
      </c>
      <c r="E1879" t="s">
        <v>98</v>
      </c>
      <c r="F1879" t="s">
        <v>280</v>
      </c>
      <c r="G1879" t="s">
        <v>740</v>
      </c>
      <c r="H1879">
        <v>30</v>
      </c>
      <c r="I1879" t="s">
        <v>770</v>
      </c>
      <c r="J1879">
        <v>20.2</v>
      </c>
      <c r="L1879">
        <v>103.82</v>
      </c>
      <c r="N1879">
        <v>-2017.69</v>
      </c>
      <c r="O1879">
        <v>103.82</v>
      </c>
      <c r="P1879">
        <v>0</v>
      </c>
      <c r="R1879">
        <v>33.880000000000003</v>
      </c>
      <c r="S1879">
        <v>-138.94999999999999</v>
      </c>
      <c r="U1879">
        <v>400.64</v>
      </c>
      <c r="V1879" s="2">
        <f>R1879/S1879</f>
        <v>-0.24382871536523934</v>
      </c>
    </row>
    <row r="1880" spans="1:22" x14ac:dyDescent="0.3">
      <c r="A1880">
        <v>2982</v>
      </c>
      <c r="B1880" t="s">
        <v>3077</v>
      </c>
      <c r="C1880" t="s">
        <v>21</v>
      </c>
      <c r="D1880" t="s">
        <v>22</v>
      </c>
      <c r="E1880" t="s">
        <v>153</v>
      </c>
      <c r="F1880" t="s">
        <v>717</v>
      </c>
      <c r="G1880" t="s">
        <v>3077</v>
      </c>
      <c r="H1880">
        <v>15</v>
      </c>
      <c r="I1880" t="s">
        <v>3091</v>
      </c>
      <c r="J1880">
        <v>225</v>
      </c>
      <c r="K1880">
        <v>17.309999999999999</v>
      </c>
      <c r="L1880">
        <v>37.369999999999997</v>
      </c>
      <c r="M1880">
        <v>34.32</v>
      </c>
      <c r="N1880">
        <v>16.760000000000002</v>
      </c>
      <c r="O1880">
        <v>54.37</v>
      </c>
      <c r="P1880">
        <v>11</v>
      </c>
      <c r="Q1880">
        <v>12.14</v>
      </c>
      <c r="R1880">
        <v>8.5</v>
      </c>
      <c r="S1880">
        <v>10.51</v>
      </c>
      <c r="U1880">
        <v>400.45</v>
      </c>
      <c r="V1880" s="2">
        <f>R1880/S1880</f>
        <v>0.80875356803044718</v>
      </c>
    </row>
    <row r="1881" spans="1:22" x14ac:dyDescent="0.3">
      <c r="A1881">
        <v>1670</v>
      </c>
      <c r="B1881" t="s">
        <v>1723</v>
      </c>
      <c r="C1881" t="s">
        <v>21</v>
      </c>
      <c r="D1881" t="s">
        <v>543</v>
      </c>
      <c r="E1881" t="s">
        <v>543</v>
      </c>
      <c r="F1881" t="s">
        <v>1724</v>
      </c>
      <c r="G1881" t="s">
        <v>1723</v>
      </c>
      <c r="H1881">
        <v>40</v>
      </c>
      <c r="I1881" t="s">
        <v>1763</v>
      </c>
      <c r="J1881">
        <v>2.34</v>
      </c>
      <c r="L1881">
        <v>51.14</v>
      </c>
      <c r="N1881">
        <v>-204.88</v>
      </c>
      <c r="O1881">
        <v>51.14</v>
      </c>
      <c r="P1881">
        <v>55</v>
      </c>
      <c r="R1881">
        <v>10.210000000000001</v>
      </c>
      <c r="S1881">
        <v>2.8</v>
      </c>
      <c r="U1881">
        <v>400.03</v>
      </c>
      <c r="V1881" s="2">
        <f>R1881/S1881</f>
        <v>3.6464285714285718</v>
      </c>
    </row>
    <row r="1882" spans="1:22" x14ac:dyDescent="0.3">
      <c r="A1882">
        <v>1052</v>
      </c>
      <c r="B1882" t="s">
        <v>1120</v>
      </c>
      <c r="C1882" t="s">
        <v>21</v>
      </c>
      <c r="D1882" t="s">
        <v>22</v>
      </c>
      <c r="E1882" t="s">
        <v>1121</v>
      </c>
      <c r="F1882" t="s">
        <v>1122</v>
      </c>
      <c r="G1882" t="s">
        <v>1120</v>
      </c>
      <c r="H1882">
        <v>21</v>
      </c>
      <c r="I1882" t="s">
        <v>1143</v>
      </c>
      <c r="J1882">
        <v>416</v>
      </c>
      <c r="K1882">
        <v>52.25</v>
      </c>
      <c r="L1882">
        <v>214.09</v>
      </c>
      <c r="M1882">
        <v>121.97</v>
      </c>
      <c r="N1882">
        <v>215.54</v>
      </c>
      <c r="O1882">
        <v>283.8</v>
      </c>
      <c r="P1882">
        <v>3.89</v>
      </c>
      <c r="Q1882">
        <v>0.96</v>
      </c>
      <c r="R1882">
        <v>-31.03</v>
      </c>
      <c r="S1882">
        <v>10.47</v>
      </c>
      <c r="U1882">
        <v>399.77</v>
      </c>
      <c r="V1882" s="2">
        <f>R1882/S1882</f>
        <v>-2.9637058261700093</v>
      </c>
    </row>
    <row r="1883" spans="1:22" x14ac:dyDescent="0.3">
      <c r="A1883">
        <v>1788</v>
      </c>
      <c r="B1883" t="s">
        <v>1878</v>
      </c>
      <c r="C1883" t="s">
        <v>21</v>
      </c>
      <c r="D1883" t="s">
        <v>22</v>
      </c>
      <c r="E1883" t="s">
        <v>49</v>
      </c>
      <c r="F1883" t="s">
        <v>712</v>
      </c>
      <c r="G1883" t="s">
        <v>1878</v>
      </c>
      <c r="H1883">
        <v>8</v>
      </c>
      <c r="I1883" t="s">
        <v>1885</v>
      </c>
      <c r="J1883">
        <v>250.85</v>
      </c>
      <c r="L1883">
        <v>317.62</v>
      </c>
      <c r="N1883">
        <v>441.47</v>
      </c>
      <c r="O1883">
        <v>317.62</v>
      </c>
      <c r="P1883">
        <v>-0.09</v>
      </c>
      <c r="Q1883">
        <v>-0.13</v>
      </c>
      <c r="R1883">
        <v>-18.48</v>
      </c>
      <c r="S1883">
        <v>20.22</v>
      </c>
      <c r="U1883">
        <v>399.42</v>
      </c>
      <c r="V1883" s="2">
        <f>R1883/S1883</f>
        <v>-0.91394658753709201</v>
      </c>
    </row>
    <row r="1884" spans="1:22" x14ac:dyDescent="0.3">
      <c r="A1884">
        <v>541</v>
      </c>
      <c r="B1884" t="s">
        <v>594</v>
      </c>
      <c r="C1884" t="s">
        <v>21</v>
      </c>
      <c r="D1884" t="s">
        <v>543</v>
      </c>
      <c r="E1884" t="s">
        <v>543</v>
      </c>
      <c r="F1884" t="s">
        <v>595</v>
      </c>
      <c r="G1884" t="s">
        <v>594</v>
      </c>
      <c r="H1884">
        <v>10</v>
      </c>
      <c r="I1884" t="s">
        <v>605</v>
      </c>
      <c r="J1884">
        <v>276.05</v>
      </c>
      <c r="K1884">
        <v>81.489999999999995</v>
      </c>
      <c r="L1884">
        <v>86.14</v>
      </c>
      <c r="M1884">
        <v>51.14</v>
      </c>
      <c r="N1884">
        <v>30.38</v>
      </c>
      <c r="O1884">
        <v>55.79</v>
      </c>
      <c r="P1884">
        <v>7.83</v>
      </c>
      <c r="Q1884">
        <v>6.25</v>
      </c>
      <c r="R1884">
        <v>-3.8</v>
      </c>
      <c r="S1884">
        <v>15.5</v>
      </c>
      <c r="U1884">
        <v>398.06</v>
      </c>
      <c r="V1884" s="2">
        <f>R1884/S1884</f>
        <v>-0.24516129032258063</v>
      </c>
    </row>
    <row r="1885" spans="1:22" x14ac:dyDescent="0.3">
      <c r="A1885">
        <v>322</v>
      </c>
      <c r="B1885" t="s">
        <v>347</v>
      </c>
      <c r="C1885" t="s">
        <v>21</v>
      </c>
      <c r="D1885" t="s">
        <v>110</v>
      </c>
      <c r="E1885" t="s">
        <v>348</v>
      </c>
      <c r="F1885" t="s">
        <v>347</v>
      </c>
      <c r="G1885" t="s">
        <v>347</v>
      </c>
      <c r="H1885">
        <v>31</v>
      </c>
      <c r="I1885" t="s">
        <v>379</v>
      </c>
      <c r="J1885">
        <v>227</v>
      </c>
      <c r="K1885">
        <v>50.18</v>
      </c>
      <c r="L1885">
        <v>18.93</v>
      </c>
      <c r="M1885">
        <v>172.18</v>
      </c>
      <c r="N1885">
        <v>-98.97</v>
      </c>
      <c r="O1885">
        <v>140.93</v>
      </c>
      <c r="P1885">
        <v>2.35</v>
      </c>
      <c r="Q1885">
        <v>2.57</v>
      </c>
      <c r="R1885">
        <v>28.82</v>
      </c>
      <c r="S1885">
        <v>-4.8600000000000003</v>
      </c>
      <c r="U1885">
        <v>397.54</v>
      </c>
      <c r="V1885" s="2">
        <f>R1885/S1885</f>
        <v>-5.9300411522633745</v>
      </c>
    </row>
    <row r="1886" spans="1:22" x14ac:dyDescent="0.3">
      <c r="A1886">
        <v>2863</v>
      </c>
      <c r="B1886" t="s">
        <v>2968</v>
      </c>
      <c r="C1886" t="s">
        <v>21</v>
      </c>
      <c r="D1886" t="s">
        <v>98</v>
      </c>
      <c r="E1886" t="s">
        <v>98</v>
      </c>
      <c r="F1886" t="s">
        <v>99</v>
      </c>
      <c r="G1886" t="s">
        <v>2968</v>
      </c>
      <c r="H1886">
        <v>2</v>
      </c>
      <c r="I1886" t="s">
        <v>2970</v>
      </c>
      <c r="J1886">
        <v>166.55</v>
      </c>
      <c r="L1886">
        <v>94.63</v>
      </c>
      <c r="N1886">
        <v>25.61</v>
      </c>
      <c r="O1886">
        <v>94.63</v>
      </c>
      <c r="R1886">
        <v>0.21</v>
      </c>
      <c r="S1886">
        <v>23.35</v>
      </c>
      <c r="U1886">
        <v>396.59</v>
      </c>
      <c r="V1886" s="2">
        <f>R1886/S1886</f>
        <v>8.9935760171306195E-3</v>
      </c>
    </row>
    <row r="1887" spans="1:22" x14ac:dyDescent="0.3">
      <c r="A1887">
        <v>3372</v>
      </c>
      <c r="B1887" t="s">
        <v>3477</v>
      </c>
      <c r="C1887" t="s">
        <v>21</v>
      </c>
      <c r="D1887" t="s">
        <v>1589</v>
      </c>
      <c r="E1887" t="s">
        <v>1589</v>
      </c>
      <c r="F1887" t="s">
        <v>1932</v>
      </c>
      <c r="G1887" t="s">
        <v>3477</v>
      </c>
      <c r="H1887">
        <v>9</v>
      </c>
      <c r="I1887" t="s">
        <v>3486</v>
      </c>
      <c r="J1887">
        <v>229.6</v>
      </c>
      <c r="K1887">
        <v>24.46</v>
      </c>
      <c r="L1887">
        <v>78.52</v>
      </c>
      <c r="M1887">
        <v>0.84</v>
      </c>
      <c r="N1887">
        <v>20.77</v>
      </c>
      <c r="O1887">
        <v>54.9</v>
      </c>
      <c r="P1887">
        <v>488.26</v>
      </c>
      <c r="R1887">
        <v>-42.64</v>
      </c>
      <c r="S1887">
        <v>4.51</v>
      </c>
      <c r="U1887">
        <v>396.23</v>
      </c>
      <c r="V1887" s="2">
        <f>R1887/S1887</f>
        <v>-9.454545454545455</v>
      </c>
    </row>
    <row r="1888" spans="1:22" x14ac:dyDescent="0.3">
      <c r="A1888">
        <v>2603</v>
      </c>
      <c r="B1888" t="s">
        <v>2677</v>
      </c>
      <c r="C1888" t="s">
        <v>21</v>
      </c>
      <c r="D1888" t="s">
        <v>37</v>
      </c>
      <c r="E1888" t="s">
        <v>38</v>
      </c>
      <c r="F1888" t="s">
        <v>39</v>
      </c>
      <c r="G1888" t="s">
        <v>2677</v>
      </c>
      <c r="H1888">
        <v>20</v>
      </c>
      <c r="I1888" t="s">
        <v>2697</v>
      </c>
      <c r="J1888">
        <v>66.03</v>
      </c>
      <c r="K1888">
        <v>83.89</v>
      </c>
      <c r="L1888">
        <v>236.58</v>
      </c>
      <c r="M1888">
        <v>71.33</v>
      </c>
      <c r="N1888">
        <v>168.44</v>
      </c>
      <c r="O1888">
        <v>224.03</v>
      </c>
      <c r="P1888">
        <v>5.44</v>
      </c>
      <c r="Q1888">
        <v>3.94</v>
      </c>
      <c r="R1888">
        <v>8.9499999999999993</v>
      </c>
      <c r="S1888">
        <v>32.42</v>
      </c>
      <c r="U1888">
        <v>395.72</v>
      </c>
      <c r="V1888" s="2">
        <f>R1888/S1888</f>
        <v>0.2760641579272054</v>
      </c>
    </row>
    <row r="1889" spans="1:22" x14ac:dyDescent="0.3">
      <c r="A1889">
        <v>602</v>
      </c>
      <c r="B1889" t="s">
        <v>658</v>
      </c>
      <c r="C1889" t="s">
        <v>21</v>
      </c>
      <c r="D1889" t="s">
        <v>22</v>
      </c>
      <c r="E1889" t="s">
        <v>393</v>
      </c>
      <c r="F1889" t="s">
        <v>393</v>
      </c>
      <c r="G1889" t="s">
        <v>658</v>
      </c>
      <c r="H1889">
        <v>9</v>
      </c>
      <c r="I1889" t="s">
        <v>667</v>
      </c>
      <c r="J1889">
        <v>80.680000000000007</v>
      </c>
      <c r="K1889">
        <v>92.48</v>
      </c>
      <c r="L1889">
        <v>111.28</v>
      </c>
      <c r="M1889">
        <v>51.02</v>
      </c>
      <c r="N1889">
        <v>-377.44</v>
      </c>
      <c r="O1889">
        <v>69.819999999999993</v>
      </c>
      <c r="P1889">
        <v>7.93</v>
      </c>
      <c r="Q1889">
        <v>4.5999999999999996</v>
      </c>
      <c r="R1889">
        <v>9.15</v>
      </c>
      <c r="S1889">
        <v>-10.28</v>
      </c>
      <c r="U1889">
        <v>395.14</v>
      </c>
      <c r="V1889" s="2">
        <f>R1889/S1889</f>
        <v>-0.89007782101167321</v>
      </c>
    </row>
    <row r="1890" spans="1:22" x14ac:dyDescent="0.3">
      <c r="A1890">
        <v>1572</v>
      </c>
      <c r="B1890" t="s">
        <v>1657</v>
      </c>
      <c r="C1890" t="s">
        <v>21</v>
      </c>
      <c r="D1890" t="s">
        <v>110</v>
      </c>
      <c r="E1890" t="s">
        <v>111</v>
      </c>
      <c r="F1890" t="s">
        <v>976</v>
      </c>
      <c r="G1890" t="s">
        <v>1657</v>
      </c>
      <c r="H1890">
        <v>11</v>
      </c>
      <c r="I1890" t="s">
        <v>1668</v>
      </c>
      <c r="J1890">
        <v>60.26</v>
      </c>
      <c r="K1890">
        <v>14.12</v>
      </c>
      <c r="L1890">
        <v>23.77</v>
      </c>
      <c r="M1890">
        <v>95.7</v>
      </c>
      <c r="N1890">
        <v>-7.07</v>
      </c>
      <c r="O1890">
        <v>105.35</v>
      </c>
      <c r="P1890">
        <v>3.88</v>
      </c>
      <c r="Q1890">
        <v>5.18</v>
      </c>
      <c r="R1890">
        <v>13.18</v>
      </c>
      <c r="S1890">
        <v>15.73</v>
      </c>
      <c r="U1890">
        <v>394.91</v>
      </c>
      <c r="V1890" s="2">
        <f>R1890/S1890</f>
        <v>0.83788938334392871</v>
      </c>
    </row>
    <row r="1891" spans="1:22" x14ac:dyDescent="0.3">
      <c r="A1891">
        <v>927</v>
      </c>
      <c r="B1891" t="s">
        <v>990</v>
      </c>
      <c r="C1891" t="s">
        <v>21</v>
      </c>
      <c r="D1891" t="s">
        <v>110</v>
      </c>
      <c r="E1891" t="s">
        <v>317</v>
      </c>
      <c r="F1891" t="s">
        <v>991</v>
      </c>
      <c r="G1891" t="s">
        <v>990</v>
      </c>
      <c r="H1891">
        <v>19</v>
      </c>
      <c r="I1891" t="s">
        <v>1010</v>
      </c>
      <c r="J1891">
        <v>166</v>
      </c>
      <c r="K1891">
        <v>31.24</v>
      </c>
      <c r="L1891">
        <v>128.93</v>
      </c>
      <c r="M1891">
        <v>173.2</v>
      </c>
      <c r="N1891">
        <v>174.19</v>
      </c>
      <c r="O1891">
        <v>270.88</v>
      </c>
      <c r="P1891">
        <v>2.4700000000000002</v>
      </c>
      <c r="Q1891">
        <v>4.1100000000000003</v>
      </c>
      <c r="R1891">
        <v>-36.44</v>
      </c>
      <c r="S1891">
        <v>7.92</v>
      </c>
      <c r="U1891">
        <v>394.7</v>
      </c>
      <c r="V1891" s="2">
        <f>R1891/S1891</f>
        <v>-4.6010101010101003</v>
      </c>
    </row>
    <row r="1892" spans="1:22" x14ac:dyDescent="0.3">
      <c r="A1892">
        <v>3373</v>
      </c>
      <c r="B1892" t="s">
        <v>3477</v>
      </c>
      <c r="C1892" t="s">
        <v>21</v>
      </c>
      <c r="D1892" t="s">
        <v>1589</v>
      </c>
      <c r="E1892" t="s">
        <v>1589</v>
      </c>
      <c r="F1892" t="s">
        <v>1932</v>
      </c>
      <c r="G1892" t="s">
        <v>3477</v>
      </c>
      <c r="H1892">
        <v>10</v>
      </c>
      <c r="I1892" t="s">
        <v>3487</v>
      </c>
      <c r="J1892">
        <v>171.85</v>
      </c>
      <c r="K1892">
        <v>7.52</v>
      </c>
      <c r="L1892">
        <v>33.340000000000003</v>
      </c>
      <c r="M1892">
        <v>121.01</v>
      </c>
      <c r="N1892">
        <v>125.39</v>
      </c>
      <c r="O1892">
        <v>146.83000000000001</v>
      </c>
      <c r="P1892">
        <v>4.01</v>
      </c>
      <c r="Q1892">
        <v>4.3899999999999997</v>
      </c>
      <c r="R1892">
        <v>-15.86</v>
      </c>
      <c r="S1892">
        <v>8.41</v>
      </c>
      <c r="U1892">
        <v>392.98</v>
      </c>
      <c r="V1892" s="2">
        <f>R1892/S1892</f>
        <v>-1.8858501783590962</v>
      </c>
    </row>
    <row r="1893" spans="1:22" x14ac:dyDescent="0.3">
      <c r="A1893">
        <v>3047</v>
      </c>
      <c r="B1893" t="s">
        <v>3150</v>
      </c>
      <c r="C1893" t="s">
        <v>21</v>
      </c>
      <c r="D1893" t="s">
        <v>110</v>
      </c>
      <c r="E1893" t="s">
        <v>111</v>
      </c>
      <c r="F1893" t="s">
        <v>976</v>
      </c>
      <c r="G1893" t="s">
        <v>3150</v>
      </c>
      <c r="H1893">
        <v>3</v>
      </c>
      <c r="I1893" t="s">
        <v>3153</v>
      </c>
      <c r="J1893">
        <v>162.05000000000001</v>
      </c>
      <c r="K1893">
        <v>55.93</v>
      </c>
      <c r="L1893">
        <v>2.14</v>
      </c>
      <c r="M1893">
        <v>102.33</v>
      </c>
      <c r="N1893">
        <v>25.08</v>
      </c>
      <c r="O1893">
        <v>48.54</v>
      </c>
      <c r="P1893">
        <v>5.43</v>
      </c>
      <c r="Q1893">
        <v>9.06</v>
      </c>
      <c r="R1893">
        <v>-51.86</v>
      </c>
      <c r="S1893">
        <v>9.7799999999999994</v>
      </c>
      <c r="U1893">
        <v>391.11</v>
      </c>
      <c r="V1893" s="2">
        <f>R1893/S1893</f>
        <v>-5.3026584867075668</v>
      </c>
    </row>
    <row r="1894" spans="1:22" x14ac:dyDescent="0.3">
      <c r="A1894">
        <v>3212</v>
      </c>
      <c r="B1894" t="s">
        <v>3312</v>
      </c>
      <c r="C1894" t="s">
        <v>21</v>
      </c>
      <c r="D1894" t="s">
        <v>22</v>
      </c>
      <c r="E1894" t="s">
        <v>153</v>
      </c>
      <c r="F1894" t="s">
        <v>154</v>
      </c>
      <c r="G1894" t="s">
        <v>3312</v>
      </c>
      <c r="H1894">
        <v>8</v>
      </c>
      <c r="I1894" t="s">
        <v>3320</v>
      </c>
      <c r="J1894">
        <v>489</v>
      </c>
      <c r="L1894">
        <v>92.07</v>
      </c>
      <c r="N1894">
        <v>12.97</v>
      </c>
      <c r="O1894">
        <v>92.07</v>
      </c>
      <c r="R1894">
        <v>37.61</v>
      </c>
      <c r="S1894">
        <v>27.31</v>
      </c>
      <c r="U1894">
        <v>390.93</v>
      </c>
      <c r="V1894" s="2">
        <f>R1894/S1894</f>
        <v>1.3771512266569024</v>
      </c>
    </row>
    <row r="1895" spans="1:22" x14ac:dyDescent="0.3">
      <c r="A1895">
        <v>2931</v>
      </c>
      <c r="B1895" t="s">
        <v>3027</v>
      </c>
      <c r="C1895" t="s">
        <v>21</v>
      </c>
      <c r="D1895" t="s">
        <v>543</v>
      </c>
      <c r="E1895" t="s">
        <v>543</v>
      </c>
      <c r="F1895" t="s">
        <v>544</v>
      </c>
      <c r="G1895" t="s">
        <v>3027</v>
      </c>
      <c r="H1895">
        <v>16</v>
      </c>
      <c r="I1895" t="s">
        <v>3043</v>
      </c>
      <c r="J1895">
        <v>195.1</v>
      </c>
      <c r="L1895">
        <v>207.01</v>
      </c>
      <c r="N1895">
        <v>201.14</v>
      </c>
      <c r="O1895">
        <v>207.01</v>
      </c>
      <c r="R1895">
        <v>14.75</v>
      </c>
      <c r="S1895">
        <v>16.18</v>
      </c>
      <c r="U1895">
        <v>390.24</v>
      </c>
      <c r="V1895" s="2">
        <f>R1895/S1895</f>
        <v>0.91161928306551299</v>
      </c>
    </row>
    <row r="1896" spans="1:22" x14ac:dyDescent="0.3">
      <c r="A1896">
        <v>3192</v>
      </c>
      <c r="B1896" t="s">
        <v>3291</v>
      </c>
      <c r="C1896" t="s">
        <v>21</v>
      </c>
      <c r="D1896" t="s">
        <v>2304</v>
      </c>
      <c r="E1896" t="s">
        <v>2304</v>
      </c>
      <c r="F1896" t="s">
        <v>2305</v>
      </c>
      <c r="G1896" t="s">
        <v>3291</v>
      </c>
      <c r="H1896">
        <v>7</v>
      </c>
      <c r="I1896" t="s">
        <v>3298</v>
      </c>
      <c r="J1896">
        <v>1.4</v>
      </c>
      <c r="L1896">
        <v>317.08</v>
      </c>
      <c r="N1896">
        <v>-85499.72</v>
      </c>
      <c r="O1896">
        <v>317.08</v>
      </c>
      <c r="P1896">
        <v>0</v>
      </c>
      <c r="Q1896">
        <v>8.26</v>
      </c>
      <c r="R1896">
        <v>26</v>
      </c>
      <c r="S1896">
        <v>-9727</v>
      </c>
      <c r="U1896">
        <v>387.18</v>
      </c>
      <c r="V1896" s="2">
        <f>R1896/S1896</f>
        <v>-2.6729721394057777E-3</v>
      </c>
    </row>
    <row r="1897" spans="1:22" x14ac:dyDescent="0.3">
      <c r="A1897">
        <v>340</v>
      </c>
      <c r="B1897" t="s">
        <v>392</v>
      </c>
      <c r="C1897" t="s">
        <v>21</v>
      </c>
      <c r="D1897" t="s">
        <v>22</v>
      </c>
      <c r="E1897" t="s">
        <v>393</v>
      </c>
      <c r="F1897" t="s">
        <v>393</v>
      </c>
      <c r="G1897" t="s">
        <v>392</v>
      </c>
      <c r="H1897">
        <v>6</v>
      </c>
      <c r="I1897" t="s">
        <v>399</v>
      </c>
      <c r="J1897">
        <v>8.6199999999999992</v>
      </c>
      <c r="K1897">
        <v>305.97000000000003</v>
      </c>
      <c r="L1897">
        <v>138.63999999999999</v>
      </c>
      <c r="M1897">
        <v>502.15</v>
      </c>
      <c r="N1897">
        <v>126.54</v>
      </c>
      <c r="O1897">
        <v>334.82</v>
      </c>
      <c r="P1897">
        <v>1.38</v>
      </c>
      <c r="Q1897">
        <v>2.04</v>
      </c>
      <c r="R1897">
        <v>23.29</v>
      </c>
      <c r="S1897">
        <v>4.93</v>
      </c>
      <c r="U1897">
        <v>385.66</v>
      </c>
      <c r="V1897" s="2">
        <f>R1897/S1897</f>
        <v>4.7241379310344831</v>
      </c>
    </row>
    <row r="1898" spans="1:22" x14ac:dyDescent="0.3">
      <c r="A1898">
        <v>66</v>
      </c>
      <c r="B1898" t="s">
        <v>71</v>
      </c>
      <c r="C1898" t="s">
        <v>21</v>
      </c>
      <c r="D1898" t="s">
        <v>37</v>
      </c>
      <c r="E1898" t="s">
        <v>38</v>
      </c>
      <c r="F1898" t="s">
        <v>71</v>
      </c>
      <c r="G1898" t="s">
        <v>71</v>
      </c>
      <c r="H1898">
        <v>25</v>
      </c>
      <c r="I1898" t="s">
        <v>96</v>
      </c>
      <c r="J1898">
        <v>232.25</v>
      </c>
      <c r="K1898">
        <v>102.02</v>
      </c>
      <c r="L1898">
        <v>103.9</v>
      </c>
      <c r="M1898">
        <v>119.89</v>
      </c>
      <c r="N1898">
        <v>56.19</v>
      </c>
      <c r="O1898">
        <v>121.76</v>
      </c>
      <c r="P1898">
        <v>4.7699999999999996</v>
      </c>
      <c r="Q1898">
        <v>1.7</v>
      </c>
      <c r="R1898">
        <v>4.46</v>
      </c>
      <c r="S1898">
        <v>3.17</v>
      </c>
      <c r="U1898">
        <v>383.7</v>
      </c>
      <c r="V1898" s="2">
        <f>R1898/S1898</f>
        <v>1.4069400630914826</v>
      </c>
    </row>
    <row r="1899" spans="1:22" x14ac:dyDescent="0.3">
      <c r="A1899">
        <v>2052</v>
      </c>
      <c r="B1899" t="s">
        <v>2116</v>
      </c>
      <c r="C1899" t="s">
        <v>21</v>
      </c>
      <c r="D1899" t="s">
        <v>37</v>
      </c>
      <c r="E1899" t="s">
        <v>38</v>
      </c>
      <c r="F1899" t="s">
        <v>1301</v>
      </c>
      <c r="G1899" t="s">
        <v>2116</v>
      </c>
      <c r="H1899">
        <v>39</v>
      </c>
      <c r="I1899" t="s">
        <v>2155</v>
      </c>
      <c r="J1899">
        <v>1208</v>
      </c>
      <c r="K1899">
        <v>67.37</v>
      </c>
      <c r="L1899">
        <v>111.9</v>
      </c>
      <c r="M1899">
        <v>43.89</v>
      </c>
      <c r="N1899">
        <v>85.51</v>
      </c>
      <c r="O1899">
        <v>88.43</v>
      </c>
      <c r="P1899">
        <v>8.25</v>
      </c>
      <c r="Q1899">
        <v>5.21</v>
      </c>
      <c r="R1899">
        <v>5.86</v>
      </c>
      <c r="S1899">
        <v>5.77</v>
      </c>
      <c r="U1899">
        <v>383.38</v>
      </c>
      <c r="V1899" s="2">
        <f>R1899/S1899</f>
        <v>1.0155979202772965</v>
      </c>
    </row>
    <row r="1900" spans="1:22" x14ac:dyDescent="0.3">
      <c r="A1900">
        <v>2878</v>
      </c>
      <c r="B1900" t="s">
        <v>2980</v>
      </c>
      <c r="C1900" t="s">
        <v>21</v>
      </c>
      <c r="D1900" t="s">
        <v>37</v>
      </c>
      <c r="E1900" t="s">
        <v>38</v>
      </c>
      <c r="F1900" t="s">
        <v>39</v>
      </c>
      <c r="G1900" t="s">
        <v>2980</v>
      </c>
      <c r="H1900">
        <v>6</v>
      </c>
      <c r="I1900" t="s">
        <v>2986</v>
      </c>
      <c r="J1900">
        <v>206.15</v>
      </c>
      <c r="K1900">
        <v>122.54</v>
      </c>
      <c r="L1900">
        <v>9.4499999999999993</v>
      </c>
      <c r="M1900">
        <v>74.69</v>
      </c>
      <c r="N1900">
        <v>-94.59</v>
      </c>
      <c r="O1900">
        <v>-38.4</v>
      </c>
      <c r="P1900">
        <v>5.54</v>
      </c>
      <c r="Q1900">
        <v>5.19</v>
      </c>
      <c r="R1900">
        <v>23.35</v>
      </c>
      <c r="S1900">
        <v>26.46</v>
      </c>
      <c r="U1900">
        <v>380.55</v>
      </c>
      <c r="V1900" s="2">
        <f>R1900/S1900</f>
        <v>0.88246409674981108</v>
      </c>
    </row>
    <row r="1901" spans="1:22" x14ac:dyDescent="0.3">
      <c r="A1901">
        <v>568</v>
      </c>
      <c r="B1901" t="s">
        <v>628</v>
      </c>
      <c r="C1901" t="s">
        <v>21</v>
      </c>
      <c r="D1901" t="s">
        <v>98</v>
      </c>
      <c r="E1901" t="s">
        <v>98</v>
      </c>
      <c r="F1901" t="s">
        <v>280</v>
      </c>
      <c r="G1901" t="s">
        <v>628</v>
      </c>
      <c r="H1901">
        <v>5</v>
      </c>
      <c r="I1901" t="s">
        <v>633</v>
      </c>
      <c r="J1901">
        <v>382</v>
      </c>
      <c r="L1901">
        <v>315.97000000000003</v>
      </c>
      <c r="N1901">
        <v>3976.87</v>
      </c>
      <c r="O1901">
        <v>315.97000000000003</v>
      </c>
      <c r="R1901">
        <v>0.16</v>
      </c>
      <c r="S1901">
        <v>0.28000000000000003</v>
      </c>
      <c r="U1901">
        <v>380.09</v>
      </c>
      <c r="V1901" s="2">
        <f>R1901/S1901</f>
        <v>0.5714285714285714</v>
      </c>
    </row>
    <row r="1902" spans="1:22" x14ac:dyDescent="0.3">
      <c r="A1902">
        <v>3179</v>
      </c>
      <c r="B1902" t="s">
        <v>3275</v>
      </c>
      <c r="C1902" t="s">
        <v>21</v>
      </c>
      <c r="D1902" t="s">
        <v>2304</v>
      </c>
      <c r="E1902" t="s">
        <v>2304</v>
      </c>
      <c r="F1902" t="s">
        <v>3275</v>
      </c>
      <c r="G1902" t="s">
        <v>3275</v>
      </c>
      <c r="H1902">
        <v>9</v>
      </c>
      <c r="I1902" t="s">
        <v>3284</v>
      </c>
      <c r="J1902">
        <v>243.7</v>
      </c>
      <c r="K1902">
        <v>89.8</v>
      </c>
      <c r="L1902">
        <v>131.59</v>
      </c>
      <c r="M1902">
        <v>117.56</v>
      </c>
      <c r="N1902">
        <v>118.64</v>
      </c>
      <c r="O1902">
        <v>159.35</v>
      </c>
      <c r="P1902">
        <v>3.5</v>
      </c>
      <c r="Q1902">
        <v>3.6</v>
      </c>
      <c r="R1902">
        <v>-2.6</v>
      </c>
      <c r="S1902">
        <v>23.56</v>
      </c>
      <c r="U1902">
        <v>379.06</v>
      </c>
      <c r="V1902" s="2">
        <f>R1902/S1902</f>
        <v>-0.1103565365025467</v>
      </c>
    </row>
    <row r="1903" spans="1:22" x14ac:dyDescent="0.3">
      <c r="A1903">
        <v>2287</v>
      </c>
      <c r="B1903" t="s">
        <v>2368</v>
      </c>
      <c r="C1903" t="s">
        <v>21</v>
      </c>
      <c r="D1903" t="s">
        <v>162</v>
      </c>
      <c r="E1903" t="s">
        <v>162</v>
      </c>
      <c r="F1903" t="s">
        <v>163</v>
      </c>
      <c r="G1903" t="s">
        <v>2368</v>
      </c>
      <c r="H1903">
        <v>16</v>
      </c>
      <c r="I1903" t="s">
        <v>2384</v>
      </c>
      <c r="J1903">
        <v>77.81</v>
      </c>
      <c r="K1903">
        <v>0.95</v>
      </c>
      <c r="L1903">
        <v>1.05</v>
      </c>
      <c r="M1903">
        <v>1.01</v>
      </c>
      <c r="N1903">
        <v>3.43</v>
      </c>
      <c r="O1903">
        <v>1.1000000000000001</v>
      </c>
      <c r="P1903">
        <v>724.84</v>
      </c>
      <c r="Q1903">
        <v>2.19</v>
      </c>
      <c r="R1903">
        <v>0.38</v>
      </c>
      <c r="S1903">
        <v>4.2699999999999996</v>
      </c>
      <c r="U1903">
        <v>378.74</v>
      </c>
      <c r="V1903" s="2">
        <f>R1903/S1903</f>
        <v>8.8992974238875894E-2</v>
      </c>
    </row>
    <row r="1904" spans="1:22" x14ac:dyDescent="0.3">
      <c r="A1904">
        <v>1119</v>
      </c>
      <c r="B1904" t="s">
        <v>1178</v>
      </c>
      <c r="C1904" t="s">
        <v>21</v>
      </c>
      <c r="D1904" t="s">
        <v>22</v>
      </c>
      <c r="E1904" t="s">
        <v>393</v>
      </c>
      <c r="F1904" t="s">
        <v>393</v>
      </c>
      <c r="G1904" t="s">
        <v>1178</v>
      </c>
      <c r="H1904">
        <v>31</v>
      </c>
      <c r="I1904" t="s">
        <v>1209</v>
      </c>
      <c r="J1904">
        <v>165</v>
      </c>
      <c r="K1904">
        <v>0.93</v>
      </c>
      <c r="L1904">
        <v>88.25</v>
      </c>
      <c r="M1904">
        <v>74</v>
      </c>
      <c r="N1904">
        <v>126.31</v>
      </c>
      <c r="O1904">
        <v>161.31</v>
      </c>
      <c r="P1904">
        <v>5.07</v>
      </c>
      <c r="Q1904">
        <v>3.02</v>
      </c>
      <c r="R1904">
        <v>-17.88</v>
      </c>
      <c r="S1904">
        <v>16.02</v>
      </c>
      <c r="U1904">
        <v>378.22</v>
      </c>
      <c r="V1904" s="2">
        <f>R1904/S1904</f>
        <v>-1.1161048689138577</v>
      </c>
    </row>
    <row r="1905" spans="1:22" x14ac:dyDescent="0.3">
      <c r="A1905">
        <v>17</v>
      </c>
      <c r="B1905" t="s">
        <v>36</v>
      </c>
      <c r="C1905" t="s">
        <v>21</v>
      </c>
      <c r="D1905" t="s">
        <v>37</v>
      </c>
      <c r="E1905" t="s">
        <v>38</v>
      </c>
      <c r="F1905" t="s">
        <v>39</v>
      </c>
      <c r="G1905" t="s">
        <v>36</v>
      </c>
      <c r="H1905">
        <v>6</v>
      </c>
      <c r="I1905" t="s">
        <v>45</v>
      </c>
      <c r="J1905">
        <v>227.5</v>
      </c>
      <c r="L1905">
        <v>83.35</v>
      </c>
      <c r="N1905">
        <v>76.45</v>
      </c>
      <c r="O1905">
        <v>83.35</v>
      </c>
      <c r="P1905">
        <v>-0.51</v>
      </c>
      <c r="R1905">
        <v>5.95</v>
      </c>
      <c r="S1905">
        <v>2.97</v>
      </c>
      <c r="U1905">
        <v>377.66</v>
      </c>
      <c r="V1905" s="2">
        <f>R1905/S1905</f>
        <v>2.0033670033670035</v>
      </c>
    </row>
    <row r="1906" spans="1:22" x14ac:dyDescent="0.3">
      <c r="A1906">
        <v>700</v>
      </c>
      <c r="B1906" t="s">
        <v>740</v>
      </c>
      <c r="C1906" t="s">
        <v>21</v>
      </c>
      <c r="D1906" t="s">
        <v>98</v>
      </c>
      <c r="E1906" t="s">
        <v>98</v>
      </c>
      <c r="F1906" t="s">
        <v>280</v>
      </c>
      <c r="G1906" t="s">
        <v>740</v>
      </c>
      <c r="H1906">
        <v>31</v>
      </c>
      <c r="I1906" t="s">
        <v>771</v>
      </c>
      <c r="J1906">
        <v>73.959999999999994</v>
      </c>
      <c r="R1906">
        <v>-0.77</v>
      </c>
      <c r="S1906">
        <v>5.26</v>
      </c>
      <c r="U1906">
        <v>377.2</v>
      </c>
      <c r="V1906" s="2">
        <f>R1906/S1906</f>
        <v>-0.14638783269961977</v>
      </c>
    </row>
    <row r="1907" spans="1:22" x14ac:dyDescent="0.3">
      <c r="A1907">
        <v>2984</v>
      </c>
      <c r="B1907" t="s">
        <v>3077</v>
      </c>
      <c r="C1907" t="s">
        <v>21</v>
      </c>
      <c r="D1907" t="s">
        <v>22</v>
      </c>
      <c r="E1907" t="s">
        <v>153</v>
      </c>
      <c r="F1907" t="s">
        <v>717</v>
      </c>
      <c r="G1907" t="s">
        <v>3077</v>
      </c>
      <c r="H1907">
        <v>16</v>
      </c>
      <c r="I1907" t="s">
        <v>3092</v>
      </c>
      <c r="J1907">
        <v>30</v>
      </c>
      <c r="K1907">
        <v>11.66</v>
      </c>
      <c r="L1907">
        <v>4.4400000000000004</v>
      </c>
      <c r="M1907">
        <v>58.89</v>
      </c>
      <c r="N1907">
        <v>49.47</v>
      </c>
      <c r="O1907">
        <v>51.67</v>
      </c>
      <c r="P1907">
        <v>6.86</v>
      </c>
      <c r="Q1907">
        <v>6.59</v>
      </c>
      <c r="R1907">
        <v>5.17</v>
      </c>
      <c r="S1907">
        <v>13.75</v>
      </c>
      <c r="U1907">
        <v>375.44</v>
      </c>
      <c r="V1907" s="2">
        <f>R1907/S1907</f>
        <v>0.376</v>
      </c>
    </row>
    <row r="1908" spans="1:22" x14ac:dyDescent="0.3">
      <c r="A1908">
        <v>1543</v>
      </c>
      <c r="B1908" t="s">
        <v>1607</v>
      </c>
      <c r="C1908" t="s">
        <v>21</v>
      </c>
      <c r="D1908" t="s">
        <v>173</v>
      </c>
      <c r="E1908" t="s">
        <v>173</v>
      </c>
      <c r="F1908" t="s">
        <v>1055</v>
      </c>
      <c r="G1908" t="s">
        <v>1607</v>
      </c>
      <c r="H1908">
        <v>33</v>
      </c>
      <c r="I1908" t="s">
        <v>1640</v>
      </c>
      <c r="J1908">
        <v>1022</v>
      </c>
      <c r="L1908">
        <v>0</v>
      </c>
      <c r="N1908">
        <v>4.16</v>
      </c>
      <c r="O1908">
        <v>0</v>
      </c>
      <c r="R1908">
        <v>-1.52</v>
      </c>
      <c r="S1908">
        <v>3.48</v>
      </c>
      <c r="U1908">
        <v>373.03</v>
      </c>
      <c r="V1908" s="2">
        <f>R1908/S1908</f>
        <v>-0.43678160919540232</v>
      </c>
    </row>
    <row r="1909" spans="1:22" x14ac:dyDescent="0.3">
      <c r="A1909">
        <v>1671</v>
      </c>
      <c r="B1909" t="s">
        <v>1723</v>
      </c>
      <c r="C1909" t="s">
        <v>21</v>
      </c>
      <c r="D1909" t="s">
        <v>543</v>
      </c>
      <c r="E1909" t="s">
        <v>543</v>
      </c>
      <c r="F1909" t="s">
        <v>1724</v>
      </c>
      <c r="G1909" t="s">
        <v>1723</v>
      </c>
      <c r="H1909">
        <v>41</v>
      </c>
      <c r="I1909" t="s">
        <v>1764</v>
      </c>
      <c r="J1909">
        <v>93.95</v>
      </c>
      <c r="K1909">
        <v>187.48</v>
      </c>
      <c r="L1909">
        <v>79.72</v>
      </c>
      <c r="M1909">
        <v>41.14</v>
      </c>
      <c r="N1909">
        <v>17</v>
      </c>
      <c r="O1909">
        <v>-66.62</v>
      </c>
      <c r="P1909">
        <v>8.3699999999999992</v>
      </c>
      <c r="Q1909">
        <v>6.9</v>
      </c>
      <c r="R1909">
        <v>38.700000000000003</v>
      </c>
      <c r="S1909">
        <v>35.369999999999997</v>
      </c>
      <c r="U1909">
        <v>372.2</v>
      </c>
      <c r="V1909" s="2">
        <f>R1909/S1909</f>
        <v>1.0941475826972011</v>
      </c>
    </row>
    <row r="1910" spans="1:22" x14ac:dyDescent="0.3">
      <c r="A1910">
        <v>1894</v>
      </c>
      <c r="B1910" t="s">
        <v>1992</v>
      </c>
      <c r="C1910" t="s">
        <v>21</v>
      </c>
      <c r="D1910" t="s">
        <v>465</v>
      </c>
      <c r="E1910" t="s">
        <v>466</v>
      </c>
      <c r="F1910" t="s">
        <v>1986</v>
      </c>
      <c r="G1910" t="s">
        <v>1992</v>
      </c>
      <c r="H1910">
        <v>3</v>
      </c>
      <c r="I1910" t="s">
        <v>1995</v>
      </c>
      <c r="J1910">
        <v>70.63</v>
      </c>
      <c r="L1910">
        <v>57.14</v>
      </c>
      <c r="N1910">
        <v>76.86</v>
      </c>
      <c r="O1910">
        <v>57.14</v>
      </c>
      <c r="P1910">
        <v>-7.0000000000000007E-2</v>
      </c>
      <c r="Q1910">
        <v>0.02</v>
      </c>
      <c r="R1910">
        <v>30.49</v>
      </c>
      <c r="S1910">
        <v>-30.87</v>
      </c>
      <c r="U1910">
        <v>367.21</v>
      </c>
      <c r="V1910" s="2">
        <f>R1910/S1910</f>
        <v>-0.98769031422092635</v>
      </c>
    </row>
    <row r="1911" spans="1:22" x14ac:dyDescent="0.3">
      <c r="A1911">
        <v>1120</v>
      </c>
      <c r="B1911" t="s">
        <v>1178</v>
      </c>
      <c r="C1911" t="s">
        <v>21</v>
      </c>
      <c r="D1911" t="s">
        <v>22</v>
      </c>
      <c r="E1911" t="s">
        <v>393</v>
      </c>
      <c r="F1911" t="s">
        <v>393</v>
      </c>
      <c r="G1911" t="s">
        <v>1178</v>
      </c>
      <c r="H1911">
        <v>32</v>
      </c>
      <c r="I1911" t="s">
        <v>1210</v>
      </c>
      <c r="J1911">
        <v>154.5</v>
      </c>
      <c r="K1911">
        <v>128.94999999999999</v>
      </c>
      <c r="L1911">
        <v>139</v>
      </c>
      <c r="M1911">
        <v>35.03</v>
      </c>
      <c r="N1911">
        <v>52.12</v>
      </c>
      <c r="O1911">
        <v>45.09</v>
      </c>
      <c r="P1911">
        <v>13.68</v>
      </c>
      <c r="Q1911">
        <v>5.31</v>
      </c>
      <c r="R1911">
        <v>-37.630000000000003</v>
      </c>
      <c r="S1911">
        <v>3.42</v>
      </c>
      <c r="U1911">
        <v>364.15</v>
      </c>
      <c r="V1911" s="2">
        <f>R1911/S1911</f>
        <v>-11.002923976608189</v>
      </c>
    </row>
    <row r="1912" spans="1:22" x14ac:dyDescent="0.3">
      <c r="A1912">
        <v>3118</v>
      </c>
      <c r="B1912" t="s">
        <v>3206</v>
      </c>
      <c r="C1912" t="s">
        <v>21</v>
      </c>
      <c r="D1912" t="s">
        <v>162</v>
      </c>
      <c r="E1912" t="s">
        <v>162</v>
      </c>
      <c r="F1912" t="s">
        <v>879</v>
      </c>
      <c r="G1912" t="s">
        <v>3206</v>
      </c>
      <c r="H1912">
        <v>17</v>
      </c>
      <c r="I1912" t="s">
        <v>3223</v>
      </c>
      <c r="J1912">
        <v>31.95</v>
      </c>
      <c r="K1912">
        <v>20.079999999999998</v>
      </c>
      <c r="L1912">
        <v>57.16</v>
      </c>
      <c r="M1912">
        <v>222.06</v>
      </c>
      <c r="N1912">
        <v>195.13</v>
      </c>
      <c r="O1912">
        <v>259.14</v>
      </c>
      <c r="P1912">
        <v>1.3</v>
      </c>
      <c r="Q1912">
        <v>0.94</v>
      </c>
      <c r="R1912">
        <v>47.79</v>
      </c>
      <c r="S1912">
        <v>-20.58</v>
      </c>
      <c r="U1912">
        <v>362.26</v>
      </c>
      <c r="V1912" s="2">
        <f>R1912/S1912</f>
        <v>-2.3221574344023326</v>
      </c>
    </row>
    <row r="1913" spans="1:22" x14ac:dyDescent="0.3">
      <c r="A1913">
        <v>2604</v>
      </c>
      <c r="B1913" t="s">
        <v>2677</v>
      </c>
      <c r="C1913" t="s">
        <v>21</v>
      </c>
      <c r="D1913" t="s">
        <v>37</v>
      </c>
      <c r="E1913" t="s">
        <v>38</v>
      </c>
      <c r="F1913" t="s">
        <v>39</v>
      </c>
      <c r="G1913" t="s">
        <v>2677</v>
      </c>
      <c r="H1913">
        <v>21</v>
      </c>
      <c r="I1913" t="s">
        <v>2698</v>
      </c>
      <c r="J1913">
        <v>9.5299999999999994</v>
      </c>
      <c r="K1913">
        <v>39.630000000000003</v>
      </c>
      <c r="L1913">
        <v>54.57</v>
      </c>
      <c r="M1913">
        <v>152.41</v>
      </c>
      <c r="N1913">
        <v>120.35</v>
      </c>
      <c r="O1913">
        <v>167.34</v>
      </c>
      <c r="P1913">
        <v>3.51</v>
      </c>
      <c r="Q1913">
        <v>5.81</v>
      </c>
      <c r="R1913">
        <v>-17.41</v>
      </c>
      <c r="S1913">
        <v>5.9</v>
      </c>
      <c r="U1913">
        <v>361.66</v>
      </c>
      <c r="V1913" s="2">
        <f>R1913/S1913</f>
        <v>-2.9508474576271184</v>
      </c>
    </row>
    <row r="1914" spans="1:22" x14ac:dyDescent="0.3">
      <c r="A1914">
        <v>1334</v>
      </c>
      <c r="B1914" t="s">
        <v>1393</v>
      </c>
      <c r="C1914" t="s">
        <v>21</v>
      </c>
      <c r="D1914" t="s">
        <v>22</v>
      </c>
      <c r="E1914" t="s">
        <v>153</v>
      </c>
      <c r="F1914" t="s">
        <v>154</v>
      </c>
      <c r="G1914" t="s">
        <v>1393</v>
      </c>
      <c r="H1914">
        <v>33</v>
      </c>
      <c r="I1914" t="s">
        <v>1426</v>
      </c>
      <c r="J1914">
        <v>240</v>
      </c>
      <c r="L1914">
        <v>12.17</v>
      </c>
      <c r="N1914">
        <v>-1716.72</v>
      </c>
      <c r="O1914">
        <v>12.17</v>
      </c>
      <c r="P1914">
        <v>-1.43</v>
      </c>
      <c r="Q1914">
        <v>0</v>
      </c>
      <c r="R1914">
        <v>-18.059999999999999</v>
      </c>
      <c r="S1914">
        <v>-10.53</v>
      </c>
      <c r="U1914">
        <v>360.45</v>
      </c>
      <c r="V1914" s="2">
        <f>R1914/S1914</f>
        <v>1.7150997150997151</v>
      </c>
    </row>
    <row r="1915" spans="1:22" x14ac:dyDescent="0.3">
      <c r="A1915">
        <v>1335</v>
      </c>
      <c r="B1915" t="s">
        <v>1393</v>
      </c>
      <c r="C1915" t="s">
        <v>21</v>
      </c>
      <c r="D1915" t="s">
        <v>22</v>
      </c>
      <c r="E1915" t="s">
        <v>153</v>
      </c>
      <c r="F1915" t="s">
        <v>154</v>
      </c>
      <c r="G1915" t="s">
        <v>1393</v>
      </c>
      <c r="H1915">
        <v>34</v>
      </c>
      <c r="I1915" t="s">
        <v>1427</v>
      </c>
      <c r="J1915">
        <v>1381.5</v>
      </c>
      <c r="L1915">
        <v>56.97</v>
      </c>
      <c r="N1915">
        <v>-5.37</v>
      </c>
      <c r="O1915">
        <v>56.97</v>
      </c>
      <c r="P1915">
        <v>0.64</v>
      </c>
      <c r="Q1915">
        <v>0.5</v>
      </c>
      <c r="R1915">
        <v>21.33</v>
      </c>
      <c r="S1915">
        <v>10.19</v>
      </c>
      <c r="U1915">
        <v>359.24</v>
      </c>
      <c r="V1915" s="2">
        <f>R1915/S1915</f>
        <v>2.0932286555446518</v>
      </c>
    </row>
    <row r="1916" spans="1:22" x14ac:dyDescent="0.3">
      <c r="A1916">
        <v>3119</v>
      </c>
      <c r="B1916" t="s">
        <v>3206</v>
      </c>
      <c r="C1916" t="s">
        <v>21</v>
      </c>
      <c r="D1916" t="s">
        <v>162</v>
      </c>
      <c r="E1916" t="s">
        <v>162</v>
      </c>
      <c r="F1916" t="s">
        <v>879</v>
      </c>
      <c r="G1916" t="s">
        <v>3206</v>
      </c>
      <c r="H1916">
        <v>18</v>
      </c>
      <c r="I1916" t="s">
        <v>3224</v>
      </c>
      <c r="J1916">
        <v>91.66</v>
      </c>
      <c r="K1916">
        <v>43.81</v>
      </c>
      <c r="L1916">
        <v>8.49</v>
      </c>
      <c r="M1916">
        <v>266.44</v>
      </c>
      <c r="N1916">
        <v>68.959999999999994</v>
      </c>
      <c r="O1916">
        <v>231.12</v>
      </c>
      <c r="P1916">
        <v>1.32</v>
      </c>
      <c r="Q1916">
        <v>1.59</v>
      </c>
      <c r="R1916">
        <v>113.76</v>
      </c>
      <c r="S1916">
        <v>100.45</v>
      </c>
      <c r="U1916">
        <v>358.57</v>
      </c>
      <c r="V1916" s="2">
        <f>R1916/S1916</f>
        <v>1.1325037332005974</v>
      </c>
    </row>
    <row r="1917" spans="1:22" x14ac:dyDescent="0.3">
      <c r="A1917">
        <v>1983</v>
      </c>
      <c r="B1917" t="s">
        <v>2082</v>
      </c>
      <c r="C1917" t="s">
        <v>21</v>
      </c>
      <c r="D1917" t="s">
        <v>110</v>
      </c>
      <c r="E1917" t="s">
        <v>348</v>
      </c>
      <c r="F1917" t="s">
        <v>2082</v>
      </c>
      <c r="G1917" t="s">
        <v>2082</v>
      </c>
      <c r="H1917">
        <v>6</v>
      </c>
      <c r="I1917" t="s">
        <v>2088</v>
      </c>
      <c r="J1917">
        <v>153.6</v>
      </c>
      <c r="S1917">
        <v>2.38</v>
      </c>
      <c r="U1917">
        <v>358.26</v>
      </c>
      <c r="V1917" s="2">
        <f>R1917/S1917</f>
        <v>0</v>
      </c>
    </row>
    <row r="1918" spans="1:22" x14ac:dyDescent="0.3">
      <c r="A1918">
        <v>701</v>
      </c>
      <c r="B1918" t="s">
        <v>740</v>
      </c>
      <c r="C1918" t="s">
        <v>21</v>
      </c>
      <c r="D1918" t="s">
        <v>98</v>
      </c>
      <c r="E1918" t="s">
        <v>98</v>
      </c>
      <c r="F1918" t="s">
        <v>280</v>
      </c>
      <c r="G1918" t="s">
        <v>740</v>
      </c>
      <c r="H1918">
        <v>32</v>
      </c>
      <c r="I1918" t="s">
        <v>772</v>
      </c>
      <c r="J1918">
        <v>344.2</v>
      </c>
      <c r="K1918">
        <v>24.13</v>
      </c>
      <c r="L1918">
        <v>3.63</v>
      </c>
      <c r="M1918">
        <v>22.91</v>
      </c>
      <c r="N1918">
        <v>-428.57</v>
      </c>
      <c r="O1918">
        <v>2.41</v>
      </c>
      <c r="P1918">
        <v>16.09</v>
      </c>
      <c r="Q1918">
        <v>2.75</v>
      </c>
      <c r="R1918">
        <v>99.72</v>
      </c>
      <c r="S1918">
        <v>12.29</v>
      </c>
      <c r="U1918">
        <v>357.97</v>
      </c>
      <c r="V1918" s="2">
        <f>R1918/S1918</f>
        <v>8.1139137510170869</v>
      </c>
    </row>
    <row r="1919" spans="1:22" x14ac:dyDescent="0.3">
      <c r="A1919">
        <v>702</v>
      </c>
      <c r="B1919" t="s">
        <v>740</v>
      </c>
      <c r="C1919" t="s">
        <v>21</v>
      </c>
      <c r="D1919" t="s">
        <v>98</v>
      </c>
      <c r="E1919" t="s">
        <v>98</v>
      </c>
      <c r="F1919" t="s">
        <v>280</v>
      </c>
      <c r="G1919" t="s">
        <v>740</v>
      </c>
      <c r="H1919">
        <v>33</v>
      </c>
      <c r="I1919" t="s">
        <v>773</v>
      </c>
      <c r="J1919">
        <v>13.16</v>
      </c>
      <c r="K1919">
        <v>56.08</v>
      </c>
      <c r="L1919">
        <v>71.92</v>
      </c>
      <c r="M1919">
        <v>19.04</v>
      </c>
      <c r="N1919">
        <v>76.819999999999993</v>
      </c>
      <c r="O1919">
        <v>34.880000000000003</v>
      </c>
      <c r="P1919">
        <v>21.15</v>
      </c>
      <c r="Q1919">
        <v>5.73</v>
      </c>
      <c r="R1919">
        <v>49.24</v>
      </c>
      <c r="S1919">
        <v>20.100000000000001</v>
      </c>
      <c r="U1919">
        <v>356.83</v>
      </c>
      <c r="V1919" s="2">
        <f>R1919/S1919</f>
        <v>2.4497512437810944</v>
      </c>
    </row>
    <row r="1920" spans="1:22" x14ac:dyDescent="0.3">
      <c r="A1920">
        <v>1336</v>
      </c>
      <c r="B1920" t="s">
        <v>1393</v>
      </c>
      <c r="C1920" t="s">
        <v>21</v>
      </c>
      <c r="D1920" t="s">
        <v>22</v>
      </c>
      <c r="E1920" t="s">
        <v>153</v>
      </c>
      <c r="F1920" t="s">
        <v>154</v>
      </c>
      <c r="G1920" t="s">
        <v>1393</v>
      </c>
      <c r="H1920">
        <v>35</v>
      </c>
      <c r="I1920" t="s">
        <v>1428</v>
      </c>
      <c r="J1920">
        <v>68.099999999999994</v>
      </c>
      <c r="K1920">
        <v>81.849999999999994</v>
      </c>
      <c r="L1920">
        <v>80.52</v>
      </c>
      <c r="M1920">
        <v>299.24</v>
      </c>
      <c r="N1920">
        <v>158.21</v>
      </c>
      <c r="O1920">
        <v>297.92</v>
      </c>
      <c r="P1920">
        <v>1.05</v>
      </c>
      <c r="Q1920">
        <v>1.1000000000000001</v>
      </c>
      <c r="R1920">
        <v>9.59</v>
      </c>
      <c r="S1920">
        <v>4.45</v>
      </c>
      <c r="U1920">
        <v>356.02</v>
      </c>
      <c r="V1920" s="2">
        <f>R1920/S1920</f>
        <v>2.155056179775281</v>
      </c>
    </row>
    <row r="1921" spans="1:22" x14ac:dyDescent="0.3">
      <c r="A1921">
        <v>723</v>
      </c>
      <c r="B1921" t="s">
        <v>791</v>
      </c>
      <c r="C1921" t="s">
        <v>21</v>
      </c>
      <c r="D1921" t="s">
        <v>22</v>
      </c>
      <c r="E1921" t="s">
        <v>393</v>
      </c>
      <c r="F1921" t="s">
        <v>393</v>
      </c>
      <c r="G1921" t="s">
        <v>791</v>
      </c>
      <c r="H1921">
        <v>3</v>
      </c>
      <c r="I1921" t="s">
        <v>794</v>
      </c>
      <c r="J1921">
        <v>143.5</v>
      </c>
      <c r="K1921">
        <v>117.22</v>
      </c>
      <c r="L1921">
        <v>131.86000000000001</v>
      </c>
      <c r="M1921">
        <v>544.16999999999996</v>
      </c>
      <c r="N1921">
        <v>255.95</v>
      </c>
      <c r="O1921">
        <v>558.79999999999995</v>
      </c>
      <c r="P1921">
        <v>0.71</v>
      </c>
      <c r="Q1921">
        <v>1.3</v>
      </c>
      <c r="R1921">
        <v>5.68</v>
      </c>
      <c r="S1921">
        <v>9.59</v>
      </c>
      <c r="U1921">
        <v>355.39</v>
      </c>
      <c r="V1921" s="2">
        <f>R1921/S1921</f>
        <v>0.59228362877997909</v>
      </c>
    </row>
    <row r="1922" spans="1:22" x14ac:dyDescent="0.3">
      <c r="A1922">
        <v>1814</v>
      </c>
      <c r="B1922" t="s">
        <v>1902</v>
      </c>
      <c r="C1922" t="s">
        <v>21</v>
      </c>
      <c r="D1922" t="s">
        <v>241</v>
      </c>
      <c r="E1922" t="s">
        <v>241</v>
      </c>
      <c r="F1922" t="s">
        <v>1903</v>
      </c>
      <c r="G1922" t="s">
        <v>1902</v>
      </c>
      <c r="H1922">
        <v>9</v>
      </c>
      <c r="I1922" t="s">
        <v>1912</v>
      </c>
      <c r="J1922">
        <v>338.7</v>
      </c>
      <c r="K1922">
        <v>187.57</v>
      </c>
      <c r="L1922">
        <v>69.59</v>
      </c>
      <c r="M1922">
        <v>205.31</v>
      </c>
      <c r="N1922">
        <v>60.89</v>
      </c>
      <c r="O1922">
        <v>87.33</v>
      </c>
      <c r="P1922">
        <v>2.41</v>
      </c>
      <c r="Q1922">
        <v>5.94</v>
      </c>
      <c r="R1922">
        <v>8.92</v>
      </c>
      <c r="S1922">
        <v>8.1300000000000008</v>
      </c>
      <c r="U1922">
        <v>353.6</v>
      </c>
      <c r="V1922" s="2">
        <f>R1922/S1922</f>
        <v>1.0971709717097169</v>
      </c>
    </row>
    <row r="1923" spans="1:22" x14ac:dyDescent="0.3">
      <c r="A1923">
        <v>2005</v>
      </c>
      <c r="B1923" t="s">
        <v>850</v>
      </c>
      <c r="C1923" t="s">
        <v>21</v>
      </c>
      <c r="D1923" t="s">
        <v>22</v>
      </c>
      <c r="E1923" t="s">
        <v>153</v>
      </c>
      <c r="F1923" t="s">
        <v>850</v>
      </c>
      <c r="G1923" t="s">
        <v>850</v>
      </c>
      <c r="H1923">
        <v>3</v>
      </c>
      <c r="I1923" t="s">
        <v>2109</v>
      </c>
      <c r="J1923">
        <v>270</v>
      </c>
      <c r="L1923">
        <v>238.6</v>
      </c>
      <c r="M1923">
        <v>0</v>
      </c>
      <c r="N1923">
        <v>88.89</v>
      </c>
      <c r="O1923">
        <v>238.6</v>
      </c>
      <c r="R1923">
        <v>-17.5</v>
      </c>
      <c r="S1923">
        <v>20.18</v>
      </c>
      <c r="U1923">
        <v>353.38</v>
      </c>
      <c r="V1923" s="2">
        <f>R1923/S1923</f>
        <v>-0.86719524281466798</v>
      </c>
    </row>
    <row r="1924" spans="1:22" x14ac:dyDescent="0.3">
      <c r="A1924">
        <v>703</v>
      </c>
      <c r="B1924" t="s">
        <v>740</v>
      </c>
      <c r="C1924" t="s">
        <v>21</v>
      </c>
      <c r="D1924" t="s">
        <v>98</v>
      </c>
      <c r="E1924" t="s">
        <v>98</v>
      </c>
      <c r="F1924" t="s">
        <v>280</v>
      </c>
      <c r="G1924" t="s">
        <v>740</v>
      </c>
      <c r="H1924">
        <v>34</v>
      </c>
      <c r="I1924" t="s">
        <v>774</v>
      </c>
      <c r="J1924">
        <v>31.49</v>
      </c>
      <c r="L1924">
        <v>83.43</v>
      </c>
      <c r="N1924">
        <v>236.32</v>
      </c>
      <c r="O1924">
        <v>83.43</v>
      </c>
      <c r="Q1924">
        <v>102</v>
      </c>
      <c r="R1924">
        <v>-32.81</v>
      </c>
      <c r="S1924">
        <v>8.84</v>
      </c>
      <c r="U1924">
        <v>352.43</v>
      </c>
      <c r="V1924" s="2">
        <f>R1924/S1924</f>
        <v>-3.7115384615384617</v>
      </c>
    </row>
    <row r="1925" spans="1:22" x14ac:dyDescent="0.3">
      <c r="A1925">
        <v>1053</v>
      </c>
      <c r="B1925" t="s">
        <v>1120</v>
      </c>
      <c r="C1925" t="s">
        <v>21</v>
      </c>
      <c r="D1925" t="s">
        <v>22</v>
      </c>
      <c r="E1925" t="s">
        <v>1121</v>
      </c>
      <c r="F1925" t="s">
        <v>1122</v>
      </c>
      <c r="G1925" t="s">
        <v>1120</v>
      </c>
      <c r="H1925">
        <v>22</v>
      </c>
      <c r="I1925" t="s">
        <v>1144</v>
      </c>
      <c r="J1925">
        <v>88.86</v>
      </c>
      <c r="K1925">
        <v>62.89</v>
      </c>
      <c r="L1925">
        <v>51.39</v>
      </c>
      <c r="M1925">
        <v>85.61</v>
      </c>
      <c r="N1925">
        <v>70.8</v>
      </c>
      <c r="O1925">
        <v>74.11</v>
      </c>
      <c r="P1925">
        <v>4.5999999999999996</v>
      </c>
      <c r="Q1925">
        <v>13.01</v>
      </c>
      <c r="R1925">
        <v>2.46</v>
      </c>
      <c r="S1925">
        <v>30.83</v>
      </c>
      <c r="U1925">
        <v>351.88</v>
      </c>
      <c r="V1925" s="2">
        <f>R1925/S1925</f>
        <v>7.9792409990269222E-2</v>
      </c>
    </row>
    <row r="1926" spans="1:22" x14ac:dyDescent="0.3">
      <c r="A1926">
        <v>1054</v>
      </c>
      <c r="B1926" t="s">
        <v>1120</v>
      </c>
      <c r="C1926" t="s">
        <v>21</v>
      </c>
      <c r="D1926" t="s">
        <v>22</v>
      </c>
      <c r="E1926" t="s">
        <v>1121</v>
      </c>
      <c r="F1926" t="s">
        <v>1122</v>
      </c>
      <c r="G1926" t="s">
        <v>1120</v>
      </c>
      <c r="H1926">
        <v>23</v>
      </c>
      <c r="I1926" t="s">
        <v>1145</v>
      </c>
      <c r="J1926">
        <v>38.880000000000003</v>
      </c>
      <c r="K1926">
        <v>118.74</v>
      </c>
      <c r="L1926">
        <v>151.94</v>
      </c>
      <c r="M1926">
        <v>233.34</v>
      </c>
      <c r="N1926">
        <v>130.86000000000001</v>
      </c>
      <c r="O1926">
        <v>266.54000000000002</v>
      </c>
      <c r="P1926">
        <v>1.66</v>
      </c>
      <c r="Q1926">
        <v>1.29</v>
      </c>
      <c r="R1926">
        <v>-37.36</v>
      </c>
      <c r="S1926">
        <v>7.45</v>
      </c>
      <c r="U1926">
        <v>350.42</v>
      </c>
      <c r="V1926" s="2">
        <f>R1926/S1926</f>
        <v>-5.0147651006711405</v>
      </c>
    </row>
    <row r="1927" spans="1:22" x14ac:dyDescent="0.3">
      <c r="A1927">
        <v>2879</v>
      </c>
      <c r="B1927" t="s">
        <v>2980</v>
      </c>
      <c r="C1927" t="s">
        <v>21</v>
      </c>
      <c r="D1927" t="s">
        <v>37</v>
      </c>
      <c r="E1927" t="s">
        <v>38</v>
      </c>
      <c r="F1927" t="s">
        <v>39</v>
      </c>
      <c r="G1927" t="s">
        <v>2980</v>
      </c>
      <c r="H1927">
        <v>7</v>
      </c>
      <c r="I1927" t="s">
        <v>2987</v>
      </c>
      <c r="J1927">
        <v>69.31</v>
      </c>
      <c r="K1927">
        <v>90.04</v>
      </c>
      <c r="L1927">
        <v>65.88</v>
      </c>
      <c r="M1927">
        <v>243.69</v>
      </c>
      <c r="N1927">
        <v>-15.72</v>
      </c>
      <c r="O1927">
        <v>219.54</v>
      </c>
      <c r="P1927">
        <v>1.89</v>
      </c>
      <c r="Q1927">
        <v>2.11</v>
      </c>
      <c r="R1927">
        <v>-8.09</v>
      </c>
      <c r="S1927">
        <v>-26.16</v>
      </c>
      <c r="U1927">
        <v>347.24</v>
      </c>
      <c r="V1927" s="2">
        <f>R1927/S1927</f>
        <v>0.30925076452599387</v>
      </c>
    </row>
    <row r="1928" spans="1:22" x14ac:dyDescent="0.3">
      <c r="A1928">
        <v>1382</v>
      </c>
      <c r="B1928" t="s">
        <v>1470</v>
      </c>
      <c r="C1928" t="s">
        <v>21</v>
      </c>
      <c r="D1928" t="s">
        <v>162</v>
      </c>
      <c r="E1928" t="s">
        <v>162</v>
      </c>
      <c r="F1928" t="s">
        <v>1470</v>
      </c>
      <c r="G1928" t="s">
        <v>1470</v>
      </c>
      <c r="H1928">
        <v>4</v>
      </c>
      <c r="I1928" t="s">
        <v>1474</v>
      </c>
      <c r="J1928">
        <v>462.9</v>
      </c>
      <c r="K1928">
        <v>80.83</v>
      </c>
      <c r="L1928">
        <v>69.91</v>
      </c>
      <c r="M1928">
        <v>146.78</v>
      </c>
      <c r="N1928">
        <v>96.64</v>
      </c>
      <c r="O1928">
        <v>135.86000000000001</v>
      </c>
      <c r="P1928">
        <v>2.76</v>
      </c>
      <c r="Q1928">
        <v>3.42</v>
      </c>
      <c r="R1928">
        <v>-55.76</v>
      </c>
      <c r="S1928">
        <v>-8.8000000000000007</v>
      </c>
      <c r="U1928">
        <v>347.18</v>
      </c>
      <c r="V1928" s="2">
        <f>R1928/S1928</f>
        <v>6.336363636363636</v>
      </c>
    </row>
    <row r="1929" spans="1:22" x14ac:dyDescent="0.3">
      <c r="A1929">
        <v>844</v>
      </c>
      <c r="B1929" t="s">
        <v>914</v>
      </c>
      <c r="C1929" t="s">
        <v>21</v>
      </c>
      <c r="D1929" t="s">
        <v>22</v>
      </c>
      <c r="E1929" t="s">
        <v>153</v>
      </c>
      <c r="F1929" t="s">
        <v>850</v>
      </c>
      <c r="G1929" t="s">
        <v>914</v>
      </c>
      <c r="H1929">
        <v>8</v>
      </c>
      <c r="I1929" t="s">
        <v>922</v>
      </c>
      <c r="J1929">
        <v>68.19</v>
      </c>
      <c r="K1929">
        <v>50.2</v>
      </c>
      <c r="L1929">
        <v>146.63</v>
      </c>
      <c r="M1929">
        <v>44.84</v>
      </c>
      <c r="N1929">
        <v>252.87</v>
      </c>
      <c r="O1929">
        <v>141.28</v>
      </c>
      <c r="P1929">
        <v>11.37</v>
      </c>
      <c r="Q1929">
        <v>3.68</v>
      </c>
      <c r="R1929">
        <v>21.13</v>
      </c>
      <c r="S1929">
        <v>23.71</v>
      </c>
      <c r="U1929">
        <v>347.1</v>
      </c>
      <c r="V1929" s="2">
        <f>R1929/S1929</f>
        <v>0.89118515394348374</v>
      </c>
    </row>
    <row r="1930" spans="1:22" x14ac:dyDescent="0.3">
      <c r="A1930">
        <v>1974</v>
      </c>
      <c r="B1930" t="s">
        <v>2077</v>
      </c>
      <c r="C1930" t="s">
        <v>21</v>
      </c>
      <c r="D1930" t="s">
        <v>173</v>
      </c>
      <c r="E1930" t="s">
        <v>173</v>
      </c>
      <c r="F1930" t="s">
        <v>174</v>
      </c>
      <c r="G1930" t="s">
        <v>2077</v>
      </c>
      <c r="H1930">
        <v>2</v>
      </c>
      <c r="I1930" t="s">
        <v>2079</v>
      </c>
      <c r="J1930">
        <v>347</v>
      </c>
      <c r="L1930">
        <v>0</v>
      </c>
      <c r="N1930">
        <v>-2.97</v>
      </c>
      <c r="O1930">
        <v>0</v>
      </c>
      <c r="P1930">
        <v>0</v>
      </c>
      <c r="Q1930">
        <v>0.99</v>
      </c>
      <c r="R1930">
        <v>38.130000000000003</v>
      </c>
      <c r="S1930">
        <v>19.989999999999998</v>
      </c>
      <c r="U1930">
        <v>347</v>
      </c>
      <c r="V1930" s="2">
        <f>R1930/S1930</f>
        <v>1.907453726863432</v>
      </c>
    </row>
    <row r="1931" spans="1:22" x14ac:dyDescent="0.3">
      <c r="A1931">
        <v>1672</v>
      </c>
      <c r="B1931" t="s">
        <v>1723</v>
      </c>
      <c r="C1931" t="s">
        <v>21</v>
      </c>
      <c r="D1931" t="s">
        <v>543</v>
      </c>
      <c r="E1931" t="s">
        <v>543</v>
      </c>
      <c r="F1931" t="s">
        <v>1724</v>
      </c>
      <c r="G1931" t="s">
        <v>1723</v>
      </c>
      <c r="H1931">
        <v>42</v>
      </c>
      <c r="I1931" t="s">
        <v>1765</v>
      </c>
      <c r="J1931">
        <v>31.98</v>
      </c>
      <c r="L1931">
        <v>0</v>
      </c>
      <c r="M1931">
        <v>0</v>
      </c>
      <c r="N1931">
        <v>-25.57</v>
      </c>
      <c r="O1931">
        <v>0</v>
      </c>
      <c r="R1931">
        <v>-59.23</v>
      </c>
      <c r="S1931">
        <v>-2516.96</v>
      </c>
      <c r="U1931">
        <v>346.81</v>
      </c>
      <c r="V1931" s="2">
        <f>R1931/S1931</f>
        <v>2.3532356493547769E-2</v>
      </c>
    </row>
    <row r="1932" spans="1:22" x14ac:dyDescent="0.3">
      <c r="A1932">
        <v>2348</v>
      </c>
      <c r="B1932" t="s">
        <v>2416</v>
      </c>
      <c r="C1932" t="s">
        <v>21</v>
      </c>
      <c r="D1932" t="s">
        <v>37</v>
      </c>
      <c r="E1932" t="s">
        <v>38</v>
      </c>
      <c r="F1932" t="s">
        <v>39</v>
      </c>
      <c r="G1932" t="s">
        <v>2416</v>
      </c>
      <c r="H1932">
        <v>26</v>
      </c>
      <c r="I1932" t="s">
        <v>2442</v>
      </c>
      <c r="J1932">
        <v>201.77</v>
      </c>
      <c r="K1932">
        <v>27.45</v>
      </c>
      <c r="L1932">
        <v>35.47</v>
      </c>
      <c r="M1932">
        <v>54.6</v>
      </c>
      <c r="N1932">
        <v>-2.02</v>
      </c>
      <c r="O1932">
        <v>62.61</v>
      </c>
      <c r="R1932">
        <v>48.1</v>
      </c>
      <c r="S1932">
        <v>9.8000000000000007</v>
      </c>
      <c r="U1932">
        <v>346.56</v>
      </c>
      <c r="V1932" s="2">
        <f>R1932/S1932</f>
        <v>4.908163265306122</v>
      </c>
    </row>
    <row r="1933" spans="1:22" x14ac:dyDescent="0.3">
      <c r="A1933">
        <v>569</v>
      </c>
      <c r="B1933" t="s">
        <v>628</v>
      </c>
      <c r="C1933" t="s">
        <v>21</v>
      </c>
      <c r="D1933" t="s">
        <v>98</v>
      </c>
      <c r="E1933" t="s">
        <v>98</v>
      </c>
      <c r="F1933" t="s">
        <v>280</v>
      </c>
      <c r="G1933" t="s">
        <v>628</v>
      </c>
      <c r="H1933">
        <v>6</v>
      </c>
      <c r="I1933" t="s">
        <v>634</v>
      </c>
      <c r="J1933">
        <v>244.8</v>
      </c>
      <c r="L1933">
        <v>93.84</v>
      </c>
      <c r="N1933">
        <v>36.28</v>
      </c>
      <c r="O1933">
        <v>93.84</v>
      </c>
      <c r="R1933">
        <v>23.91</v>
      </c>
      <c r="S1933">
        <v>34.83</v>
      </c>
      <c r="U1933">
        <v>346.54</v>
      </c>
      <c r="V1933" s="2">
        <f>R1933/S1933</f>
        <v>0.68647717484926796</v>
      </c>
    </row>
    <row r="1934" spans="1:22" x14ac:dyDescent="0.3">
      <c r="A1934">
        <v>704</v>
      </c>
      <c r="B1934" t="s">
        <v>740</v>
      </c>
      <c r="C1934" t="s">
        <v>21</v>
      </c>
      <c r="D1934" t="s">
        <v>98</v>
      </c>
      <c r="E1934" t="s">
        <v>98</v>
      </c>
      <c r="F1934" t="s">
        <v>280</v>
      </c>
      <c r="G1934" t="s">
        <v>740</v>
      </c>
      <c r="H1934">
        <v>35</v>
      </c>
      <c r="I1934" t="s">
        <v>775</v>
      </c>
      <c r="J1934">
        <v>11.68</v>
      </c>
      <c r="K1934">
        <v>0</v>
      </c>
      <c r="L1934">
        <v>0</v>
      </c>
      <c r="M1934">
        <v>13.02</v>
      </c>
      <c r="N1934">
        <v>4173.3599999999997</v>
      </c>
      <c r="O1934">
        <v>13.02</v>
      </c>
      <c r="P1934">
        <v>5.13</v>
      </c>
      <c r="Q1934">
        <v>3.17</v>
      </c>
      <c r="R1934">
        <v>-9.7799999999999994</v>
      </c>
      <c r="S1934">
        <v>4.13</v>
      </c>
      <c r="U1934">
        <v>346.06</v>
      </c>
      <c r="V1934" s="2">
        <f>R1934/S1934</f>
        <v>-2.3680387409200967</v>
      </c>
    </row>
    <row r="1935" spans="1:22" x14ac:dyDescent="0.3">
      <c r="A1935">
        <v>1732</v>
      </c>
      <c r="B1935" t="s">
        <v>1801</v>
      </c>
      <c r="C1935" t="s">
        <v>21</v>
      </c>
      <c r="D1935" t="s">
        <v>98</v>
      </c>
      <c r="E1935" t="s">
        <v>98</v>
      </c>
      <c r="F1935" t="s">
        <v>99</v>
      </c>
      <c r="G1935" t="s">
        <v>1801</v>
      </c>
      <c r="H1935">
        <v>26</v>
      </c>
      <c r="I1935" t="s">
        <v>1827</v>
      </c>
      <c r="J1935">
        <v>229.55</v>
      </c>
      <c r="L1935">
        <v>135.09</v>
      </c>
      <c r="N1935">
        <v>65.27</v>
      </c>
      <c r="O1935">
        <v>135.09</v>
      </c>
      <c r="P1935">
        <v>0</v>
      </c>
      <c r="Q1935">
        <v>3.54</v>
      </c>
      <c r="R1935">
        <v>37.950000000000003</v>
      </c>
      <c r="S1935">
        <v>21.03</v>
      </c>
      <c r="U1935">
        <v>345.65</v>
      </c>
      <c r="V1935" s="2">
        <f>R1935/S1935</f>
        <v>1.8045649072753209</v>
      </c>
    </row>
    <row r="1936" spans="1:22" x14ac:dyDescent="0.3">
      <c r="A1936">
        <v>3080</v>
      </c>
      <c r="B1936" t="s">
        <v>3167</v>
      </c>
      <c r="C1936" t="s">
        <v>21</v>
      </c>
      <c r="D1936" t="s">
        <v>173</v>
      </c>
      <c r="E1936" t="s">
        <v>173</v>
      </c>
      <c r="F1936" t="s">
        <v>174</v>
      </c>
      <c r="G1936" t="s">
        <v>3167</v>
      </c>
      <c r="H1936">
        <v>20</v>
      </c>
      <c r="I1936" t="s">
        <v>3186</v>
      </c>
      <c r="J1936">
        <v>19.88</v>
      </c>
      <c r="L1936">
        <v>127.1</v>
      </c>
      <c r="N1936">
        <v>255.12</v>
      </c>
      <c r="O1936">
        <v>127.1</v>
      </c>
      <c r="P1936">
        <v>34.4</v>
      </c>
      <c r="Q1936">
        <v>12.15</v>
      </c>
      <c r="R1936">
        <v>-9.42</v>
      </c>
      <c r="S1936">
        <v>18.13</v>
      </c>
      <c r="U1936">
        <v>345.2</v>
      </c>
      <c r="V1936" s="2">
        <f>R1936/S1936</f>
        <v>-0.51958080529509099</v>
      </c>
    </row>
    <row r="1937" spans="1:22" x14ac:dyDescent="0.3">
      <c r="A1937">
        <v>2932</v>
      </c>
      <c r="B1937" t="s">
        <v>3027</v>
      </c>
      <c r="C1937" t="s">
        <v>21</v>
      </c>
      <c r="D1937" t="s">
        <v>543</v>
      </c>
      <c r="E1937" t="s">
        <v>543</v>
      </c>
      <c r="F1937" t="s">
        <v>544</v>
      </c>
      <c r="G1937" t="s">
        <v>3027</v>
      </c>
      <c r="H1937">
        <v>17</v>
      </c>
      <c r="I1937" t="s">
        <v>3044</v>
      </c>
      <c r="J1937">
        <v>66</v>
      </c>
      <c r="L1937">
        <v>79.489999999999995</v>
      </c>
      <c r="N1937">
        <v>62.86</v>
      </c>
      <c r="O1937">
        <v>79.489999999999995</v>
      </c>
      <c r="R1937">
        <v>-12.29</v>
      </c>
      <c r="S1937">
        <v>16.16</v>
      </c>
      <c r="U1937">
        <v>344.93</v>
      </c>
      <c r="V1937" s="2">
        <f>R1937/S1937</f>
        <v>-0.76051980198019797</v>
      </c>
    </row>
    <row r="1938" spans="1:22" x14ac:dyDescent="0.3">
      <c r="A1938">
        <v>440</v>
      </c>
      <c r="B1938" t="s">
        <v>476</v>
      </c>
      <c r="C1938" t="s">
        <v>21</v>
      </c>
      <c r="D1938" t="s">
        <v>110</v>
      </c>
      <c r="E1938" t="s">
        <v>317</v>
      </c>
      <c r="F1938" t="s">
        <v>318</v>
      </c>
      <c r="G1938" t="s">
        <v>476</v>
      </c>
      <c r="H1938">
        <v>29</v>
      </c>
      <c r="I1938" t="s">
        <v>505</v>
      </c>
      <c r="J1938">
        <v>596</v>
      </c>
      <c r="K1938">
        <v>48.75</v>
      </c>
      <c r="L1938">
        <v>29.02</v>
      </c>
      <c r="M1938">
        <v>79.989999999999995</v>
      </c>
      <c r="N1938">
        <v>30.31</v>
      </c>
      <c r="O1938">
        <v>60.27</v>
      </c>
      <c r="P1938">
        <v>6.05</v>
      </c>
      <c r="R1938">
        <v>18.670000000000002</v>
      </c>
      <c r="S1938">
        <v>-6.44</v>
      </c>
      <c r="U1938">
        <v>342.52</v>
      </c>
      <c r="V1938" s="2">
        <f>R1938/S1938</f>
        <v>-2.8990683229813667</v>
      </c>
    </row>
    <row r="1939" spans="1:22" x14ac:dyDescent="0.3">
      <c r="A1939">
        <v>2765</v>
      </c>
      <c r="B1939" t="s">
        <v>2869</v>
      </c>
      <c r="C1939" t="s">
        <v>21</v>
      </c>
      <c r="D1939" t="s">
        <v>22</v>
      </c>
      <c r="E1939" t="s">
        <v>2863</v>
      </c>
      <c r="F1939" t="s">
        <v>2863</v>
      </c>
      <c r="G1939" t="s">
        <v>2869</v>
      </c>
      <c r="H1939">
        <v>1</v>
      </c>
      <c r="I1939" t="s">
        <v>2870</v>
      </c>
      <c r="J1939">
        <v>230</v>
      </c>
      <c r="L1939">
        <v>54.43</v>
      </c>
      <c r="N1939">
        <v>121.76</v>
      </c>
      <c r="O1939">
        <v>54.43</v>
      </c>
      <c r="R1939">
        <v>-3.45</v>
      </c>
      <c r="S1939">
        <v>12</v>
      </c>
      <c r="U1939">
        <v>339.57</v>
      </c>
      <c r="V1939" s="2">
        <f>R1939/S1939</f>
        <v>-0.28750000000000003</v>
      </c>
    </row>
    <row r="1940" spans="1:22" x14ac:dyDescent="0.3">
      <c r="A1940">
        <v>761</v>
      </c>
      <c r="B1940" t="s">
        <v>829</v>
      </c>
      <c r="C1940" t="s">
        <v>21</v>
      </c>
      <c r="D1940" t="s">
        <v>110</v>
      </c>
      <c r="E1940" t="s">
        <v>317</v>
      </c>
      <c r="F1940" t="s">
        <v>318</v>
      </c>
      <c r="G1940" t="s">
        <v>829</v>
      </c>
      <c r="H1940">
        <v>8</v>
      </c>
      <c r="I1940" t="s">
        <v>837</v>
      </c>
      <c r="J1940">
        <v>286.2</v>
      </c>
      <c r="K1940">
        <v>109.94</v>
      </c>
      <c r="L1940">
        <v>95.84</v>
      </c>
      <c r="M1940">
        <v>86.41</v>
      </c>
      <c r="N1940">
        <v>27.36</v>
      </c>
      <c r="O1940">
        <v>72.31</v>
      </c>
      <c r="P1940">
        <v>4.79</v>
      </c>
      <c r="Q1940">
        <v>3.97</v>
      </c>
      <c r="R1940">
        <v>57.92</v>
      </c>
      <c r="S1940">
        <v>15.07</v>
      </c>
      <c r="U1940">
        <v>337.36</v>
      </c>
      <c r="V1940" s="2">
        <f>R1940/S1940</f>
        <v>3.8433974784339746</v>
      </c>
    </row>
    <row r="1941" spans="1:22" x14ac:dyDescent="0.3">
      <c r="A1941">
        <v>2124</v>
      </c>
      <c r="B1941" t="s">
        <v>2218</v>
      </c>
      <c r="C1941" t="s">
        <v>21</v>
      </c>
      <c r="D1941" t="s">
        <v>162</v>
      </c>
      <c r="E1941" t="s">
        <v>162</v>
      </c>
      <c r="F1941" t="s">
        <v>163</v>
      </c>
      <c r="G1941" t="s">
        <v>2218</v>
      </c>
      <c r="H1941">
        <v>7</v>
      </c>
      <c r="I1941" t="s">
        <v>2225</v>
      </c>
      <c r="J1941">
        <v>611.54999999999995</v>
      </c>
      <c r="K1941">
        <v>55.43</v>
      </c>
      <c r="L1941">
        <v>119.58</v>
      </c>
      <c r="M1941">
        <v>131.35</v>
      </c>
      <c r="N1941">
        <v>126.38</v>
      </c>
      <c r="O1941">
        <v>195.51</v>
      </c>
      <c r="P1941">
        <v>2.6</v>
      </c>
      <c r="Q1941">
        <v>1.76</v>
      </c>
      <c r="R1941">
        <v>5.86</v>
      </c>
      <c r="S1941">
        <v>22.6</v>
      </c>
      <c r="U1941">
        <v>336.97</v>
      </c>
      <c r="V1941" s="2">
        <f>R1941/S1941</f>
        <v>0.25929203539823009</v>
      </c>
    </row>
    <row r="1942" spans="1:22" x14ac:dyDescent="0.3">
      <c r="A1942">
        <v>705</v>
      </c>
      <c r="B1942" t="s">
        <v>740</v>
      </c>
      <c r="C1942" t="s">
        <v>21</v>
      </c>
      <c r="D1942" t="s">
        <v>98</v>
      </c>
      <c r="E1942" t="s">
        <v>98</v>
      </c>
      <c r="F1942" t="s">
        <v>280</v>
      </c>
      <c r="G1942" t="s">
        <v>740</v>
      </c>
      <c r="H1942">
        <v>36</v>
      </c>
      <c r="I1942" t="s">
        <v>776</v>
      </c>
      <c r="J1942">
        <v>149</v>
      </c>
      <c r="K1942">
        <v>92.02</v>
      </c>
      <c r="L1942">
        <v>40.200000000000003</v>
      </c>
      <c r="M1942">
        <v>190.95</v>
      </c>
      <c r="N1942">
        <v>75.81</v>
      </c>
      <c r="O1942">
        <v>139.13</v>
      </c>
      <c r="P1942">
        <v>2.2200000000000002</v>
      </c>
      <c r="Q1942">
        <v>-0.16</v>
      </c>
      <c r="R1942">
        <v>4.03</v>
      </c>
      <c r="S1942">
        <v>20.71</v>
      </c>
      <c r="U1942">
        <v>336.73</v>
      </c>
      <c r="V1942" s="2">
        <f>R1942/S1942</f>
        <v>0.19459198454852727</v>
      </c>
    </row>
    <row r="1943" spans="1:22" x14ac:dyDescent="0.3">
      <c r="A1943">
        <v>1337</v>
      </c>
      <c r="B1943" t="s">
        <v>1393</v>
      </c>
      <c r="C1943" t="s">
        <v>21</v>
      </c>
      <c r="D1943" t="s">
        <v>22</v>
      </c>
      <c r="E1943" t="s">
        <v>153</v>
      </c>
      <c r="F1943" t="s">
        <v>154</v>
      </c>
      <c r="G1943" t="s">
        <v>1393</v>
      </c>
      <c r="H1943">
        <v>36</v>
      </c>
      <c r="I1943" t="s">
        <v>1429</v>
      </c>
      <c r="J1943">
        <v>1101</v>
      </c>
      <c r="K1943">
        <v>85.68</v>
      </c>
      <c r="L1943">
        <v>13.61</v>
      </c>
      <c r="M1943">
        <v>51.87</v>
      </c>
      <c r="N1943">
        <v>-69.59</v>
      </c>
      <c r="O1943">
        <v>-20.2</v>
      </c>
      <c r="P1943">
        <v>7.61</v>
      </c>
      <c r="R1943">
        <v>24.97</v>
      </c>
      <c r="S1943">
        <v>10.74</v>
      </c>
      <c r="U1943">
        <v>335.43</v>
      </c>
      <c r="V1943" s="2">
        <f>R1943/S1943</f>
        <v>2.3249534450651765</v>
      </c>
    </row>
    <row r="1944" spans="1:22" x14ac:dyDescent="0.3">
      <c r="A1944">
        <v>525</v>
      </c>
      <c r="B1944" t="s">
        <v>542</v>
      </c>
      <c r="C1944" t="s">
        <v>21</v>
      </c>
      <c r="D1944" t="s">
        <v>543</v>
      </c>
      <c r="E1944" t="s">
        <v>543</v>
      </c>
      <c r="F1944" t="s">
        <v>544</v>
      </c>
      <c r="G1944" t="s">
        <v>542</v>
      </c>
      <c r="H1944">
        <v>45</v>
      </c>
      <c r="I1944" t="s">
        <v>588</v>
      </c>
      <c r="J1944">
        <v>228.1</v>
      </c>
      <c r="L1944">
        <v>84.1</v>
      </c>
      <c r="N1944">
        <v>341.9</v>
      </c>
      <c r="O1944">
        <v>84.1</v>
      </c>
      <c r="R1944">
        <v>12.38</v>
      </c>
      <c r="S1944">
        <v>23.73</v>
      </c>
      <c r="U1944">
        <v>334.6</v>
      </c>
      <c r="V1944" s="2">
        <f>R1944/S1944</f>
        <v>0.5217024863042562</v>
      </c>
    </row>
    <row r="1945" spans="1:22" x14ac:dyDescent="0.3">
      <c r="A1945">
        <v>1673</v>
      </c>
      <c r="B1945" t="s">
        <v>1723</v>
      </c>
      <c r="C1945" t="s">
        <v>21</v>
      </c>
      <c r="D1945" t="s">
        <v>543</v>
      </c>
      <c r="E1945" t="s">
        <v>543</v>
      </c>
      <c r="F1945" t="s">
        <v>1724</v>
      </c>
      <c r="G1945" t="s">
        <v>1723</v>
      </c>
      <c r="H1945">
        <v>43</v>
      </c>
      <c r="I1945" t="s">
        <v>1766</v>
      </c>
      <c r="J1945">
        <v>445.65</v>
      </c>
      <c r="L1945">
        <v>153.84</v>
      </c>
      <c r="N1945">
        <v>123.46</v>
      </c>
      <c r="O1945">
        <v>153.84</v>
      </c>
      <c r="R1945">
        <v>-2.38</v>
      </c>
      <c r="S1945">
        <v>8.4</v>
      </c>
      <c r="U1945">
        <v>333.34</v>
      </c>
      <c r="V1945" s="2">
        <f>R1945/S1945</f>
        <v>-0.28333333333333333</v>
      </c>
    </row>
    <row r="1946" spans="1:22" x14ac:dyDescent="0.3">
      <c r="A1946">
        <v>2053</v>
      </c>
      <c r="B1946" t="s">
        <v>2116</v>
      </c>
      <c r="C1946" t="s">
        <v>21</v>
      </c>
      <c r="D1946" t="s">
        <v>37</v>
      </c>
      <c r="E1946" t="s">
        <v>38</v>
      </c>
      <c r="F1946" t="s">
        <v>1301</v>
      </c>
      <c r="G1946" t="s">
        <v>2116</v>
      </c>
      <c r="H1946">
        <v>40</v>
      </c>
      <c r="I1946" t="s">
        <v>2156</v>
      </c>
      <c r="J1946">
        <v>2300</v>
      </c>
      <c r="K1946">
        <v>97.6</v>
      </c>
      <c r="L1946">
        <v>67.22</v>
      </c>
      <c r="M1946">
        <v>141.08000000000001</v>
      </c>
      <c r="N1946">
        <v>21.13</v>
      </c>
      <c r="O1946">
        <v>110.7</v>
      </c>
      <c r="P1946">
        <v>2.96</v>
      </c>
      <c r="Q1946">
        <v>3.9</v>
      </c>
      <c r="R1946">
        <v>-13.8</v>
      </c>
      <c r="S1946">
        <v>-45.61</v>
      </c>
      <c r="U1946">
        <v>331.86</v>
      </c>
      <c r="V1946" s="2">
        <f>R1946/S1946</f>
        <v>0.30256522692392024</v>
      </c>
    </row>
    <row r="1947" spans="1:22" x14ac:dyDescent="0.3">
      <c r="A1947">
        <v>441</v>
      </c>
      <c r="B1947" t="s">
        <v>476</v>
      </c>
      <c r="C1947" t="s">
        <v>21</v>
      </c>
      <c r="D1947" t="s">
        <v>110</v>
      </c>
      <c r="E1947" t="s">
        <v>317</v>
      </c>
      <c r="F1947" t="s">
        <v>318</v>
      </c>
      <c r="G1947" t="s">
        <v>476</v>
      </c>
      <c r="H1947">
        <v>30</v>
      </c>
      <c r="I1947" t="s">
        <v>506</v>
      </c>
      <c r="J1947">
        <v>10.07</v>
      </c>
      <c r="K1947">
        <v>282.36</v>
      </c>
      <c r="L1947">
        <v>269.89</v>
      </c>
      <c r="M1947">
        <v>788.63</v>
      </c>
      <c r="N1947">
        <v>150.63</v>
      </c>
      <c r="O1947">
        <v>776.15</v>
      </c>
      <c r="P1947">
        <v>0.5</v>
      </c>
      <c r="Q1947">
        <v>-0.08</v>
      </c>
      <c r="R1947">
        <v>47.87</v>
      </c>
      <c r="S1947">
        <v>4.82</v>
      </c>
      <c r="U1947">
        <v>331.72</v>
      </c>
      <c r="V1947" s="2">
        <f>R1947/S1947</f>
        <v>9.931535269709542</v>
      </c>
    </row>
    <row r="1948" spans="1:22" x14ac:dyDescent="0.3">
      <c r="A1948">
        <v>1924</v>
      </c>
      <c r="B1948" t="s">
        <v>2009</v>
      </c>
      <c r="C1948" t="s">
        <v>21</v>
      </c>
      <c r="D1948" t="s">
        <v>162</v>
      </c>
      <c r="E1948" t="s">
        <v>162</v>
      </c>
      <c r="F1948" t="s">
        <v>879</v>
      </c>
      <c r="G1948" t="s">
        <v>2009</v>
      </c>
      <c r="H1948">
        <v>18</v>
      </c>
      <c r="I1948" t="s">
        <v>2027</v>
      </c>
      <c r="J1948">
        <v>174</v>
      </c>
      <c r="L1948">
        <v>122.23</v>
      </c>
      <c r="N1948">
        <v>316.27</v>
      </c>
      <c r="O1948">
        <v>122.23</v>
      </c>
      <c r="P1948">
        <v>-0.3</v>
      </c>
      <c r="Q1948">
        <v>0.04</v>
      </c>
      <c r="R1948">
        <v>26.8</v>
      </c>
      <c r="S1948">
        <v>48.47</v>
      </c>
      <c r="U1948">
        <v>330.67</v>
      </c>
      <c r="V1948" s="2">
        <f>R1948/S1948</f>
        <v>0.55291933154528572</v>
      </c>
    </row>
    <row r="1949" spans="1:22" x14ac:dyDescent="0.3">
      <c r="A1949">
        <v>706</v>
      </c>
      <c r="B1949" t="s">
        <v>740</v>
      </c>
      <c r="C1949" t="s">
        <v>21</v>
      </c>
      <c r="D1949" t="s">
        <v>98</v>
      </c>
      <c r="E1949" t="s">
        <v>98</v>
      </c>
      <c r="F1949" t="s">
        <v>280</v>
      </c>
      <c r="G1949" t="s">
        <v>740</v>
      </c>
      <c r="H1949">
        <v>37</v>
      </c>
      <c r="I1949" t="s">
        <v>777</v>
      </c>
      <c r="J1949">
        <v>549.95000000000005</v>
      </c>
      <c r="L1949">
        <v>138.41999999999999</v>
      </c>
      <c r="N1949">
        <v>60.31</v>
      </c>
      <c r="O1949">
        <v>138.41999999999999</v>
      </c>
      <c r="R1949">
        <v>-22.89</v>
      </c>
      <c r="S1949">
        <v>3.25</v>
      </c>
      <c r="U1949">
        <v>330.35</v>
      </c>
      <c r="V1949" s="2">
        <f>R1949/S1949</f>
        <v>-7.0430769230769235</v>
      </c>
    </row>
    <row r="1950" spans="1:22" x14ac:dyDescent="0.3">
      <c r="A1950">
        <v>2576</v>
      </c>
      <c r="B1950" t="s">
        <v>2664</v>
      </c>
      <c r="C1950" t="s">
        <v>21</v>
      </c>
      <c r="D1950" t="s">
        <v>22</v>
      </c>
      <c r="E1950" t="s">
        <v>393</v>
      </c>
      <c r="F1950" t="s">
        <v>393</v>
      </c>
      <c r="G1950" t="s">
        <v>2664</v>
      </c>
      <c r="H1950">
        <v>6</v>
      </c>
      <c r="I1950" t="s">
        <v>2670</v>
      </c>
      <c r="J1950">
        <v>14</v>
      </c>
      <c r="K1950">
        <v>6.55</v>
      </c>
      <c r="L1950">
        <v>20.84</v>
      </c>
      <c r="M1950">
        <v>106.98</v>
      </c>
      <c r="N1950">
        <v>123.33</v>
      </c>
      <c r="O1950">
        <v>121.27</v>
      </c>
      <c r="P1950">
        <v>3.5</v>
      </c>
      <c r="Q1950">
        <v>2.86</v>
      </c>
      <c r="R1950">
        <v>21.72</v>
      </c>
      <c r="S1950">
        <v>5.27</v>
      </c>
      <c r="U1950">
        <v>329.01</v>
      </c>
      <c r="V1950" s="2">
        <f>R1950/S1950</f>
        <v>4.1214421252371913</v>
      </c>
    </row>
    <row r="1951" spans="1:22" x14ac:dyDescent="0.3">
      <c r="A1951">
        <v>1733</v>
      </c>
      <c r="B1951" t="s">
        <v>1801</v>
      </c>
      <c r="C1951" t="s">
        <v>21</v>
      </c>
      <c r="D1951" t="s">
        <v>98</v>
      </c>
      <c r="E1951" t="s">
        <v>98</v>
      </c>
      <c r="F1951" t="s">
        <v>99</v>
      </c>
      <c r="G1951" t="s">
        <v>1801</v>
      </c>
      <c r="H1951">
        <v>27</v>
      </c>
      <c r="I1951" t="s">
        <v>1828</v>
      </c>
      <c r="J1951">
        <v>99.5</v>
      </c>
      <c r="L1951">
        <v>119.97</v>
      </c>
      <c r="N1951">
        <v>181.45</v>
      </c>
      <c r="O1951">
        <v>119.97</v>
      </c>
      <c r="P1951">
        <v>-0.96</v>
      </c>
      <c r="Q1951">
        <v>-0.02</v>
      </c>
      <c r="R1951">
        <v>-6.58</v>
      </c>
      <c r="S1951">
        <v>7</v>
      </c>
      <c r="U1951">
        <v>328.13</v>
      </c>
      <c r="V1951" s="2">
        <f>R1951/S1951</f>
        <v>-0.94000000000000006</v>
      </c>
    </row>
    <row r="1952" spans="1:22" x14ac:dyDescent="0.3">
      <c r="A1952">
        <v>3351</v>
      </c>
      <c r="B1952" t="s">
        <v>3456</v>
      </c>
      <c r="C1952" t="s">
        <v>21</v>
      </c>
      <c r="D1952" t="s">
        <v>22</v>
      </c>
      <c r="E1952" t="s">
        <v>23</v>
      </c>
      <c r="F1952" t="s">
        <v>182</v>
      </c>
      <c r="G1952" t="s">
        <v>3456</v>
      </c>
      <c r="H1952">
        <v>9</v>
      </c>
      <c r="I1952" t="s">
        <v>3465</v>
      </c>
      <c r="J1952">
        <v>124.15</v>
      </c>
      <c r="K1952">
        <v>48.05</v>
      </c>
      <c r="L1952">
        <v>40.119999999999997</v>
      </c>
      <c r="M1952">
        <v>101.75</v>
      </c>
      <c r="N1952">
        <v>81.41</v>
      </c>
      <c r="O1952">
        <v>93.83</v>
      </c>
      <c r="P1952">
        <v>3.93</v>
      </c>
      <c r="Q1952">
        <v>3.3</v>
      </c>
      <c r="R1952">
        <v>3.28</v>
      </c>
      <c r="S1952">
        <v>4.59</v>
      </c>
      <c r="U1952">
        <v>325.89</v>
      </c>
      <c r="V1952" s="2">
        <f>R1952/S1952</f>
        <v>0.71459694989106748</v>
      </c>
    </row>
    <row r="1953" spans="1:22" x14ac:dyDescent="0.3">
      <c r="A1953">
        <v>2349</v>
      </c>
      <c r="B1953" t="s">
        <v>2416</v>
      </c>
      <c r="C1953" t="s">
        <v>21</v>
      </c>
      <c r="D1953" t="s">
        <v>37</v>
      </c>
      <c r="E1953" t="s">
        <v>38</v>
      </c>
      <c r="F1953" t="s">
        <v>39</v>
      </c>
      <c r="G1953" t="s">
        <v>2416</v>
      </c>
      <c r="H1953">
        <v>27</v>
      </c>
      <c r="I1953" t="s">
        <v>2443</v>
      </c>
      <c r="J1953">
        <v>139.65</v>
      </c>
      <c r="K1953">
        <v>43.6</v>
      </c>
      <c r="L1953">
        <v>93.38</v>
      </c>
      <c r="M1953">
        <v>44.71</v>
      </c>
      <c r="N1953">
        <v>42.95</v>
      </c>
      <c r="O1953">
        <v>94.49</v>
      </c>
      <c r="P1953">
        <v>7.75</v>
      </c>
      <c r="Q1953">
        <v>6.19</v>
      </c>
      <c r="R1953">
        <v>32.28</v>
      </c>
      <c r="S1953">
        <v>26.74</v>
      </c>
      <c r="U1953">
        <v>324.61</v>
      </c>
      <c r="V1953" s="2">
        <f>R1953/S1953</f>
        <v>1.2071802543006733</v>
      </c>
    </row>
    <row r="1954" spans="1:22" x14ac:dyDescent="0.3">
      <c r="A1954">
        <v>1239</v>
      </c>
      <c r="B1954" t="s">
        <v>1300</v>
      </c>
      <c r="C1954" t="s">
        <v>21</v>
      </c>
      <c r="D1954" t="s">
        <v>37</v>
      </c>
      <c r="E1954" t="s">
        <v>38</v>
      </c>
      <c r="F1954" t="s">
        <v>1301</v>
      </c>
      <c r="G1954" t="s">
        <v>1300</v>
      </c>
      <c r="H1954">
        <v>32</v>
      </c>
      <c r="I1954" t="s">
        <v>1333</v>
      </c>
      <c r="J1954">
        <v>234.3</v>
      </c>
      <c r="K1954">
        <v>109</v>
      </c>
      <c r="L1954">
        <v>139.97</v>
      </c>
      <c r="M1954">
        <v>288.16000000000003</v>
      </c>
      <c r="N1954">
        <v>91.49</v>
      </c>
      <c r="O1954">
        <v>319.13</v>
      </c>
      <c r="P1954">
        <v>1.34</v>
      </c>
      <c r="Q1954">
        <v>1.33</v>
      </c>
      <c r="R1954">
        <v>11.64</v>
      </c>
      <c r="S1954">
        <v>6.22</v>
      </c>
      <c r="U1954">
        <v>323.10000000000002</v>
      </c>
      <c r="V1954" s="2">
        <f>R1954/S1954</f>
        <v>1.8713826366559487</v>
      </c>
    </row>
    <row r="1955" spans="1:22" x14ac:dyDescent="0.3">
      <c r="A1955">
        <v>2686</v>
      </c>
      <c r="B1955" t="s">
        <v>2759</v>
      </c>
      <c r="C1955" t="s">
        <v>21</v>
      </c>
      <c r="D1955" t="s">
        <v>1589</v>
      </c>
      <c r="E1955" t="s">
        <v>1590</v>
      </c>
      <c r="F1955" t="s">
        <v>1590</v>
      </c>
      <c r="G1955" t="s">
        <v>2759</v>
      </c>
      <c r="H1955">
        <v>22</v>
      </c>
      <c r="I1955" t="s">
        <v>2781</v>
      </c>
      <c r="J1955">
        <v>300</v>
      </c>
      <c r="K1955">
        <v>35.590000000000003</v>
      </c>
      <c r="L1955">
        <v>0</v>
      </c>
      <c r="M1955">
        <v>129.12</v>
      </c>
      <c r="N1955">
        <v>-459.1</v>
      </c>
      <c r="O1955">
        <v>93.53</v>
      </c>
      <c r="P1955">
        <v>2.0699999999999998</v>
      </c>
      <c r="Q1955">
        <v>156.62</v>
      </c>
      <c r="R1955">
        <v>-1.74</v>
      </c>
      <c r="S1955">
        <v>-5.65</v>
      </c>
      <c r="U1955">
        <v>323.05</v>
      </c>
      <c r="V1955" s="2">
        <f>R1955/S1955</f>
        <v>0.30796460176991147</v>
      </c>
    </row>
    <row r="1956" spans="1:22" x14ac:dyDescent="0.3">
      <c r="A1956">
        <v>542</v>
      </c>
      <c r="B1956" t="s">
        <v>594</v>
      </c>
      <c r="C1956" t="s">
        <v>21</v>
      </c>
      <c r="D1956" t="s">
        <v>543</v>
      </c>
      <c r="E1956" t="s">
        <v>543</v>
      </c>
      <c r="F1956" t="s">
        <v>595</v>
      </c>
      <c r="G1956" t="s">
        <v>594</v>
      </c>
      <c r="H1956">
        <v>11</v>
      </c>
      <c r="I1956" t="s">
        <v>606</v>
      </c>
      <c r="J1956">
        <v>210.25</v>
      </c>
      <c r="K1956">
        <v>43.91</v>
      </c>
      <c r="L1956">
        <v>98.87</v>
      </c>
      <c r="M1956">
        <v>112.73</v>
      </c>
      <c r="N1956">
        <v>52.57</v>
      </c>
      <c r="O1956">
        <v>167.69</v>
      </c>
      <c r="P1956">
        <v>4.05</v>
      </c>
      <c r="Q1956">
        <v>3.77</v>
      </c>
      <c r="R1956">
        <v>-0.05</v>
      </c>
      <c r="S1956">
        <v>4.1900000000000004</v>
      </c>
      <c r="U1956">
        <v>321.89</v>
      </c>
      <c r="V1956" s="2">
        <f>R1956/S1956</f>
        <v>-1.1933174224343675E-2</v>
      </c>
    </row>
    <row r="1957" spans="1:22" x14ac:dyDescent="0.3">
      <c r="A1957">
        <v>2402</v>
      </c>
      <c r="B1957" t="s">
        <v>2478</v>
      </c>
      <c r="C1957" t="s">
        <v>21</v>
      </c>
      <c r="D1957" t="s">
        <v>110</v>
      </c>
      <c r="E1957" t="s">
        <v>1091</v>
      </c>
      <c r="F1957" t="s">
        <v>1092</v>
      </c>
      <c r="G1957" t="s">
        <v>2478</v>
      </c>
      <c r="H1957">
        <v>17</v>
      </c>
      <c r="I1957" t="s">
        <v>2495</v>
      </c>
      <c r="J1957">
        <v>232.8</v>
      </c>
      <c r="K1957">
        <v>68.69</v>
      </c>
      <c r="L1957">
        <v>21.83</v>
      </c>
      <c r="M1957">
        <v>65.48</v>
      </c>
      <c r="N1957">
        <v>-19.77</v>
      </c>
      <c r="O1957">
        <v>18.62</v>
      </c>
      <c r="P1957">
        <v>7.64</v>
      </c>
      <c r="Q1957">
        <v>9.73</v>
      </c>
      <c r="R1957">
        <v>44.95</v>
      </c>
      <c r="S1957">
        <v>53.9</v>
      </c>
      <c r="U1957">
        <v>321.73</v>
      </c>
      <c r="V1957" s="2">
        <f>R1957/S1957</f>
        <v>0.83395176252319114</v>
      </c>
    </row>
    <row r="1958" spans="1:22" x14ac:dyDescent="0.3">
      <c r="A1958">
        <v>443</v>
      </c>
      <c r="B1958" t="s">
        <v>476</v>
      </c>
      <c r="C1958" t="s">
        <v>21</v>
      </c>
      <c r="D1958" t="s">
        <v>110</v>
      </c>
      <c r="E1958" t="s">
        <v>317</v>
      </c>
      <c r="F1958" t="s">
        <v>318</v>
      </c>
      <c r="G1958" t="s">
        <v>476</v>
      </c>
      <c r="H1958">
        <v>31</v>
      </c>
      <c r="I1958" t="s">
        <v>507</v>
      </c>
      <c r="J1958">
        <v>411</v>
      </c>
      <c r="K1958">
        <v>18.64</v>
      </c>
      <c r="L1958">
        <v>37.99</v>
      </c>
      <c r="M1958">
        <v>56.43</v>
      </c>
      <c r="N1958">
        <v>52.6</v>
      </c>
      <c r="O1958">
        <v>75.77</v>
      </c>
      <c r="P1958">
        <v>8.7899999999999991</v>
      </c>
      <c r="Q1958">
        <v>6.35</v>
      </c>
      <c r="R1958">
        <v>12.2</v>
      </c>
      <c r="S1958">
        <v>17.52</v>
      </c>
      <c r="U1958">
        <v>321.42</v>
      </c>
      <c r="V1958" s="2">
        <f>R1958/S1958</f>
        <v>0.69634703196347025</v>
      </c>
    </row>
    <row r="1959" spans="1:22" x14ac:dyDescent="0.3">
      <c r="A1959">
        <v>570</v>
      </c>
      <c r="B1959" t="s">
        <v>628</v>
      </c>
      <c r="C1959" t="s">
        <v>21</v>
      </c>
      <c r="D1959" t="s">
        <v>98</v>
      </c>
      <c r="E1959" t="s">
        <v>98</v>
      </c>
      <c r="F1959" t="s">
        <v>280</v>
      </c>
      <c r="G1959" t="s">
        <v>628</v>
      </c>
      <c r="H1959">
        <v>7</v>
      </c>
      <c r="I1959" t="s">
        <v>635</v>
      </c>
      <c r="J1959">
        <v>115.9</v>
      </c>
      <c r="K1959">
        <v>29.85</v>
      </c>
      <c r="L1959">
        <v>33.42</v>
      </c>
      <c r="M1959">
        <v>96.08</v>
      </c>
      <c r="N1959">
        <v>161.04</v>
      </c>
      <c r="O1959">
        <v>99.66</v>
      </c>
      <c r="P1959">
        <v>2.86</v>
      </c>
      <c r="R1959">
        <v>42.62</v>
      </c>
      <c r="S1959">
        <v>-2.17</v>
      </c>
      <c r="U1959">
        <v>319.92</v>
      </c>
      <c r="V1959" s="2">
        <f>R1959/S1959</f>
        <v>-19.640552995391705</v>
      </c>
    </row>
    <row r="1960" spans="1:22" x14ac:dyDescent="0.3">
      <c r="A1960">
        <v>1121</v>
      </c>
      <c r="B1960" t="s">
        <v>1178</v>
      </c>
      <c r="C1960" t="s">
        <v>21</v>
      </c>
      <c r="D1960" t="s">
        <v>22</v>
      </c>
      <c r="E1960" t="s">
        <v>393</v>
      </c>
      <c r="F1960" t="s">
        <v>393</v>
      </c>
      <c r="G1960" t="s">
        <v>1178</v>
      </c>
      <c r="H1960">
        <v>33</v>
      </c>
      <c r="I1960" t="s">
        <v>1211</v>
      </c>
      <c r="J1960">
        <v>131.55000000000001</v>
      </c>
      <c r="K1960">
        <v>2.58</v>
      </c>
      <c r="L1960">
        <v>25.54</v>
      </c>
      <c r="M1960">
        <v>53.77</v>
      </c>
      <c r="N1960">
        <v>58.98</v>
      </c>
      <c r="O1960">
        <v>76.739999999999995</v>
      </c>
      <c r="P1960">
        <v>7.56</v>
      </c>
      <c r="Q1960">
        <v>8.02</v>
      </c>
      <c r="R1960">
        <v>0.15</v>
      </c>
      <c r="S1960">
        <v>22.29</v>
      </c>
      <c r="U1960">
        <v>318.64999999999998</v>
      </c>
      <c r="V1960" s="2">
        <f>R1960/S1960</f>
        <v>6.7294751009421266E-3</v>
      </c>
    </row>
    <row r="1961" spans="1:22" x14ac:dyDescent="0.3">
      <c r="A1961">
        <v>1674</v>
      </c>
      <c r="B1961" t="s">
        <v>1723</v>
      </c>
      <c r="C1961" t="s">
        <v>21</v>
      </c>
      <c r="D1961" t="s">
        <v>543</v>
      </c>
      <c r="E1961" t="s">
        <v>543</v>
      </c>
      <c r="F1961" t="s">
        <v>1724</v>
      </c>
      <c r="G1961" t="s">
        <v>1723</v>
      </c>
      <c r="H1961">
        <v>44</v>
      </c>
      <c r="I1961" t="s">
        <v>1767</v>
      </c>
      <c r="J1961">
        <v>25.47</v>
      </c>
      <c r="L1961">
        <v>79.31</v>
      </c>
      <c r="N1961">
        <v>126.09</v>
      </c>
      <c r="O1961">
        <v>79.31</v>
      </c>
      <c r="R1961">
        <v>21.22</v>
      </c>
      <c r="S1961">
        <v>0.24</v>
      </c>
      <c r="U1961">
        <v>318.43</v>
      </c>
      <c r="V1961" s="2">
        <f>R1961/S1961</f>
        <v>88.416666666666671</v>
      </c>
    </row>
    <row r="1962" spans="1:22" x14ac:dyDescent="0.3">
      <c r="A1962">
        <v>543</v>
      </c>
      <c r="B1962" t="s">
        <v>594</v>
      </c>
      <c r="C1962" t="s">
        <v>21</v>
      </c>
      <c r="D1962" t="s">
        <v>543</v>
      </c>
      <c r="E1962" t="s">
        <v>543</v>
      </c>
      <c r="F1962" t="s">
        <v>595</v>
      </c>
      <c r="G1962" t="s">
        <v>594</v>
      </c>
      <c r="H1962">
        <v>12</v>
      </c>
      <c r="I1962" t="s">
        <v>607</v>
      </c>
      <c r="J1962">
        <v>240.75</v>
      </c>
      <c r="K1962">
        <v>78.150000000000006</v>
      </c>
      <c r="L1962">
        <v>86.65</v>
      </c>
      <c r="M1962">
        <v>35.880000000000003</v>
      </c>
      <c r="N1962">
        <v>50.48</v>
      </c>
      <c r="O1962">
        <v>44.38</v>
      </c>
      <c r="P1962">
        <v>11.61</v>
      </c>
      <c r="Q1962">
        <v>9.66</v>
      </c>
      <c r="R1962">
        <v>0.05</v>
      </c>
      <c r="S1962">
        <v>6.89</v>
      </c>
      <c r="U1962">
        <v>317.7</v>
      </c>
      <c r="V1962" s="2">
        <f>R1962/S1962</f>
        <v>7.2568940493468806E-3</v>
      </c>
    </row>
    <row r="1963" spans="1:22" x14ac:dyDescent="0.3">
      <c r="A1963">
        <v>1697</v>
      </c>
      <c r="B1963" t="s">
        <v>1791</v>
      </c>
      <c r="C1963" t="s">
        <v>21</v>
      </c>
      <c r="D1963" t="s">
        <v>22</v>
      </c>
      <c r="E1963" t="s">
        <v>393</v>
      </c>
      <c r="F1963" t="s">
        <v>393</v>
      </c>
      <c r="G1963" t="s">
        <v>1791</v>
      </c>
      <c r="H1963">
        <v>1</v>
      </c>
      <c r="I1963" t="s">
        <v>1792</v>
      </c>
      <c r="J1963">
        <v>9</v>
      </c>
      <c r="K1963">
        <v>137.01</v>
      </c>
      <c r="L1963">
        <v>80.8</v>
      </c>
      <c r="M1963">
        <v>467.94</v>
      </c>
      <c r="N1963">
        <v>101.19</v>
      </c>
      <c r="O1963">
        <v>411.73</v>
      </c>
      <c r="P1963">
        <v>0.92</v>
      </c>
      <c r="Q1963">
        <v>0.69</v>
      </c>
      <c r="R1963">
        <v>28.49</v>
      </c>
      <c r="S1963">
        <v>-1.06</v>
      </c>
      <c r="U1963">
        <v>317.64999999999998</v>
      </c>
      <c r="V1963" s="2">
        <f>R1963/S1963</f>
        <v>-26.877358490566035</v>
      </c>
    </row>
    <row r="1964" spans="1:22" x14ac:dyDescent="0.3">
      <c r="A1964">
        <v>928</v>
      </c>
      <c r="B1964" t="s">
        <v>990</v>
      </c>
      <c r="C1964" t="s">
        <v>21</v>
      </c>
      <c r="D1964" t="s">
        <v>110</v>
      </c>
      <c r="E1964" t="s">
        <v>317</v>
      </c>
      <c r="F1964" t="s">
        <v>991</v>
      </c>
      <c r="G1964" t="s">
        <v>990</v>
      </c>
      <c r="H1964">
        <v>20</v>
      </c>
      <c r="I1964" t="s">
        <v>1011</v>
      </c>
      <c r="J1964">
        <v>5.31</v>
      </c>
      <c r="K1964">
        <v>1053.4100000000001</v>
      </c>
      <c r="L1964">
        <v>123.44</v>
      </c>
      <c r="M1964">
        <v>0.78</v>
      </c>
      <c r="N1964">
        <v>-487.45</v>
      </c>
      <c r="O1964">
        <v>-929.18</v>
      </c>
      <c r="P1964">
        <v>24.49</v>
      </c>
      <c r="Q1964">
        <v>53.52</v>
      </c>
      <c r="R1964">
        <v>-211.06</v>
      </c>
      <c r="S1964">
        <v>-34.590000000000003</v>
      </c>
      <c r="U1964">
        <v>317.58999999999997</v>
      </c>
      <c r="V1964" s="2">
        <f>R1964/S1964</f>
        <v>6.1017635154668977</v>
      </c>
    </row>
    <row r="1965" spans="1:22" x14ac:dyDescent="0.3">
      <c r="A1965">
        <v>1122</v>
      </c>
      <c r="B1965" t="s">
        <v>1178</v>
      </c>
      <c r="C1965" t="s">
        <v>21</v>
      </c>
      <c r="D1965" t="s">
        <v>22</v>
      </c>
      <c r="E1965" t="s">
        <v>393</v>
      </c>
      <c r="F1965" t="s">
        <v>393</v>
      </c>
      <c r="G1965" t="s">
        <v>1178</v>
      </c>
      <c r="H1965">
        <v>34</v>
      </c>
      <c r="I1965" t="s">
        <v>1212</v>
      </c>
      <c r="J1965">
        <v>545</v>
      </c>
      <c r="L1965">
        <v>22.35</v>
      </c>
      <c r="M1965">
        <v>0</v>
      </c>
      <c r="N1965">
        <v>39.11</v>
      </c>
      <c r="O1965">
        <v>22.35</v>
      </c>
      <c r="R1965">
        <v>0.5</v>
      </c>
      <c r="S1965">
        <v>1.51</v>
      </c>
      <c r="U1965">
        <v>316.16000000000003</v>
      </c>
      <c r="V1965" s="2">
        <f>R1965/S1965</f>
        <v>0.33112582781456956</v>
      </c>
    </row>
    <row r="1966" spans="1:22" x14ac:dyDescent="0.3">
      <c r="A1966">
        <v>1055</v>
      </c>
      <c r="B1966" t="s">
        <v>1120</v>
      </c>
      <c r="C1966" t="s">
        <v>21</v>
      </c>
      <c r="D1966" t="s">
        <v>22</v>
      </c>
      <c r="E1966" t="s">
        <v>1121</v>
      </c>
      <c r="F1966" t="s">
        <v>1122</v>
      </c>
      <c r="G1966" t="s">
        <v>1120</v>
      </c>
      <c r="H1966">
        <v>24</v>
      </c>
      <c r="I1966" t="s">
        <v>1146</v>
      </c>
      <c r="J1966">
        <v>640.04999999999995</v>
      </c>
      <c r="K1966">
        <v>57.63</v>
      </c>
      <c r="L1966">
        <v>62.55</v>
      </c>
      <c r="M1966">
        <v>270.89999999999998</v>
      </c>
      <c r="N1966">
        <v>174.71</v>
      </c>
      <c r="O1966">
        <v>275.81</v>
      </c>
      <c r="P1966">
        <v>1.55</v>
      </c>
      <c r="Q1966">
        <v>1.58</v>
      </c>
      <c r="R1966">
        <v>-0.82</v>
      </c>
      <c r="S1966">
        <v>1.57</v>
      </c>
      <c r="U1966">
        <v>315.11</v>
      </c>
      <c r="V1966" s="2">
        <f>R1966/S1966</f>
        <v>-0.52229299363057324</v>
      </c>
    </row>
    <row r="1967" spans="1:22" x14ac:dyDescent="0.3">
      <c r="A1967">
        <v>1338</v>
      </c>
      <c r="B1967" t="s">
        <v>1393</v>
      </c>
      <c r="C1967" t="s">
        <v>21</v>
      </c>
      <c r="D1967" t="s">
        <v>22</v>
      </c>
      <c r="E1967" t="s">
        <v>153</v>
      </c>
      <c r="F1967" t="s">
        <v>154</v>
      </c>
      <c r="G1967" t="s">
        <v>1393</v>
      </c>
      <c r="H1967">
        <v>37</v>
      </c>
      <c r="I1967" t="s">
        <v>1430</v>
      </c>
      <c r="J1967">
        <v>169.7</v>
      </c>
      <c r="K1967">
        <v>108.83</v>
      </c>
      <c r="L1967">
        <v>15.87</v>
      </c>
      <c r="M1967">
        <v>7.22</v>
      </c>
      <c r="N1967">
        <v>-32.04</v>
      </c>
      <c r="O1967">
        <v>-85.74</v>
      </c>
      <c r="P1967">
        <v>45.94</v>
      </c>
      <c r="R1967">
        <v>-61.27</v>
      </c>
      <c r="S1967">
        <v>53.6</v>
      </c>
      <c r="U1967">
        <v>314.62</v>
      </c>
      <c r="V1967" s="2">
        <f>R1967/S1967</f>
        <v>-1.1430970149253732</v>
      </c>
    </row>
    <row r="1968" spans="1:22" x14ac:dyDescent="0.3">
      <c r="A1968">
        <v>1734</v>
      </c>
      <c r="B1968" t="s">
        <v>1801</v>
      </c>
      <c r="C1968" t="s">
        <v>21</v>
      </c>
      <c r="D1968" t="s">
        <v>98</v>
      </c>
      <c r="E1968" t="s">
        <v>98</v>
      </c>
      <c r="F1968" t="s">
        <v>99</v>
      </c>
      <c r="G1968" t="s">
        <v>1801</v>
      </c>
      <c r="H1968">
        <v>28</v>
      </c>
      <c r="I1968" t="s">
        <v>1829</v>
      </c>
      <c r="J1968">
        <v>12.51</v>
      </c>
      <c r="L1968">
        <v>39.03</v>
      </c>
      <c r="N1968">
        <v>15.51</v>
      </c>
      <c r="O1968">
        <v>39.03</v>
      </c>
      <c r="P1968">
        <v>0.18</v>
      </c>
      <c r="Q1968">
        <v>-1.18</v>
      </c>
      <c r="R1968">
        <v>309.58</v>
      </c>
      <c r="S1968">
        <v>-17.07</v>
      </c>
      <c r="U1968">
        <v>313.24</v>
      </c>
      <c r="V1968" s="2">
        <f>R1968/S1968</f>
        <v>-18.135910954891621</v>
      </c>
    </row>
    <row r="1969" spans="1:22" x14ac:dyDescent="0.3">
      <c r="A1969">
        <v>92</v>
      </c>
      <c r="B1969" t="s">
        <v>128</v>
      </c>
      <c r="C1969" t="s">
        <v>21</v>
      </c>
      <c r="D1969" t="s">
        <v>37</v>
      </c>
      <c r="E1969" t="s">
        <v>38</v>
      </c>
      <c r="F1969" t="s">
        <v>39</v>
      </c>
      <c r="G1969" t="s">
        <v>128</v>
      </c>
      <c r="H1969">
        <v>4</v>
      </c>
      <c r="I1969" t="s">
        <v>132</v>
      </c>
      <c r="J1969">
        <v>128</v>
      </c>
      <c r="K1969">
        <v>52.73</v>
      </c>
      <c r="L1969">
        <v>44.23</v>
      </c>
      <c r="M1969">
        <v>75.09</v>
      </c>
      <c r="N1969">
        <v>17.18</v>
      </c>
      <c r="O1969">
        <v>66.59</v>
      </c>
      <c r="P1969">
        <v>5.41</v>
      </c>
      <c r="Q1969">
        <v>3.97</v>
      </c>
      <c r="R1969">
        <v>-2.94</v>
      </c>
      <c r="S1969">
        <v>24.71</v>
      </c>
      <c r="U1969">
        <v>312.82</v>
      </c>
      <c r="V1969" s="2">
        <f>R1969/S1969</f>
        <v>-0.11898016997167138</v>
      </c>
    </row>
    <row r="1970" spans="1:22" x14ac:dyDescent="0.3">
      <c r="A1970">
        <v>444</v>
      </c>
      <c r="B1970" t="s">
        <v>476</v>
      </c>
      <c r="C1970" t="s">
        <v>21</v>
      </c>
      <c r="D1970" t="s">
        <v>110</v>
      </c>
      <c r="E1970" t="s">
        <v>317</v>
      </c>
      <c r="F1970" t="s">
        <v>318</v>
      </c>
      <c r="G1970" t="s">
        <v>476</v>
      </c>
      <c r="H1970">
        <v>32</v>
      </c>
      <c r="I1970" t="s">
        <v>508</v>
      </c>
      <c r="J1970">
        <v>32.26</v>
      </c>
      <c r="K1970">
        <v>40.479999999999997</v>
      </c>
      <c r="L1970">
        <v>46.85</v>
      </c>
      <c r="M1970">
        <v>97.39</v>
      </c>
      <c r="N1970">
        <v>35.58</v>
      </c>
      <c r="O1970">
        <v>103.77</v>
      </c>
      <c r="P1970">
        <v>4.43</v>
      </c>
      <c r="Q1970">
        <v>8.64</v>
      </c>
      <c r="R1970">
        <v>13.15</v>
      </c>
      <c r="S1970">
        <v>13.73</v>
      </c>
      <c r="U1970">
        <v>311.86</v>
      </c>
      <c r="V1970" s="2">
        <f>R1970/S1970</f>
        <v>0.95775673707210485</v>
      </c>
    </row>
    <row r="1971" spans="1:22" x14ac:dyDescent="0.3">
      <c r="A1971">
        <v>1766</v>
      </c>
      <c r="B1971" t="s">
        <v>1852</v>
      </c>
      <c r="C1971" t="s">
        <v>21</v>
      </c>
      <c r="D1971" t="s">
        <v>465</v>
      </c>
      <c r="E1971" t="s">
        <v>466</v>
      </c>
      <c r="F1971" t="s">
        <v>1174</v>
      </c>
      <c r="G1971" t="s">
        <v>1852</v>
      </c>
      <c r="H1971">
        <v>8</v>
      </c>
      <c r="I1971" t="s">
        <v>1860</v>
      </c>
      <c r="J1971">
        <v>303</v>
      </c>
      <c r="K1971">
        <v>23.75</v>
      </c>
      <c r="L1971">
        <v>13.68</v>
      </c>
      <c r="M1971">
        <v>212.77</v>
      </c>
      <c r="N1971">
        <v>125.25</v>
      </c>
      <c r="O1971">
        <v>202.71</v>
      </c>
      <c r="P1971">
        <v>2.0699999999999998</v>
      </c>
      <c r="Q1971">
        <v>17.8</v>
      </c>
      <c r="R1971">
        <v>31.08</v>
      </c>
      <c r="S1971">
        <v>14.09</v>
      </c>
      <c r="U1971">
        <v>311.45999999999998</v>
      </c>
      <c r="V1971" s="2">
        <f>R1971/S1971</f>
        <v>2.2058197303051807</v>
      </c>
    </row>
    <row r="1972" spans="1:22" x14ac:dyDescent="0.3">
      <c r="A1972">
        <v>899</v>
      </c>
      <c r="B1972" t="s">
        <v>975</v>
      </c>
      <c r="C1972" t="s">
        <v>21</v>
      </c>
      <c r="D1972" t="s">
        <v>110</v>
      </c>
      <c r="E1972" t="s">
        <v>111</v>
      </c>
      <c r="F1972" t="s">
        <v>976</v>
      </c>
      <c r="G1972" t="s">
        <v>975</v>
      </c>
      <c r="H1972">
        <v>5</v>
      </c>
      <c r="I1972" t="s">
        <v>981</v>
      </c>
      <c r="J1972">
        <v>265.75</v>
      </c>
      <c r="K1972">
        <v>101.59</v>
      </c>
      <c r="L1972">
        <v>27.68</v>
      </c>
      <c r="M1972">
        <v>86.95</v>
      </c>
      <c r="N1972">
        <v>30.43</v>
      </c>
      <c r="O1972">
        <v>13.04</v>
      </c>
      <c r="P1972">
        <v>7.25</v>
      </c>
      <c r="Q1972">
        <v>5.65</v>
      </c>
      <c r="R1972">
        <v>-2.02</v>
      </c>
      <c r="S1972">
        <v>10.73</v>
      </c>
      <c r="U1972">
        <v>311.23</v>
      </c>
      <c r="V1972" s="2">
        <f>R1972/S1972</f>
        <v>-0.18825722273998136</v>
      </c>
    </row>
    <row r="1973" spans="1:22" x14ac:dyDescent="0.3">
      <c r="A1973">
        <v>944</v>
      </c>
      <c r="B1973" t="s">
        <v>1021</v>
      </c>
      <c r="C1973" t="s">
        <v>21</v>
      </c>
      <c r="D1973" t="s">
        <v>22</v>
      </c>
      <c r="E1973" t="s">
        <v>49</v>
      </c>
      <c r="F1973" t="s">
        <v>712</v>
      </c>
      <c r="G1973" t="s">
        <v>1021</v>
      </c>
      <c r="H1973">
        <v>7</v>
      </c>
      <c r="I1973" t="s">
        <v>1028</v>
      </c>
      <c r="J1973">
        <v>90.82</v>
      </c>
      <c r="L1973">
        <v>3.19</v>
      </c>
      <c r="N1973">
        <v>-45.91</v>
      </c>
      <c r="O1973">
        <v>3.19</v>
      </c>
      <c r="P1973">
        <v>7.05</v>
      </c>
      <c r="Q1973">
        <v>12</v>
      </c>
      <c r="R1973">
        <v>49.69</v>
      </c>
      <c r="S1973">
        <v>-17.62</v>
      </c>
      <c r="U1973">
        <v>311.20999999999998</v>
      </c>
      <c r="V1973" s="2">
        <f>R1973/S1973</f>
        <v>-2.8200908059023835</v>
      </c>
    </row>
    <row r="1974" spans="1:22" x14ac:dyDescent="0.3">
      <c r="A1974">
        <v>1675</v>
      </c>
      <c r="B1974" t="s">
        <v>1723</v>
      </c>
      <c r="C1974" t="s">
        <v>21</v>
      </c>
      <c r="D1974" t="s">
        <v>543</v>
      </c>
      <c r="E1974" t="s">
        <v>543</v>
      </c>
      <c r="F1974" t="s">
        <v>1724</v>
      </c>
      <c r="G1974" t="s">
        <v>1723</v>
      </c>
      <c r="H1974">
        <v>45</v>
      </c>
      <c r="I1974" t="s">
        <v>1768</v>
      </c>
      <c r="J1974">
        <v>164.4</v>
      </c>
      <c r="K1974">
        <v>21.2</v>
      </c>
      <c r="L1974">
        <v>37.11</v>
      </c>
      <c r="M1974">
        <v>10.09</v>
      </c>
      <c r="N1974">
        <v>17.96</v>
      </c>
      <c r="O1974">
        <v>26.01</v>
      </c>
      <c r="P1974">
        <v>54.44</v>
      </c>
      <c r="Q1974">
        <v>7.29</v>
      </c>
      <c r="R1974">
        <v>-12.74</v>
      </c>
      <c r="S1974">
        <v>14.5</v>
      </c>
      <c r="U1974">
        <v>310.39999999999998</v>
      </c>
      <c r="V1974" s="2">
        <f>R1974/S1974</f>
        <v>-0.87862068965517248</v>
      </c>
    </row>
    <row r="1975" spans="1:22" x14ac:dyDescent="0.3">
      <c r="A1975">
        <v>2350</v>
      </c>
      <c r="B1975" t="s">
        <v>2416</v>
      </c>
      <c r="C1975" t="s">
        <v>21</v>
      </c>
      <c r="D1975" t="s">
        <v>37</v>
      </c>
      <c r="E1975" t="s">
        <v>38</v>
      </c>
      <c r="F1975" t="s">
        <v>39</v>
      </c>
      <c r="G1975" t="s">
        <v>2416</v>
      </c>
      <c r="H1975">
        <v>28</v>
      </c>
      <c r="I1975" t="s">
        <v>2444</v>
      </c>
      <c r="J1975">
        <v>220.2</v>
      </c>
      <c r="K1975">
        <v>24.01</v>
      </c>
      <c r="L1975">
        <v>92.12</v>
      </c>
      <c r="M1975">
        <v>61.53</v>
      </c>
      <c r="N1975">
        <v>70.05</v>
      </c>
      <c r="O1975">
        <v>129.63999999999999</v>
      </c>
      <c r="P1975">
        <v>7.8</v>
      </c>
      <c r="R1975">
        <v>-17.690000000000001</v>
      </c>
      <c r="S1975">
        <v>12.09</v>
      </c>
      <c r="U1975">
        <v>310.33</v>
      </c>
      <c r="V1975" s="2">
        <f>R1975/S1975</f>
        <v>-1.4631927212572375</v>
      </c>
    </row>
    <row r="1976" spans="1:22" x14ac:dyDescent="0.3">
      <c r="A1976">
        <v>2054</v>
      </c>
      <c r="B1976" t="s">
        <v>2116</v>
      </c>
      <c r="C1976" t="s">
        <v>21</v>
      </c>
      <c r="D1976" t="s">
        <v>37</v>
      </c>
      <c r="E1976" t="s">
        <v>38</v>
      </c>
      <c r="F1976" t="s">
        <v>1301</v>
      </c>
      <c r="G1976" t="s">
        <v>2116</v>
      </c>
      <c r="H1976">
        <v>41</v>
      </c>
      <c r="I1976" t="s">
        <v>2157</v>
      </c>
      <c r="J1976">
        <v>175.6</v>
      </c>
      <c r="K1976">
        <v>4.74</v>
      </c>
      <c r="L1976">
        <v>86.4</v>
      </c>
      <c r="M1976">
        <v>128.97999999999999</v>
      </c>
      <c r="N1976">
        <v>128.58000000000001</v>
      </c>
      <c r="O1976">
        <v>210.64</v>
      </c>
      <c r="P1976">
        <v>2.75</v>
      </c>
      <c r="Q1976">
        <v>5.09</v>
      </c>
      <c r="R1976">
        <v>3.02</v>
      </c>
      <c r="S1976">
        <v>4.71</v>
      </c>
      <c r="U1976">
        <v>310.04000000000002</v>
      </c>
      <c r="V1976" s="2">
        <f>R1976/S1976</f>
        <v>0.64118895966029721</v>
      </c>
    </row>
    <row r="1977" spans="1:22" x14ac:dyDescent="0.3">
      <c r="A1977">
        <v>1789</v>
      </c>
      <c r="B1977" t="s">
        <v>1878</v>
      </c>
      <c r="C1977" t="s">
        <v>21</v>
      </c>
      <c r="D1977" t="s">
        <v>22</v>
      </c>
      <c r="E1977" t="s">
        <v>49</v>
      </c>
      <c r="F1977" t="s">
        <v>712</v>
      </c>
      <c r="G1977" t="s">
        <v>1878</v>
      </c>
      <c r="H1977">
        <v>9</v>
      </c>
      <c r="I1977" t="s">
        <v>1886</v>
      </c>
      <c r="J1977">
        <v>113</v>
      </c>
      <c r="K1977">
        <v>43.16</v>
      </c>
      <c r="L1977">
        <v>56.46</v>
      </c>
      <c r="M1977">
        <v>358.19</v>
      </c>
      <c r="N1977">
        <v>204.99</v>
      </c>
      <c r="O1977">
        <v>371.49</v>
      </c>
      <c r="P1977">
        <v>0.93</v>
      </c>
      <c r="Q1977">
        <v>0.34</v>
      </c>
      <c r="R1977">
        <v>75.150000000000006</v>
      </c>
      <c r="S1977">
        <v>-113.15</v>
      </c>
      <c r="U1977">
        <v>308.73</v>
      </c>
      <c r="V1977" s="2">
        <f>R1977/S1977</f>
        <v>-0.66416261599646487</v>
      </c>
    </row>
    <row r="1978" spans="1:22" x14ac:dyDescent="0.3">
      <c r="A1978">
        <v>1790</v>
      </c>
      <c r="B1978" t="s">
        <v>1878</v>
      </c>
      <c r="C1978" t="s">
        <v>21</v>
      </c>
      <c r="D1978" t="s">
        <v>22</v>
      </c>
      <c r="E1978" t="s">
        <v>49</v>
      </c>
      <c r="F1978" t="s">
        <v>712</v>
      </c>
      <c r="G1978" t="s">
        <v>1878</v>
      </c>
      <c r="H1978">
        <v>10</v>
      </c>
      <c r="I1978" t="s">
        <v>1887</v>
      </c>
      <c r="J1978">
        <v>199</v>
      </c>
      <c r="K1978">
        <v>50.71</v>
      </c>
      <c r="L1978">
        <v>44.79</v>
      </c>
      <c r="M1978">
        <v>138.19</v>
      </c>
      <c r="N1978">
        <v>93.8</v>
      </c>
      <c r="O1978">
        <v>132.28</v>
      </c>
      <c r="P1978">
        <v>3.74</v>
      </c>
      <c r="Q1978">
        <v>5.6</v>
      </c>
      <c r="R1978">
        <v>-6.41</v>
      </c>
      <c r="S1978">
        <v>1.6</v>
      </c>
      <c r="U1978">
        <v>308.57</v>
      </c>
      <c r="V1978" s="2">
        <f>R1978/S1978</f>
        <v>-4.0062499999999996</v>
      </c>
    </row>
    <row r="1979" spans="1:22" x14ac:dyDescent="0.3">
      <c r="A1979">
        <v>1815</v>
      </c>
      <c r="B1979" t="s">
        <v>1902</v>
      </c>
      <c r="C1979" t="s">
        <v>21</v>
      </c>
      <c r="D1979" t="s">
        <v>241</v>
      </c>
      <c r="E1979" t="s">
        <v>241</v>
      </c>
      <c r="F1979" t="s">
        <v>1903</v>
      </c>
      <c r="G1979" t="s">
        <v>1902</v>
      </c>
      <c r="H1979">
        <v>10</v>
      </c>
      <c r="I1979" t="s">
        <v>1913</v>
      </c>
      <c r="J1979">
        <v>293.5</v>
      </c>
      <c r="K1979">
        <v>149.49</v>
      </c>
      <c r="L1979">
        <v>30.63</v>
      </c>
      <c r="M1979">
        <v>81.93</v>
      </c>
      <c r="N1979">
        <v>67.84</v>
      </c>
      <c r="O1979">
        <v>-36.92</v>
      </c>
      <c r="P1979">
        <v>4.26</v>
      </c>
      <c r="R1979">
        <v>10.6</v>
      </c>
      <c r="S1979">
        <v>7.14</v>
      </c>
      <c r="U1979">
        <v>308.57</v>
      </c>
      <c r="V1979" s="2">
        <f>R1979/S1979</f>
        <v>1.4845938375350141</v>
      </c>
    </row>
    <row r="1980" spans="1:22" x14ac:dyDescent="0.3">
      <c r="A1980">
        <v>1677</v>
      </c>
      <c r="B1980" t="s">
        <v>1723</v>
      </c>
      <c r="C1980" t="s">
        <v>21</v>
      </c>
      <c r="D1980" t="s">
        <v>543</v>
      </c>
      <c r="E1980" t="s">
        <v>543</v>
      </c>
      <c r="F1980" t="s">
        <v>1724</v>
      </c>
      <c r="G1980" t="s">
        <v>1723</v>
      </c>
      <c r="H1980">
        <v>46</v>
      </c>
      <c r="I1980" t="s">
        <v>1769</v>
      </c>
      <c r="J1980">
        <v>130.99</v>
      </c>
      <c r="L1980">
        <v>163.93</v>
      </c>
      <c r="N1980">
        <v>148.44</v>
      </c>
      <c r="O1980">
        <v>163.93</v>
      </c>
      <c r="R1980">
        <v>1.85</v>
      </c>
      <c r="S1980">
        <v>12.07</v>
      </c>
      <c r="U1980">
        <v>308.08</v>
      </c>
      <c r="V1980" s="2">
        <f>R1980/S1980</f>
        <v>0.15327257663628832</v>
      </c>
    </row>
    <row r="1981" spans="1:22" x14ac:dyDescent="0.3">
      <c r="A1981">
        <v>2125</v>
      </c>
      <c r="B1981" t="s">
        <v>2218</v>
      </c>
      <c r="C1981" t="s">
        <v>21</v>
      </c>
      <c r="D1981" t="s">
        <v>162</v>
      </c>
      <c r="E1981" t="s">
        <v>162</v>
      </c>
      <c r="F1981" t="s">
        <v>163</v>
      </c>
      <c r="G1981" t="s">
        <v>2218</v>
      </c>
      <c r="H1981">
        <v>8</v>
      </c>
      <c r="I1981" t="s">
        <v>2226</v>
      </c>
      <c r="J1981">
        <v>172</v>
      </c>
      <c r="K1981">
        <v>10.99</v>
      </c>
      <c r="L1981">
        <v>42.57</v>
      </c>
      <c r="M1981">
        <v>57.59</v>
      </c>
      <c r="N1981">
        <v>54.12</v>
      </c>
      <c r="O1981">
        <v>89.17</v>
      </c>
      <c r="P1981">
        <v>9.82</v>
      </c>
      <c r="Q1981">
        <v>8.56</v>
      </c>
      <c r="R1981">
        <v>12.3</v>
      </c>
      <c r="S1981">
        <v>13.25</v>
      </c>
      <c r="U1981">
        <v>307.88</v>
      </c>
      <c r="V1981" s="2">
        <f>R1981/S1981</f>
        <v>0.92830188679245285</v>
      </c>
    </row>
    <row r="1982" spans="1:22" x14ac:dyDescent="0.3">
      <c r="A1982">
        <v>2933</v>
      </c>
      <c r="B1982" t="s">
        <v>3027</v>
      </c>
      <c r="C1982" t="s">
        <v>21</v>
      </c>
      <c r="D1982" t="s">
        <v>543</v>
      </c>
      <c r="E1982" t="s">
        <v>543</v>
      </c>
      <c r="F1982" t="s">
        <v>544</v>
      </c>
      <c r="G1982" t="s">
        <v>3027</v>
      </c>
      <c r="H1982">
        <v>18</v>
      </c>
      <c r="I1982" t="s">
        <v>3045</v>
      </c>
      <c r="J1982">
        <v>29.77</v>
      </c>
      <c r="L1982">
        <v>98.41</v>
      </c>
      <c r="N1982">
        <v>63.25</v>
      </c>
      <c r="O1982">
        <v>98.41</v>
      </c>
      <c r="P1982">
        <v>2.34</v>
      </c>
      <c r="Q1982">
        <v>2.52</v>
      </c>
      <c r="R1982">
        <v>83.98</v>
      </c>
      <c r="S1982">
        <v>-0.19</v>
      </c>
      <c r="U1982">
        <v>305.58999999999997</v>
      </c>
      <c r="V1982" s="2">
        <f>R1982/S1982</f>
        <v>-442</v>
      </c>
    </row>
    <row r="1983" spans="1:22" x14ac:dyDescent="0.3">
      <c r="A1983">
        <v>527</v>
      </c>
      <c r="B1983" t="s">
        <v>542</v>
      </c>
      <c r="C1983" t="s">
        <v>21</v>
      </c>
      <c r="D1983" t="s">
        <v>543</v>
      </c>
      <c r="E1983" t="s">
        <v>543</v>
      </c>
      <c r="F1983" t="s">
        <v>544</v>
      </c>
      <c r="G1983" t="s">
        <v>542</v>
      </c>
      <c r="H1983">
        <v>46</v>
      </c>
      <c r="I1983" t="s">
        <v>589</v>
      </c>
      <c r="J1983">
        <v>125</v>
      </c>
      <c r="L1983">
        <v>23.5</v>
      </c>
      <c r="N1983">
        <v>210.52</v>
      </c>
      <c r="O1983">
        <v>23.5</v>
      </c>
      <c r="R1983">
        <v>19.23</v>
      </c>
      <c r="S1983">
        <v>25.8</v>
      </c>
      <c r="U1983">
        <v>305.33999999999997</v>
      </c>
      <c r="V1983" s="2">
        <f>R1983/S1983</f>
        <v>0.74534883720930234</v>
      </c>
    </row>
    <row r="1984" spans="1:22" x14ac:dyDescent="0.3">
      <c r="A1984">
        <v>845</v>
      </c>
      <c r="B1984" t="s">
        <v>914</v>
      </c>
      <c r="C1984" t="s">
        <v>21</v>
      </c>
      <c r="D1984" t="s">
        <v>22</v>
      </c>
      <c r="E1984" t="s">
        <v>153</v>
      </c>
      <c r="F1984" t="s">
        <v>850</v>
      </c>
      <c r="G1984" t="s">
        <v>914</v>
      </c>
      <c r="H1984">
        <v>9</v>
      </c>
      <c r="I1984" t="s">
        <v>923</v>
      </c>
      <c r="J1984">
        <v>9.32</v>
      </c>
      <c r="K1984">
        <v>84.65</v>
      </c>
      <c r="L1984">
        <v>39.75</v>
      </c>
      <c r="M1984">
        <v>149.59</v>
      </c>
      <c r="N1984">
        <v>-106.55</v>
      </c>
      <c r="O1984">
        <v>104.7</v>
      </c>
      <c r="P1984">
        <v>2.38</v>
      </c>
      <c r="Q1984">
        <v>2.85</v>
      </c>
      <c r="R1984">
        <v>82.89</v>
      </c>
      <c r="S1984">
        <v>10.98</v>
      </c>
      <c r="U1984">
        <v>304.82</v>
      </c>
      <c r="V1984" s="2">
        <f>R1984/S1984</f>
        <v>7.5491803278688518</v>
      </c>
    </row>
    <row r="1985" spans="1:22" x14ac:dyDescent="0.3">
      <c r="A1985">
        <v>1004</v>
      </c>
      <c r="B1985" t="s">
        <v>1090</v>
      </c>
      <c r="C1985" t="s">
        <v>21</v>
      </c>
      <c r="D1985" t="s">
        <v>110</v>
      </c>
      <c r="E1985" t="s">
        <v>1091</v>
      </c>
      <c r="F1985" t="s">
        <v>1092</v>
      </c>
      <c r="G1985" t="s">
        <v>1090</v>
      </c>
      <c r="H1985">
        <v>1</v>
      </c>
      <c r="I1985" t="s">
        <v>1093</v>
      </c>
      <c r="J1985">
        <v>47.6</v>
      </c>
      <c r="K1985">
        <v>41.36</v>
      </c>
      <c r="L1985">
        <v>77.86</v>
      </c>
      <c r="M1985">
        <v>176.52</v>
      </c>
      <c r="N1985">
        <v>64.239999999999995</v>
      </c>
      <c r="O1985">
        <v>213.03</v>
      </c>
      <c r="P1985">
        <v>2.2799999999999998</v>
      </c>
      <c r="Q1985">
        <v>2.06</v>
      </c>
      <c r="R1985">
        <v>13.7</v>
      </c>
      <c r="S1985">
        <v>5.19</v>
      </c>
      <c r="U1985">
        <v>304.52</v>
      </c>
      <c r="V1985" s="2">
        <f>R1985/S1985</f>
        <v>2.6396917148362231</v>
      </c>
    </row>
    <row r="1986" spans="1:22" x14ac:dyDescent="0.3">
      <c r="A1986">
        <v>528</v>
      </c>
      <c r="B1986" t="s">
        <v>542</v>
      </c>
      <c r="C1986" t="s">
        <v>21</v>
      </c>
      <c r="D1986" t="s">
        <v>543</v>
      </c>
      <c r="E1986" t="s">
        <v>543</v>
      </c>
      <c r="F1986" t="s">
        <v>544</v>
      </c>
      <c r="G1986" t="s">
        <v>542</v>
      </c>
      <c r="H1986">
        <v>47</v>
      </c>
      <c r="I1986" t="s">
        <v>590</v>
      </c>
      <c r="J1986">
        <v>2.61</v>
      </c>
      <c r="K1986">
        <v>117.67</v>
      </c>
      <c r="L1986">
        <v>2.6</v>
      </c>
      <c r="M1986">
        <v>33.15</v>
      </c>
      <c r="N1986">
        <v>-68.66</v>
      </c>
      <c r="O1986">
        <v>-81.92</v>
      </c>
      <c r="P1986">
        <v>14.49</v>
      </c>
      <c r="Q1986">
        <v>1.21</v>
      </c>
      <c r="R1986">
        <v>8.17</v>
      </c>
      <c r="S1986">
        <v>3.27</v>
      </c>
      <c r="U1986">
        <v>303.76</v>
      </c>
      <c r="V1986" s="2">
        <f>R1986/S1986</f>
        <v>2.4984709480122325</v>
      </c>
    </row>
    <row r="1987" spans="1:22" x14ac:dyDescent="0.3">
      <c r="A1987">
        <v>2076</v>
      </c>
      <c r="B1987" t="s">
        <v>2167</v>
      </c>
      <c r="C1987" t="s">
        <v>21</v>
      </c>
      <c r="D1987" t="s">
        <v>173</v>
      </c>
      <c r="E1987" t="s">
        <v>173</v>
      </c>
      <c r="F1987" t="s">
        <v>1055</v>
      </c>
      <c r="G1987" t="s">
        <v>2167</v>
      </c>
      <c r="H1987">
        <v>12</v>
      </c>
      <c r="I1987" t="s">
        <v>2179</v>
      </c>
      <c r="J1987">
        <v>43.6</v>
      </c>
      <c r="L1987">
        <v>0</v>
      </c>
      <c r="N1987">
        <v>24.75</v>
      </c>
      <c r="O1987">
        <v>0</v>
      </c>
      <c r="R1987">
        <v>11.39</v>
      </c>
      <c r="S1987">
        <v>7.58</v>
      </c>
      <c r="U1987">
        <v>302.88</v>
      </c>
      <c r="V1987" s="2">
        <f>R1987/S1987</f>
        <v>1.5026385224274408</v>
      </c>
    </row>
    <row r="1988" spans="1:22" x14ac:dyDescent="0.3">
      <c r="A1988">
        <v>2055</v>
      </c>
      <c r="B1988" t="s">
        <v>2116</v>
      </c>
      <c r="C1988" t="s">
        <v>21</v>
      </c>
      <c r="D1988" t="s">
        <v>37</v>
      </c>
      <c r="E1988" t="s">
        <v>38</v>
      </c>
      <c r="F1988" t="s">
        <v>1301</v>
      </c>
      <c r="G1988" t="s">
        <v>2116</v>
      </c>
      <c r="H1988">
        <v>42</v>
      </c>
      <c r="I1988" t="s">
        <v>2158</v>
      </c>
      <c r="J1988">
        <v>169.95</v>
      </c>
      <c r="K1988">
        <v>78.89</v>
      </c>
      <c r="L1988">
        <v>130.68</v>
      </c>
      <c r="M1988">
        <v>123.71</v>
      </c>
      <c r="N1988">
        <v>176.12</v>
      </c>
      <c r="O1988">
        <v>175.51</v>
      </c>
      <c r="P1988">
        <v>3.19</v>
      </c>
      <c r="Q1988">
        <v>7.86</v>
      </c>
      <c r="R1988">
        <v>-39.89</v>
      </c>
      <c r="S1988">
        <v>12.46</v>
      </c>
      <c r="U1988">
        <v>302.02999999999997</v>
      </c>
      <c r="V1988" s="2">
        <f>R1988/S1988</f>
        <v>-3.2014446227929372</v>
      </c>
    </row>
    <row r="1989" spans="1:22" x14ac:dyDescent="0.3">
      <c r="A1989">
        <v>3289</v>
      </c>
      <c r="B1989" t="s">
        <v>3381</v>
      </c>
      <c r="C1989" t="s">
        <v>21</v>
      </c>
      <c r="D1989" t="s">
        <v>98</v>
      </c>
      <c r="E1989" t="s">
        <v>98</v>
      </c>
      <c r="F1989" t="s">
        <v>280</v>
      </c>
      <c r="G1989" t="s">
        <v>3381</v>
      </c>
      <c r="H1989">
        <v>22</v>
      </c>
      <c r="I1989" t="s">
        <v>3403</v>
      </c>
      <c r="J1989">
        <v>253.45</v>
      </c>
      <c r="K1989">
        <v>13.03</v>
      </c>
      <c r="L1989">
        <v>15.69</v>
      </c>
      <c r="M1989">
        <v>19.559999999999999</v>
      </c>
      <c r="N1989">
        <v>2.11</v>
      </c>
      <c r="O1989">
        <v>22.22</v>
      </c>
      <c r="P1989">
        <v>15.3</v>
      </c>
      <c r="Q1989">
        <v>26.98</v>
      </c>
      <c r="R1989">
        <v>-47.73</v>
      </c>
      <c r="S1989">
        <v>12.58</v>
      </c>
      <c r="U1989">
        <v>301.98</v>
      </c>
      <c r="V1989" s="2">
        <f>R1989/S1989</f>
        <v>-3.7941176470588234</v>
      </c>
    </row>
    <row r="1990" spans="1:22" x14ac:dyDescent="0.3">
      <c r="A1990">
        <v>707</v>
      </c>
      <c r="B1990" t="s">
        <v>740</v>
      </c>
      <c r="C1990" t="s">
        <v>21</v>
      </c>
      <c r="D1990" t="s">
        <v>98</v>
      </c>
      <c r="E1990" t="s">
        <v>98</v>
      </c>
      <c r="F1990" t="s">
        <v>280</v>
      </c>
      <c r="G1990" t="s">
        <v>740</v>
      </c>
      <c r="H1990">
        <v>38</v>
      </c>
      <c r="I1990" t="s">
        <v>778</v>
      </c>
      <c r="J1990">
        <v>349.95</v>
      </c>
      <c r="L1990">
        <v>86.86</v>
      </c>
      <c r="N1990">
        <v>43.95</v>
      </c>
      <c r="O1990">
        <v>86.86</v>
      </c>
      <c r="R1990">
        <v>-5.63</v>
      </c>
      <c r="S1990">
        <v>7.07</v>
      </c>
      <c r="U1990">
        <v>301.18</v>
      </c>
      <c r="V1990" s="2">
        <f>R1990/S1990</f>
        <v>-0.79632248939179628</v>
      </c>
    </row>
    <row r="1991" spans="1:22" x14ac:dyDescent="0.3">
      <c r="A1991">
        <v>2687</v>
      </c>
      <c r="B1991" t="s">
        <v>2759</v>
      </c>
      <c r="C1991" t="s">
        <v>21</v>
      </c>
      <c r="D1991" t="s">
        <v>1589</v>
      </c>
      <c r="E1991" t="s">
        <v>1590</v>
      </c>
      <c r="F1991" t="s">
        <v>1590</v>
      </c>
      <c r="G1991" t="s">
        <v>2759</v>
      </c>
      <c r="H1991">
        <v>23</v>
      </c>
      <c r="I1991" t="s">
        <v>2782</v>
      </c>
      <c r="J1991">
        <v>22.16</v>
      </c>
      <c r="L1991">
        <v>68.319999999999993</v>
      </c>
      <c r="N1991">
        <v>169.2</v>
      </c>
      <c r="O1991">
        <v>68.319999999999993</v>
      </c>
      <c r="P1991">
        <v>0.78</v>
      </c>
      <c r="Q1991">
        <v>0.47</v>
      </c>
      <c r="R1991">
        <v>3.5</v>
      </c>
      <c r="S1991">
        <v>24.08</v>
      </c>
      <c r="U1991">
        <v>300.83</v>
      </c>
      <c r="V1991" s="2">
        <f>R1991/S1991</f>
        <v>0.14534883720930233</v>
      </c>
    </row>
    <row r="1992" spans="1:22" x14ac:dyDescent="0.3">
      <c r="A1992">
        <v>3290</v>
      </c>
      <c r="B1992" t="s">
        <v>3381</v>
      </c>
      <c r="C1992" t="s">
        <v>21</v>
      </c>
      <c r="D1992" t="s">
        <v>98</v>
      </c>
      <c r="E1992" t="s">
        <v>98</v>
      </c>
      <c r="F1992" t="s">
        <v>280</v>
      </c>
      <c r="G1992" t="s">
        <v>3381</v>
      </c>
      <c r="H1992">
        <v>23</v>
      </c>
      <c r="I1992" t="s">
        <v>3404</v>
      </c>
      <c r="J1992">
        <v>187.35</v>
      </c>
      <c r="K1992">
        <v>0</v>
      </c>
      <c r="L1992">
        <v>31.46</v>
      </c>
      <c r="M1992">
        <v>17.260000000000002</v>
      </c>
      <c r="N1992">
        <v>16.41</v>
      </c>
      <c r="O1992">
        <v>48.72</v>
      </c>
      <c r="P1992">
        <v>24.57</v>
      </c>
      <c r="Q1992">
        <v>5.65</v>
      </c>
      <c r="R1992">
        <v>-6.74</v>
      </c>
      <c r="S1992">
        <v>24.28</v>
      </c>
      <c r="U1992">
        <v>300.72000000000003</v>
      </c>
      <c r="V1992" s="2">
        <f>R1992/S1992</f>
        <v>-0.2775947281713344</v>
      </c>
    </row>
    <row r="1993" spans="1:22" x14ac:dyDescent="0.3">
      <c r="A1993">
        <v>3352</v>
      </c>
      <c r="B1993" t="s">
        <v>3456</v>
      </c>
      <c r="C1993" t="s">
        <v>21</v>
      </c>
      <c r="D1993" t="s">
        <v>22</v>
      </c>
      <c r="E1993" t="s">
        <v>23</v>
      </c>
      <c r="F1993" t="s">
        <v>182</v>
      </c>
      <c r="G1993" t="s">
        <v>3456</v>
      </c>
      <c r="H1993">
        <v>10</v>
      </c>
      <c r="I1993" t="s">
        <v>3466</v>
      </c>
      <c r="J1993">
        <v>119.9</v>
      </c>
      <c r="L1993">
        <v>296.88</v>
      </c>
      <c r="M1993">
        <v>0</v>
      </c>
      <c r="N1993">
        <v>907</v>
      </c>
      <c r="O1993">
        <v>296.88</v>
      </c>
      <c r="P1993">
        <v>10.24</v>
      </c>
      <c r="Q1993">
        <v>11.63</v>
      </c>
      <c r="R1993">
        <v>-28.92</v>
      </c>
      <c r="S1993">
        <v>18.55</v>
      </c>
      <c r="U1993">
        <v>300.23</v>
      </c>
      <c r="V1993" s="2">
        <f>R1993/S1993</f>
        <v>-1.5590296495956875</v>
      </c>
    </row>
    <row r="1994" spans="1:22" x14ac:dyDescent="0.3">
      <c r="A1994">
        <v>762</v>
      </c>
      <c r="B1994" t="s">
        <v>829</v>
      </c>
      <c r="C1994" t="s">
        <v>21</v>
      </c>
      <c r="D1994" t="s">
        <v>110</v>
      </c>
      <c r="E1994" t="s">
        <v>317</v>
      </c>
      <c r="F1994" t="s">
        <v>318</v>
      </c>
      <c r="G1994" t="s">
        <v>829</v>
      </c>
      <c r="H1994">
        <v>9</v>
      </c>
      <c r="I1994" t="s">
        <v>838</v>
      </c>
      <c r="J1994">
        <v>282.45</v>
      </c>
      <c r="K1994">
        <v>22.87</v>
      </c>
      <c r="L1994">
        <v>64.17</v>
      </c>
      <c r="M1994">
        <v>94.49</v>
      </c>
      <c r="N1994">
        <v>103.69</v>
      </c>
      <c r="O1994">
        <v>135.80000000000001</v>
      </c>
      <c r="P1994">
        <v>4.22</v>
      </c>
      <c r="Q1994">
        <v>4.01</v>
      </c>
      <c r="R1994">
        <v>12.22</v>
      </c>
      <c r="S1994">
        <v>19.38</v>
      </c>
      <c r="U1994">
        <v>299.68</v>
      </c>
      <c r="V1994" s="2">
        <f>R1994/S1994</f>
        <v>0.63054695562435503</v>
      </c>
    </row>
    <row r="1995" spans="1:22" x14ac:dyDescent="0.3">
      <c r="A1995">
        <v>1791</v>
      </c>
      <c r="B1995" t="s">
        <v>1878</v>
      </c>
      <c r="C1995" t="s">
        <v>21</v>
      </c>
      <c r="D1995" t="s">
        <v>22</v>
      </c>
      <c r="E1995" t="s">
        <v>49</v>
      </c>
      <c r="F1995" t="s">
        <v>712</v>
      </c>
      <c r="G1995" t="s">
        <v>1878</v>
      </c>
      <c r="H1995">
        <v>11</v>
      </c>
      <c r="I1995" t="s">
        <v>1888</v>
      </c>
      <c r="J1995">
        <v>8.65</v>
      </c>
      <c r="L1995">
        <v>117.98</v>
      </c>
      <c r="N1995">
        <v>-52.6</v>
      </c>
      <c r="O1995">
        <v>117.98</v>
      </c>
      <c r="R1995">
        <v>16.61</v>
      </c>
      <c r="S1995">
        <v>-38.590000000000003</v>
      </c>
      <c r="U1995">
        <v>299.02</v>
      </c>
      <c r="V1995" s="2">
        <f>R1995/S1995</f>
        <v>-0.43042238922000514</v>
      </c>
    </row>
    <row r="1996" spans="1:22" x14ac:dyDescent="0.3">
      <c r="A1996">
        <v>2288</v>
      </c>
      <c r="B1996" t="s">
        <v>2368</v>
      </c>
      <c r="C1996" t="s">
        <v>21</v>
      </c>
      <c r="D1996" t="s">
        <v>162</v>
      </c>
      <c r="E1996" t="s">
        <v>162</v>
      </c>
      <c r="F1996" t="s">
        <v>163</v>
      </c>
      <c r="G1996" t="s">
        <v>2368</v>
      </c>
      <c r="H1996">
        <v>17</v>
      </c>
      <c r="I1996" t="s">
        <v>2385</v>
      </c>
      <c r="J1996">
        <v>740</v>
      </c>
      <c r="K1996">
        <v>52.36</v>
      </c>
      <c r="L1996">
        <v>0.75</v>
      </c>
      <c r="M1996">
        <v>138.59</v>
      </c>
      <c r="N1996">
        <v>40.54</v>
      </c>
      <c r="O1996">
        <v>86.97</v>
      </c>
      <c r="P1996">
        <v>2.95</v>
      </c>
      <c r="Q1996">
        <v>3.58</v>
      </c>
      <c r="R1996">
        <v>7.39</v>
      </c>
      <c r="S1996">
        <v>3.43</v>
      </c>
      <c r="U1996">
        <v>298.08999999999997</v>
      </c>
      <c r="V1996" s="2">
        <f>R1996/S1996</f>
        <v>2.1545189504373177</v>
      </c>
    </row>
    <row r="1997" spans="1:22" x14ac:dyDescent="0.3">
      <c r="A1997">
        <v>1544</v>
      </c>
      <c r="B1997" t="s">
        <v>1607</v>
      </c>
      <c r="C1997" t="s">
        <v>21</v>
      </c>
      <c r="D1997" t="s">
        <v>173</v>
      </c>
      <c r="E1997" t="s">
        <v>173</v>
      </c>
      <c r="F1997" t="s">
        <v>1055</v>
      </c>
      <c r="G1997" t="s">
        <v>1607</v>
      </c>
      <c r="H1997">
        <v>34</v>
      </c>
      <c r="I1997" t="s">
        <v>1641</v>
      </c>
      <c r="J1997">
        <v>46</v>
      </c>
      <c r="L1997">
        <v>1.63</v>
      </c>
      <c r="N1997">
        <v>12.78</v>
      </c>
      <c r="O1997">
        <v>1.63</v>
      </c>
      <c r="R1997">
        <v>22.06</v>
      </c>
      <c r="S1997">
        <v>16.88</v>
      </c>
      <c r="U1997">
        <v>297.66000000000003</v>
      </c>
      <c r="V1997" s="2">
        <f>R1997/S1997</f>
        <v>1.3068720379146919</v>
      </c>
    </row>
    <row r="1998" spans="1:22" x14ac:dyDescent="0.3">
      <c r="A1998">
        <v>1690</v>
      </c>
      <c r="B1998" t="s">
        <v>1780</v>
      </c>
      <c r="C1998" t="s">
        <v>21</v>
      </c>
      <c r="D1998" t="s">
        <v>22</v>
      </c>
      <c r="E1998" t="s">
        <v>393</v>
      </c>
      <c r="F1998" t="s">
        <v>393</v>
      </c>
      <c r="G1998" t="s">
        <v>1780</v>
      </c>
      <c r="H1998">
        <v>4</v>
      </c>
      <c r="I1998" t="s">
        <v>1784</v>
      </c>
      <c r="J1998">
        <v>57.7</v>
      </c>
      <c r="P1998">
        <v>0</v>
      </c>
      <c r="Q1998">
        <v>-2</v>
      </c>
      <c r="R1998">
        <v>-0.25</v>
      </c>
      <c r="S1998">
        <v>-0.05</v>
      </c>
      <c r="U1998">
        <v>297.39999999999998</v>
      </c>
      <c r="V1998" s="2">
        <f>R1998/S1998</f>
        <v>5</v>
      </c>
    </row>
    <row r="1999" spans="1:22" x14ac:dyDescent="0.3">
      <c r="A1999">
        <v>2173</v>
      </c>
      <c r="B1999" t="s">
        <v>2253</v>
      </c>
      <c r="C1999" t="s">
        <v>21</v>
      </c>
      <c r="D1999" t="s">
        <v>37</v>
      </c>
      <c r="E1999" t="s">
        <v>38</v>
      </c>
      <c r="F1999" t="s">
        <v>39</v>
      </c>
      <c r="G1999" t="s">
        <v>2253</v>
      </c>
      <c r="H1999">
        <v>19</v>
      </c>
      <c r="I1999" t="s">
        <v>2272</v>
      </c>
      <c r="J1999">
        <v>157.94999999999999</v>
      </c>
      <c r="K1999">
        <v>27.51</v>
      </c>
      <c r="L1999">
        <v>211.06</v>
      </c>
      <c r="M1999">
        <v>63.39</v>
      </c>
      <c r="N1999">
        <v>163.99</v>
      </c>
      <c r="O1999">
        <v>246.93</v>
      </c>
      <c r="P1999">
        <v>7.34</v>
      </c>
      <c r="Q1999">
        <v>23.28</v>
      </c>
      <c r="R1999">
        <v>-1.02</v>
      </c>
      <c r="S1999">
        <v>14.06</v>
      </c>
      <c r="U1999">
        <v>296.79000000000002</v>
      </c>
      <c r="V1999" s="2">
        <f>R1999/S1999</f>
        <v>-7.254623044096728E-2</v>
      </c>
    </row>
    <row r="2000" spans="1:22" x14ac:dyDescent="0.3">
      <c r="A2000">
        <v>71</v>
      </c>
      <c r="B2000" t="s">
        <v>97</v>
      </c>
      <c r="C2000" t="s">
        <v>21</v>
      </c>
      <c r="D2000" t="s">
        <v>98</v>
      </c>
      <c r="E2000" t="s">
        <v>98</v>
      </c>
      <c r="F2000" t="s">
        <v>99</v>
      </c>
      <c r="G2000" t="s">
        <v>97</v>
      </c>
      <c r="H2000">
        <v>5</v>
      </c>
      <c r="I2000" t="s">
        <v>104</v>
      </c>
      <c r="J2000">
        <v>211.34</v>
      </c>
      <c r="L2000">
        <v>25.45</v>
      </c>
      <c r="N2000">
        <v>-158.13</v>
      </c>
      <c r="O2000">
        <v>25.45</v>
      </c>
      <c r="P2000">
        <v>0.7</v>
      </c>
      <c r="Q2000">
        <v>0.7</v>
      </c>
      <c r="R2000">
        <v>97.81</v>
      </c>
      <c r="S2000">
        <v>-3.95</v>
      </c>
      <c r="U2000">
        <v>295.88</v>
      </c>
      <c r="V2000" s="2">
        <f>R2000/S2000</f>
        <v>-24.762025316455695</v>
      </c>
    </row>
    <row r="2001" spans="1:22" x14ac:dyDescent="0.3">
      <c r="A2001">
        <v>2351</v>
      </c>
      <c r="B2001" t="s">
        <v>2416</v>
      </c>
      <c r="C2001" t="s">
        <v>21</v>
      </c>
      <c r="D2001" t="s">
        <v>37</v>
      </c>
      <c r="E2001" t="s">
        <v>38</v>
      </c>
      <c r="F2001" t="s">
        <v>39</v>
      </c>
      <c r="G2001" t="s">
        <v>2416</v>
      </c>
      <c r="H2001">
        <v>29</v>
      </c>
      <c r="I2001" t="s">
        <v>2445</v>
      </c>
      <c r="J2001">
        <v>167</v>
      </c>
      <c r="K2001">
        <v>8.67</v>
      </c>
      <c r="L2001">
        <v>42.51</v>
      </c>
      <c r="M2001">
        <v>14.98</v>
      </c>
      <c r="N2001">
        <v>420.4</v>
      </c>
      <c r="O2001">
        <v>48.82</v>
      </c>
      <c r="P2001">
        <v>27.06</v>
      </c>
      <c r="Q2001">
        <v>29.51</v>
      </c>
      <c r="R2001">
        <v>-11.53</v>
      </c>
      <c r="S2001">
        <v>27.71</v>
      </c>
      <c r="U2001">
        <v>295.85000000000002</v>
      </c>
      <c r="V2001" s="2">
        <f>R2001/S2001</f>
        <v>-0.41609527246481409</v>
      </c>
    </row>
    <row r="2002" spans="1:22" x14ac:dyDescent="0.3">
      <c r="A2002">
        <v>3081</v>
      </c>
      <c r="B2002" t="s">
        <v>3167</v>
      </c>
      <c r="C2002" t="s">
        <v>21</v>
      </c>
      <c r="D2002" t="s">
        <v>173</v>
      </c>
      <c r="E2002" t="s">
        <v>173</v>
      </c>
      <c r="F2002" t="s">
        <v>174</v>
      </c>
      <c r="G2002" t="s">
        <v>3167</v>
      </c>
      <c r="H2002">
        <v>21</v>
      </c>
      <c r="I2002" t="s">
        <v>3187</v>
      </c>
      <c r="J2002">
        <v>188.35</v>
      </c>
      <c r="L2002">
        <v>359.01</v>
      </c>
      <c r="N2002">
        <v>78.94</v>
      </c>
      <c r="O2002">
        <v>359.01</v>
      </c>
      <c r="R2002">
        <v>-59.46</v>
      </c>
      <c r="S2002">
        <v>19.190000000000001</v>
      </c>
      <c r="U2002">
        <v>294.77999999999997</v>
      </c>
      <c r="V2002" s="2">
        <f>R2002/S2002</f>
        <v>-3.0984887962480459</v>
      </c>
    </row>
    <row r="2003" spans="1:22" x14ac:dyDescent="0.3">
      <c r="A2003">
        <v>2077</v>
      </c>
      <c r="B2003" t="s">
        <v>2167</v>
      </c>
      <c r="C2003" t="s">
        <v>21</v>
      </c>
      <c r="D2003" t="s">
        <v>173</v>
      </c>
      <c r="E2003" t="s">
        <v>173</v>
      </c>
      <c r="F2003" t="s">
        <v>1055</v>
      </c>
      <c r="G2003" t="s">
        <v>2167</v>
      </c>
      <c r="H2003">
        <v>13</v>
      </c>
      <c r="I2003" t="s">
        <v>2180</v>
      </c>
      <c r="J2003">
        <v>273.35000000000002</v>
      </c>
      <c r="L2003">
        <v>190.81</v>
      </c>
      <c r="M2003">
        <v>0</v>
      </c>
      <c r="N2003">
        <v>189.28</v>
      </c>
      <c r="O2003">
        <v>190.81</v>
      </c>
      <c r="R2003">
        <v>-26.92</v>
      </c>
      <c r="S2003">
        <v>7.91</v>
      </c>
      <c r="U2003">
        <v>294.38</v>
      </c>
      <c r="V2003" s="2">
        <f>R2003/S2003</f>
        <v>-3.4032869785082176</v>
      </c>
    </row>
    <row r="2004" spans="1:22" x14ac:dyDescent="0.3">
      <c r="A2004">
        <v>894</v>
      </c>
      <c r="B2004" t="s">
        <v>969</v>
      </c>
      <c r="C2004" t="s">
        <v>21</v>
      </c>
      <c r="D2004" t="s">
        <v>110</v>
      </c>
      <c r="E2004" t="s">
        <v>317</v>
      </c>
      <c r="F2004" t="s">
        <v>318</v>
      </c>
      <c r="G2004" t="s">
        <v>969</v>
      </c>
      <c r="H2004">
        <v>5</v>
      </c>
      <c r="I2004" t="s">
        <v>974</v>
      </c>
      <c r="J2004">
        <v>227.25</v>
      </c>
      <c r="K2004">
        <v>0.48</v>
      </c>
      <c r="L2004">
        <v>10.63</v>
      </c>
      <c r="M2004">
        <v>52.46</v>
      </c>
      <c r="N2004">
        <v>39.78</v>
      </c>
      <c r="O2004">
        <v>62.61</v>
      </c>
      <c r="P2004">
        <v>7.8</v>
      </c>
      <c r="Q2004">
        <v>13.94</v>
      </c>
      <c r="R2004">
        <v>3.9</v>
      </c>
      <c r="S2004">
        <v>12.3</v>
      </c>
      <c r="U2004">
        <v>293.63</v>
      </c>
      <c r="V2004" s="2">
        <f>R2004/S2004</f>
        <v>0.31707317073170727</v>
      </c>
    </row>
    <row r="2005" spans="1:22" x14ac:dyDescent="0.3">
      <c r="A2005">
        <v>708</v>
      </c>
      <c r="B2005" t="s">
        <v>740</v>
      </c>
      <c r="C2005" t="s">
        <v>21</v>
      </c>
      <c r="D2005" t="s">
        <v>98</v>
      </c>
      <c r="E2005" t="s">
        <v>98</v>
      </c>
      <c r="F2005" t="s">
        <v>280</v>
      </c>
      <c r="G2005" t="s">
        <v>740</v>
      </c>
      <c r="H2005">
        <v>39</v>
      </c>
      <c r="I2005" t="s">
        <v>779</v>
      </c>
      <c r="J2005">
        <v>12.77</v>
      </c>
      <c r="L2005">
        <v>110.51</v>
      </c>
      <c r="M2005">
        <v>0</v>
      </c>
      <c r="N2005">
        <v>124.86</v>
      </c>
      <c r="O2005">
        <v>110.51</v>
      </c>
      <c r="R2005">
        <v>-21.61</v>
      </c>
      <c r="S2005">
        <v>5.23</v>
      </c>
      <c r="U2005">
        <v>293.61</v>
      </c>
      <c r="V2005" s="2">
        <f>R2005/S2005</f>
        <v>-4.1319311663479921</v>
      </c>
    </row>
    <row r="2006" spans="1:22" x14ac:dyDescent="0.3">
      <c r="A2006">
        <v>811</v>
      </c>
      <c r="B2006" t="s">
        <v>878</v>
      </c>
      <c r="C2006" t="s">
        <v>21</v>
      </c>
      <c r="D2006" t="s">
        <v>162</v>
      </c>
      <c r="E2006" t="s">
        <v>162</v>
      </c>
      <c r="F2006" t="s">
        <v>879</v>
      </c>
      <c r="G2006" t="s">
        <v>878</v>
      </c>
      <c r="H2006">
        <v>11</v>
      </c>
      <c r="I2006" t="s">
        <v>890</v>
      </c>
      <c r="J2006">
        <v>36.409999999999997</v>
      </c>
      <c r="K2006">
        <v>25.95</v>
      </c>
      <c r="L2006">
        <v>9.5500000000000007</v>
      </c>
      <c r="M2006">
        <v>30.61</v>
      </c>
      <c r="N2006">
        <v>13.47</v>
      </c>
      <c r="O2006">
        <v>14.21</v>
      </c>
      <c r="P2006">
        <v>12.52</v>
      </c>
      <c r="Q2006">
        <v>14.62</v>
      </c>
      <c r="R2006">
        <v>16.38</v>
      </c>
      <c r="S2006">
        <v>24.55</v>
      </c>
      <c r="U2006">
        <v>293.05</v>
      </c>
      <c r="V2006" s="2">
        <f>R2006/S2006</f>
        <v>0.66720977596741338</v>
      </c>
    </row>
    <row r="2007" spans="1:22" x14ac:dyDescent="0.3">
      <c r="A2007">
        <v>3213</v>
      </c>
      <c r="B2007" t="s">
        <v>3312</v>
      </c>
      <c r="C2007" t="s">
        <v>21</v>
      </c>
      <c r="D2007" t="s">
        <v>22</v>
      </c>
      <c r="E2007" t="s">
        <v>153</v>
      </c>
      <c r="F2007" t="s">
        <v>154</v>
      </c>
      <c r="G2007" t="s">
        <v>3312</v>
      </c>
      <c r="H2007">
        <v>9</v>
      </c>
      <c r="I2007" t="s">
        <v>3321</v>
      </c>
      <c r="J2007">
        <v>40.700000000000003</v>
      </c>
      <c r="L2007">
        <v>225.7</v>
      </c>
      <c r="N2007">
        <v>337.79</v>
      </c>
      <c r="O2007">
        <v>225.7</v>
      </c>
      <c r="P2007">
        <v>0.64</v>
      </c>
      <c r="R2007">
        <v>-18.149999999999999</v>
      </c>
      <c r="S2007">
        <v>3.39</v>
      </c>
      <c r="U2007">
        <v>292.38</v>
      </c>
      <c r="V2007" s="2">
        <f>R2007/S2007</f>
        <v>-5.3539823008849554</v>
      </c>
    </row>
    <row r="2008" spans="1:22" x14ac:dyDescent="0.3">
      <c r="A2008">
        <v>529</v>
      </c>
      <c r="B2008" t="s">
        <v>542</v>
      </c>
      <c r="C2008" t="s">
        <v>21</v>
      </c>
      <c r="D2008" t="s">
        <v>543</v>
      </c>
      <c r="E2008" t="s">
        <v>543</v>
      </c>
      <c r="F2008" t="s">
        <v>544</v>
      </c>
      <c r="G2008" t="s">
        <v>542</v>
      </c>
      <c r="H2008">
        <v>48</v>
      </c>
      <c r="I2008" t="s">
        <v>591</v>
      </c>
      <c r="J2008">
        <v>76.48</v>
      </c>
      <c r="L2008">
        <v>32.130000000000003</v>
      </c>
      <c r="M2008">
        <v>0</v>
      </c>
      <c r="N2008">
        <v>-241.45</v>
      </c>
      <c r="O2008">
        <v>32.130000000000003</v>
      </c>
      <c r="R2008">
        <v>-11.75</v>
      </c>
      <c r="S2008">
        <v>-9.9600000000000009</v>
      </c>
      <c r="U2008">
        <v>292.12</v>
      </c>
      <c r="V2008" s="2">
        <f>R2008/S2008</f>
        <v>1.1797188755020078</v>
      </c>
    </row>
    <row r="2009" spans="1:22" x14ac:dyDescent="0.3">
      <c r="A2009">
        <v>3203</v>
      </c>
      <c r="B2009" t="s">
        <v>3301</v>
      </c>
      <c r="C2009" t="s">
        <v>21</v>
      </c>
      <c r="D2009" t="s">
        <v>2304</v>
      </c>
      <c r="E2009" t="s">
        <v>2304</v>
      </c>
      <c r="F2009" t="s">
        <v>2305</v>
      </c>
      <c r="G2009" t="s">
        <v>3301</v>
      </c>
      <c r="H2009">
        <v>9</v>
      </c>
      <c r="I2009" t="s">
        <v>3310</v>
      </c>
      <c r="J2009">
        <v>242.8</v>
      </c>
      <c r="L2009">
        <v>156.31</v>
      </c>
      <c r="N2009">
        <v>47.33</v>
      </c>
      <c r="O2009">
        <v>156.31</v>
      </c>
      <c r="P2009">
        <v>0.04</v>
      </c>
      <c r="R2009">
        <v>13.33</v>
      </c>
      <c r="S2009">
        <v>32.15</v>
      </c>
      <c r="U2009">
        <v>291.94</v>
      </c>
      <c r="V2009" s="2">
        <f>R2009/S2009</f>
        <v>0.41461897356143079</v>
      </c>
    </row>
    <row r="2010" spans="1:22" x14ac:dyDescent="0.3">
      <c r="A2010">
        <v>618</v>
      </c>
      <c r="B2010" t="s">
        <v>681</v>
      </c>
      <c r="C2010" t="s">
        <v>21</v>
      </c>
      <c r="D2010" t="s">
        <v>110</v>
      </c>
      <c r="E2010" t="s">
        <v>111</v>
      </c>
      <c r="F2010" t="s">
        <v>112</v>
      </c>
      <c r="G2010" t="s">
        <v>681</v>
      </c>
      <c r="H2010">
        <v>2</v>
      </c>
      <c r="I2010" t="s">
        <v>683</v>
      </c>
      <c r="J2010">
        <v>91.1</v>
      </c>
      <c r="L2010">
        <v>32.76</v>
      </c>
      <c r="N2010">
        <v>47.24</v>
      </c>
      <c r="O2010">
        <v>32.76</v>
      </c>
      <c r="P2010">
        <v>0.26</v>
      </c>
      <c r="Q2010">
        <v>15.84</v>
      </c>
      <c r="R2010">
        <v>-143.53</v>
      </c>
      <c r="S2010">
        <v>19.87</v>
      </c>
      <c r="U2010">
        <v>291.48</v>
      </c>
      <c r="V2010" s="2">
        <f>R2010/S2010</f>
        <v>-7.2234524408656267</v>
      </c>
    </row>
    <row r="2011" spans="1:22" x14ac:dyDescent="0.3">
      <c r="A2011">
        <v>945</v>
      </c>
      <c r="B2011" t="s">
        <v>1021</v>
      </c>
      <c r="C2011" t="s">
        <v>21</v>
      </c>
      <c r="D2011" t="s">
        <v>22</v>
      </c>
      <c r="E2011" t="s">
        <v>49</v>
      </c>
      <c r="F2011" t="s">
        <v>712</v>
      </c>
      <c r="G2011" t="s">
        <v>1021</v>
      </c>
      <c r="H2011">
        <v>8</v>
      </c>
      <c r="I2011" t="s">
        <v>1029</v>
      </c>
      <c r="J2011">
        <v>74.98</v>
      </c>
      <c r="L2011">
        <v>99.72</v>
      </c>
      <c r="N2011">
        <v>5.95</v>
      </c>
      <c r="O2011">
        <v>99.72</v>
      </c>
      <c r="P2011">
        <v>0.37</v>
      </c>
      <c r="Q2011">
        <v>5.13</v>
      </c>
      <c r="R2011">
        <v>50.08</v>
      </c>
      <c r="S2011">
        <v>20.22</v>
      </c>
      <c r="U2011">
        <v>291.02</v>
      </c>
      <c r="V2011" s="2">
        <f>R2011/S2011</f>
        <v>2.47675568743818</v>
      </c>
    </row>
    <row r="2012" spans="1:22" x14ac:dyDescent="0.3">
      <c r="A2012">
        <v>1150</v>
      </c>
      <c r="B2012" t="s">
        <v>1239</v>
      </c>
      <c r="C2012" t="s">
        <v>21</v>
      </c>
      <c r="D2012" t="s">
        <v>37</v>
      </c>
      <c r="E2012" t="s">
        <v>38</v>
      </c>
      <c r="F2012" t="s">
        <v>39</v>
      </c>
      <c r="G2012" t="s">
        <v>1239</v>
      </c>
      <c r="H2012">
        <v>4</v>
      </c>
      <c r="I2012" t="s">
        <v>1243</v>
      </c>
      <c r="J2012">
        <v>164.25</v>
      </c>
      <c r="K2012">
        <v>12.77</v>
      </c>
      <c r="L2012">
        <v>120.3</v>
      </c>
      <c r="M2012">
        <v>223.5</v>
      </c>
      <c r="N2012">
        <v>251.1</v>
      </c>
      <c r="O2012">
        <v>331.04</v>
      </c>
      <c r="P2012">
        <v>1.9</v>
      </c>
      <c r="Q2012">
        <v>3.1</v>
      </c>
      <c r="R2012">
        <v>14.7</v>
      </c>
      <c r="S2012">
        <v>15.17</v>
      </c>
      <c r="U2012">
        <v>290.31</v>
      </c>
      <c r="V2012" s="2">
        <f>R2012/S2012</f>
        <v>0.96901779828609091</v>
      </c>
    </row>
    <row r="2013" spans="1:22" x14ac:dyDescent="0.3">
      <c r="A2013">
        <v>812</v>
      </c>
      <c r="B2013" t="s">
        <v>878</v>
      </c>
      <c r="C2013" t="s">
        <v>21</v>
      </c>
      <c r="D2013" t="s">
        <v>162</v>
      </c>
      <c r="E2013" t="s">
        <v>162</v>
      </c>
      <c r="F2013" t="s">
        <v>879</v>
      </c>
      <c r="G2013" t="s">
        <v>878</v>
      </c>
      <c r="H2013">
        <v>12</v>
      </c>
      <c r="I2013" t="s">
        <v>891</v>
      </c>
      <c r="J2013">
        <v>126.75</v>
      </c>
      <c r="K2013">
        <v>14.09</v>
      </c>
      <c r="L2013">
        <v>12.69</v>
      </c>
      <c r="M2013">
        <v>35.72</v>
      </c>
      <c r="N2013">
        <v>22.82</v>
      </c>
      <c r="O2013">
        <v>34.33</v>
      </c>
      <c r="P2013">
        <v>11.58</v>
      </c>
      <c r="Q2013">
        <v>13.79</v>
      </c>
      <c r="R2013">
        <v>-0.74</v>
      </c>
      <c r="S2013">
        <v>14.97</v>
      </c>
      <c r="U2013">
        <v>289.77</v>
      </c>
      <c r="V2013" s="2">
        <f>R2013/S2013</f>
        <v>-4.9432197728790914E-2</v>
      </c>
    </row>
    <row r="2014" spans="1:22" x14ac:dyDescent="0.3">
      <c r="A2014">
        <v>709</v>
      </c>
      <c r="B2014" t="s">
        <v>740</v>
      </c>
      <c r="C2014" t="s">
        <v>21</v>
      </c>
      <c r="D2014" t="s">
        <v>98</v>
      </c>
      <c r="E2014" t="s">
        <v>98</v>
      </c>
      <c r="F2014" t="s">
        <v>280</v>
      </c>
      <c r="G2014" t="s">
        <v>740</v>
      </c>
      <c r="H2014">
        <v>40</v>
      </c>
      <c r="I2014" t="s">
        <v>780</v>
      </c>
      <c r="J2014">
        <v>462</v>
      </c>
      <c r="K2014">
        <v>171.83</v>
      </c>
      <c r="L2014">
        <v>137.85</v>
      </c>
      <c r="M2014">
        <v>470.2</v>
      </c>
      <c r="N2014">
        <v>248.3</v>
      </c>
      <c r="O2014">
        <v>436.23</v>
      </c>
      <c r="P2014">
        <v>1.29</v>
      </c>
      <c r="Q2014">
        <v>5.5</v>
      </c>
      <c r="R2014">
        <v>-16.73</v>
      </c>
      <c r="S2014">
        <v>6.49</v>
      </c>
      <c r="U2014">
        <v>289</v>
      </c>
      <c r="V2014" s="2">
        <f>R2014/S2014</f>
        <v>-2.5778120184899844</v>
      </c>
    </row>
    <row r="2015" spans="1:22" x14ac:dyDescent="0.3">
      <c r="A2015">
        <v>1436</v>
      </c>
      <c r="B2015" t="s">
        <v>1519</v>
      </c>
      <c r="C2015" t="s">
        <v>21</v>
      </c>
      <c r="D2015" t="s">
        <v>110</v>
      </c>
      <c r="E2015" t="s">
        <v>111</v>
      </c>
      <c r="F2015" t="s">
        <v>1520</v>
      </c>
      <c r="G2015" t="s">
        <v>1519</v>
      </c>
      <c r="H2015">
        <v>12</v>
      </c>
      <c r="I2015" t="s">
        <v>1531</v>
      </c>
      <c r="J2015">
        <v>32</v>
      </c>
      <c r="L2015">
        <v>111.83</v>
      </c>
      <c r="N2015">
        <v>157.37</v>
      </c>
      <c r="O2015">
        <v>111.83</v>
      </c>
      <c r="P2015">
        <v>5.76</v>
      </c>
      <c r="Q2015">
        <v>3.94</v>
      </c>
      <c r="R2015">
        <v>-3.36</v>
      </c>
      <c r="S2015">
        <v>25.61</v>
      </c>
      <c r="U2015">
        <v>288.24</v>
      </c>
      <c r="V2015" s="2">
        <f>R2015/S2015</f>
        <v>-0.1311987504880906</v>
      </c>
    </row>
    <row r="2016" spans="1:22" x14ac:dyDescent="0.3">
      <c r="A2016">
        <v>1984</v>
      </c>
      <c r="B2016" t="s">
        <v>2082</v>
      </c>
      <c r="C2016" t="s">
        <v>21</v>
      </c>
      <c r="D2016" t="s">
        <v>110</v>
      </c>
      <c r="E2016" t="s">
        <v>348</v>
      </c>
      <c r="F2016" t="s">
        <v>2082</v>
      </c>
      <c r="G2016" t="s">
        <v>2082</v>
      </c>
      <c r="H2016">
        <v>7</v>
      </c>
      <c r="I2016" t="s">
        <v>2089</v>
      </c>
      <c r="J2016">
        <v>263.05</v>
      </c>
      <c r="K2016">
        <v>44.18</v>
      </c>
      <c r="L2016">
        <v>23.41</v>
      </c>
      <c r="M2016">
        <v>242.2</v>
      </c>
      <c r="N2016">
        <v>86.6</v>
      </c>
      <c r="O2016">
        <v>221.42</v>
      </c>
      <c r="P2016">
        <v>1.59</v>
      </c>
      <c r="Q2016">
        <v>2.09</v>
      </c>
      <c r="R2016">
        <v>53.89</v>
      </c>
      <c r="S2016">
        <v>17.73</v>
      </c>
      <c r="U2016">
        <v>287.94</v>
      </c>
      <c r="V2016" s="2">
        <f>R2016/S2016</f>
        <v>3.0394811054709532</v>
      </c>
    </row>
    <row r="2017" spans="1:22" x14ac:dyDescent="0.3">
      <c r="A2017">
        <v>2174</v>
      </c>
      <c r="B2017" t="s">
        <v>2253</v>
      </c>
      <c r="C2017" t="s">
        <v>21</v>
      </c>
      <c r="D2017" t="s">
        <v>37</v>
      </c>
      <c r="E2017" t="s">
        <v>38</v>
      </c>
      <c r="F2017" t="s">
        <v>39</v>
      </c>
      <c r="G2017" t="s">
        <v>2253</v>
      </c>
      <c r="H2017">
        <v>20</v>
      </c>
      <c r="I2017" t="s">
        <v>2273</v>
      </c>
      <c r="J2017">
        <v>400</v>
      </c>
      <c r="K2017">
        <v>58.26</v>
      </c>
      <c r="L2017">
        <v>108.6</v>
      </c>
      <c r="M2017">
        <v>189.69</v>
      </c>
      <c r="N2017">
        <v>67.61</v>
      </c>
      <c r="O2017">
        <v>240.03</v>
      </c>
      <c r="P2017">
        <v>1.97</v>
      </c>
      <c r="Q2017">
        <v>0.8</v>
      </c>
      <c r="R2017">
        <v>9.14</v>
      </c>
      <c r="S2017">
        <v>18.260000000000002</v>
      </c>
      <c r="U2017">
        <v>287.92</v>
      </c>
      <c r="V2017" s="2">
        <f>R2017/S2017</f>
        <v>0.5005476451259584</v>
      </c>
    </row>
    <row r="2018" spans="1:22" x14ac:dyDescent="0.3">
      <c r="A2018">
        <v>2078</v>
      </c>
      <c r="B2018" t="s">
        <v>2167</v>
      </c>
      <c r="C2018" t="s">
        <v>21</v>
      </c>
      <c r="D2018" t="s">
        <v>173</v>
      </c>
      <c r="E2018" t="s">
        <v>173</v>
      </c>
      <c r="F2018" t="s">
        <v>1055</v>
      </c>
      <c r="G2018" t="s">
        <v>2167</v>
      </c>
      <c r="H2018">
        <v>14</v>
      </c>
      <c r="I2018" t="s">
        <v>2181</v>
      </c>
      <c r="J2018">
        <v>61.69</v>
      </c>
      <c r="K2018">
        <v>6.12</v>
      </c>
      <c r="L2018">
        <v>0.06</v>
      </c>
      <c r="M2018">
        <v>27.09</v>
      </c>
      <c r="N2018">
        <v>43.51</v>
      </c>
      <c r="O2018">
        <v>21.02</v>
      </c>
      <c r="P2018">
        <v>18.940000000000001</v>
      </c>
      <c r="Q2018">
        <v>21.53</v>
      </c>
      <c r="R2018">
        <v>-39.53</v>
      </c>
      <c r="S2018">
        <v>11.38</v>
      </c>
      <c r="U2018">
        <v>287.83999999999997</v>
      </c>
      <c r="V2018" s="2">
        <f>R2018/S2018</f>
        <v>-3.4736379613356765</v>
      </c>
    </row>
    <row r="2019" spans="1:22" x14ac:dyDescent="0.3">
      <c r="A2019">
        <v>2403</v>
      </c>
      <c r="B2019" t="s">
        <v>2478</v>
      </c>
      <c r="C2019" t="s">
        <v>21</v>
      </c>
      <c r="D2019" t="s">
        <v>110</v>
      </c>
      <c r="E2019" t="s">
        <v>1091</v>
      </c>
      <c r="F2019" t="s">
        <v>1092</v>
      </c>
      <c r="G2019" t="s">
        <v>2478</v>
      </c>
      <c r="H2019">
        <v>18</v>
      </c>
      <c r="I2019" t="s">
        <v>2496</v>
      </c>
      <c r="J2019">
        <v>116</v>
      </c>
      <c r="K2019">
        <v>55.21</v>
      </c>
      <c r="L2019">
        <v>110.49</v>
      </c>
      <c r="M2019">
        <v>86.44</v>
      </c>
      <c r="N2019">
        <v>64.48</v>
      </c>
      <c r="O2019">
        <v>141.71</v>
      </c>
      <c r="P2019">
        <v>5.64</v>
      </c>
      <c r="Q2019">
        <v>7.96</v>
      </c>
      <c r="R2019">
        <v>-19.95</v>
      </c>
      <c r="S2019">
        <v>23.02</v>
      </c>
      <c r="U2019">
        <v>286.14999999999998</v>
      </c>
      <c r="V2019" s="2">
        <f>R2019/S2019</f>
        <v>-0.86663770634231097</v>
      </c>
    </row>
    <row r="2020" spans="1:22" x14ac:dyDescent="0.3">
      <c r="A2020">
        <v>275</v>
      </c>
      <c r="B2020" t="s">
        <v>321</v>
      </c>
      <c r="C2020" t="s">
        <v>21</v>
      </c>
      <c r="D2020" t="s">
        <v>37</v>
      </c>
      <c r="E2020" t="s">
        <v>38</v>
      </c>
      <c r="F2020" t="s">
        <v>39</v>
      </c>
      <c r="G2020" t="s">
        <v>321</v>
      </c>
      <c r="H2020">
        <v>12</v>
      </c>
      <c r="I2020" t="s">
        <v>333</v>
      </c>
      <c r="J2020">
        <v>556.5</v>
      </c>
      <c r="K2020">
        <v>80.16</v>
      </c>
      <c r="L2020">
        <v>35.03</v>
      </c>
      <c r="M2020">
        <v>105.55</v>
      </c>
      <c r="N2020">
        <v>19.22</v>
      </c>
      <c r="O2020">
        <v>60.42</v>
      </c>
      <c r="P2020">
        <v>3.64</v>
      </c>
      <c r="Q2020">
        <v>4.6500000000000004</v>
      </c>
      <c r="R2020">
        <v>17.809999999999999</v>
      </c>
      <c r="S2020">
        <v>14.16</v>
      </c>
      <c r="U2020">
        <v>286.11</v>
      </c>
      <c r="V2020" s="2">
        <f>R2020/S2020</f>
        <v>1.2577683615819208</v>
      </c>
    </row>
    <row r="2021" spans="1:22" x14ac:dyDescent="0.3">
      <c r="A2021">
        <v>2456</v>
      </c>
      <c r="B2021" t="s">
        <v>2538</v>
      </c>
      <c r="C2021" t="s">
        <v>21</v>
      </c>
      <c r="D2021" t="s">
        <v>162</v>
      </c>
      <c r="E2021" t="s">
        <v>162</v>
      </c>
      <c r="F2021" t="s">
        <v>2539</v>
      </c>
      <c r="G2021" t="s">
        <v>2538</v>
      </c>
      <c r="H2021">
        <v>11</v>
      </c>
      <c r="I2021" t="s">
        <v>2550</v>
      </c>
      <c r="J2021">
        <v>190.05</v>
      </c>
      <c r="K2021">
        <v>0</v>
      </c>
      <c r="L2021">
        <v>25.57</v>
      </c>
      <c r="M2021">
        <v>73.989999999999995</v>
      </c>
      <c r="N2021">
        <v>90.63</v>
      </c>
      <c r="O2021">
        <v>99.56</v>
      </c>
      <c r="P2021">
        <v>3.5</v>
      </c>
      <c r="Q2021">
        <v>0.91</v>
      </c>
      <c r="R2021">
        <v>7.53</v>
      </c>
      <c r="S2021">
        <v>2.72</v>
      </c>
      <c r="U2021">
        <v>285.20999999999998</v>
      </c>
      <c r="V2021" s="2">
        <f>R2021/S2021</f>
        <v>2.7683823529411762</v>
      </c>
    </row>
    <row r="2022" spans="1:22" x14ac:dyDescent="0.3">
      <c r="A2022">
        <v>2079</v>
      </c>
      <c r="B2022" t="s">
        <v>2167</v>
      </c>
      <c r="C2022" t="s">
        <v>21</v>
      </c>
      <c r="D2022" t="s">
        <v>173</v>
      </c>
      <c r="E2022" t="s">
        <v>173</v>
      </c>
      <c r="F2022" t="s">
        <v>1055</v>
      </c>
      <c r="G2022" t="s">
        <v>2167</v>
      </c>
      <c r="H2022">
        <v>15</v>
      </c>
      <c r="I2022" t="s">
        <v>2182</v>
      </c>
      <c r="J2022">
        <v>84.7</v>
      </c>
      <c r="L2022">
        <v>0</v>
      </c>
      <c r="N2022">
        <v>4640.71</v>
      </c>
      <c r="O2022">
        <v>0</v>
      </c>
      <c r="P2022">
        <v>0</v>
      </c>
      <c r="Q2022">
        <v>0.91</v>
      </c>
      <c r="R2022">
        <v>-4.21</v>
      </c>
      <c r="S2022">
        <v>0.66</v>
      </c>
      <c r="U2022">
        <v>285.2</v>
      </c>
      <c r="V2022" s="2">
        <f>R2022/S2022</f>
        <v>-6.378787878787878</v>
      </c>
    </row>
    <row r="2023" spans="1:22" x14ac:dyDescent="0.3">
      <c r="A2023">
        <v>530</v>
      </c>
      <c r="B2023" t="s">
        <v>542</v>
      </c>
      <c r="C2023" t="s">
        <v>21</v>
      </c>
      <c r="D2023" t="s">
        <v>543</v>
      </c>
      <c r="E2023" t="s">
        <v>543</v>
      </c>
      <c r="F2023" t="s">
        <v>544</v>
      </c>
      <c r="G2023" t="s">
        <v>542</v>
      </c>
      <c r="H2023">
        <v>49</v>
      </c>
      <c r="I2023" t="s">
        <v>592</v>
      </c>
      <c r="J2023">
        <v>92.47</v>
      </c>
      <c r="L2023">
        <v>99.44</v>
      </c>
      <c r="N2023">
        <v>64.319999999999993</v>
      </c>
      <c r="O2023">
        <v>99.44</v>
      </c>
      <c r="P2023">
        <v>0.17</v>
      </c>
      <c r="Q2023">
        <v>0.86</v>
      </c>
      <c r="R2023">
        <v>51.49</v>
      </c>
      <c r="S2023">
        <v>-0.46</v>
      </c>
      <c r="U2023">
        <v>284.69</v>
      </c>
      <c r="V2023" s="2">
        <f>R2023/S2023</f>
        <v>-111.93478260869566</v>
      </c>
    </row>
    <row r="2024" spans="1:22" x14ac:dyDescent="0.3">
      <c r="A2024">
        <v>2382</v>
      </c>
      <c r="B2024" t="s">
        <v>2467</v>
      </c>
      <c r="C2024" t="s">
        <v>21</v>
      </c>
      <c r="D2024" t="s">
        <v>22</v>
      </c>
      <c r="E2024" t="s">
        <v>393</v>
      </c>
      <c r="F2024" t="s">
        <v>393</v>
      </c>
      <c r="G2024" t="s">
        <v>2467</v>
      </c>
      <c r="H2024">
        <v>8</v>
      </c>
      <c r="I2024" t="s">
        <v>2475</v>
      </c>
      <c r="J2024">
        <v>9.0500000000000007</v>
      </c>
      <c r="K2024">
        <v>158.69999999999999</v>
      </c>
      <c r="L2024">
        <v>188.66</v>
      </c>
      <c r="M2024">
        <v>203.06</v>
      </c>
      <c r="N2024">
        <v>167.26</v>
      </c>
      <c r="O2024">
        <v>233.03</v>
      </c>
      <c r="P2024">
        <v>1.83</v>
      </c>
      <c r="R2024">
        <v>1.02</v>
      </c>
      <c r="S2024">
        <v>5.94</v>
      </c>
      <c r="U2024">
        <v>284.47000000000003</v>
      </c>
      <c r="V2024" s="2">
        <f>R2024/S2024</f>
        <v>0.17171717171717171</v>
      </c>
    </row>
    <row r="2025" spans="1:22" x14ac:dyDescent="0.3">
      <c r="A2025">
        <v>1339</v>
      </c>
      <c r="B2025" t="s">
        <v>1393</v>
      </c>
      <c r="C2025" t="s">
        <v>21</v>
      </c>
      <c r="D2025" t="s">
        <v>22</v>
      </c>
      <c r="E2025" t="s">
        <v>153</v>
      </c>
      <c r="F2025" t="s">
        <v>154</v>
      </c>
      <c r="G2025" t="s">
        <v>1393</v>
      </c>
      <c r="H2025">
        <v>38</v>
      </c>
      <c r="I2025" t="s">
        <v>1431</v>
      </c>
      <c r="J2025">
        <v>40.200000000000003</v>
      </c>
      <c r="K2025">
        <v>239</v>
      </c>
      <c r="L2025">
        <v>8.5399999999999991</v>
      </c>
      <c r="M2025">
        <v>55.5</v>
      </c>
      <c r="N2025">
        <v>-66.97</v>
      </c>
      <c r="O2025">
        <v>-174.96</v>
      </c>
      <c r="P2025">
        <v>11.01</v>
      </c>
      <c r="Q2025">
        <v>0.28000000000000003</v>
      </c>
      <c r="R2025">
        <v>3.1</v>
      </c>
      <c r="S2025">
        <v>7.87</v>
      </c>
      <c r="U2025">
        <v>283.49</v>
      </c>
      <c r="V2025" s="2">
        <f>R2025/S2025</f>
        <v>0.39390088945362134</v>
      </c>
    </row>
    <row r="2026" spans="1:22" x14ac:dyDescent="0.3">
      <c r="A2026">
        <v>2934</v>
      </c>
      <c r="B2026" t="s">
        <v>3027</v>
      </c>
      <c r="C2026" t="s">
        <v>21</v>
      </c>
      <c r="D2026" t="s">
        <v>543</v>
      </c>
      <c r="E2026" t="s">
        <v>543</v>
      </c>
      <c r="F2026" t="s">
        <v>544</v>
      </c>
      <c r="G2026" t="s">
        <v>3027</v>
      </c>
      <c r="H2026">
        <v>19</v>
      </c>
      <c r="I2026" t="s">
        <v>3046</v>
      </c>
      <c r="J2026">
        <v>167</v>
      </c>
      <c r="L2026">
        <v>345.84</v>
      </c>
      <c r="M2026">
        <v>0</v>
      </c>
      <c r="N2026">
        <v>27.27</v>
      </c>
      <c r="O2026">
        <v>345.84</v>
      </c>
      <c r="R2026">
        <v>0.77</v>
      </c>
      <c r="S2026">
        <v>3.27</v>
      </c>
      <c r="U2026">
        <v>283.36</v>
      </c>
      <c r="V2026" s="2">
        <f>R2026/S2026</f>
        <v>0.23547400611620795</v>
      </c>
    </row>
    <row r="2027" spans="1:22" x14ac:dyDescent="0.3">
      <c r="A2027">
        <v>2605</v>
      </c>
      <c r="B2027" t="s">
        <v>2677</v>
      </c>
      <c r="C2027" t="s">
        <v>21</v>
      </c>
      <c r="D2027" t="s">
        <v>37</v>
      </c>
      <c r="E2027" t="s">
        <v>38</v>
      </c>
      <c r="F2027" t="s">
        <v>39</v>
      </c>
      <c r="G2027" t="s">
        <v>2677</v>
      </c>
      <c r="H2027">
        <v>22</v>
      </c>
      <c r="I2027" t="s">
        <v>2699</v>
      </c>
      <c r="J2027">
        <v>207.05</v>
      </c>
      <c r="K2027">
        <v>40.79</v>
      </c>
      <c r="L2027">
        <v>51.43</v>
      </c>
      <c r="M2027">
        <v>113.76</v>
      </c>
      <c r="N2027">
        <v>14.32</v>
      </c>
      <c r="O2027">
        <v>124.41</v>
      </c>
      <c r="P2027">
        <v>4.04</v>
      </c>
      <c r="Q2027">
        <v>6.07</v>
      </c>
      <c r="R2027">
        <v>3.86</v>
      </c>
      <c r="S2027">
        <v>12.86</v>
      </c>
      <c r="U2027">
        <v>282.83999999999997</v>
      </c>
      <c r="V2027" s="2">
        <f>R2027/S2027</f>
        <v>0.30015552099533438</v>
      </c>
    </row>
    <row r="2028" spans="1:22" x14ac:dyDescent="0.3">
      <c r="A2028">
        <v>18</v>
      </c>
      <c r="B2028" t="s">
        <v>36</v>
      </c>
      <c r="C2028" t="s">
        <v>21</v>
      </c>
      <c r="D2028" t="s">
        <v>37</v>
      </c>
      <c r="E2028" t="s">
        <v>38</v>
      </c>
      <c r="F2028" t="s">
        <v>39</v>
      </c>
      <c r="G2028" t="s">
        <v>36</v>
      </c>
      <c r="H2028">
        <v>7</v>
      </c>
      <c r="I2028" t="s">
        <v>46</v>
      </c>
      <c r="J2028">
        <v>887.5</v>
      </c>
      <c r="K2028">
        <v>67.430000000000007</v>
      </c>
      <c r="L2028">
        <v>155.32</v>
      </c>
      <c r="M2028">
        <v>201.38</v>
      </c>
      <c r="N2028">
        <v>226.45</v>
      </c>
      <c r="O2028">
        <v>289.27999999999997</v>
      </c>
      <c r="P2028">
        <v>1.76</v>
      </c>
      <c r="Q2028">
        <v>2.89</v>
      </c>
      <c r="R2028">
        <v>-1.91</v>
      </c>
      <c r="S2028">
        <v>12.99</v>
      </c>
      <c r="U2028">
        <v>282.22000000000003</v>
      </c>
      <c r="V2028" s="2">
        <f>R2028/S2028</f>
        <v>-0.147036181678214</v>
      </c>
    </row>
    <row r="2029" spans="1:22" x14ac:dyDescent="0.3">
      <c r="A2029">
        <v>1925</v>
      </c>
      <c r="B2029" t="s">
        <v>2009</v>
      </c>
      <c r="C2029" t="s">
        <v>21</v>
      </c>
      <c r="D2029" t="s">
        <v>162</v>
      </c>
      <c r="E2029" t="s">
        <v>162</v>
      </c>
      <c r="F2029" t="s">
        <v>879</v>
      </c>
      <c r="G2029" t="s">
        <v>2009</v>
      </c>
      <c r="H2029">
        <v>19</v>
      </c>
      <c r="I2029" t="s">
        <v>2028</v>
      </c>
      <c r="J2029">
        <v>140.25</v>
      </c>
      <c r="L2029">
        <v>52.73</v>
      </c>
      <c r="N2029">
        <v>246.51</v>
      </c>
      <c r="O2029">
        <v>52.73</v>
      </c>
      <c r="P2029">
        <v>0.03</v>
      </c>
      <c r="Q2029">
        <v>-0.51</v>
      </c>
      <c r="R2029">
        <v>1.42</v>
      </c>
      <c r="S2029">
        <v>17.79</v>
      </c>
      <c r="U2029">
        <v>281.23</v>
      </c>
      <c r="V2029" s="2">
        <f>R2029/S2029</f>
        <v>7.9820123664980328E-2</v>
      </c>
    </row>
    <row r="2030" spans="1:22" x14ac:dyDescent="0.3">
      <c r="A2030">
        <v>603</v>
      </c>
      <c r="B2030" t="s">
        <v>658</v>
      </c>
      <c r="C2030" t="s">
        <v>21</v>
      </c>
      <c r="D2030" t="s">
        <v>22</v>
      </c>
      <c r="E2030" t="s">
        <v>393</v>
      </c>
      <c r="F2030" t="s">
        <v>393</v>
      </c>
      <c r="G2030" t="s">
        <v>658</v>
      </c>
      <c r="H2030">
        <v>10</v>
      </c>
      <c r="I2030" t="s">
        <v>668</v>
      </c>
      <c r="J2030">
        <v>256.39999999999998</v>
      </c>
      <c r="K2030">
        <v>11.54</v>
      </c>
      <c r="L2030">
        <v>17.8</v>
      </c>
      <c r="M2030">
        <v>120.69</v>
      </c>
      <c r="N2030">
        <v>108.91</v>
      </c>
      <c r="O2030">
        <v>126.95</v>
      </c>
      <c r="P2030">
        <v>2.84</v>
      </c>
      <c r="Q2030">
        <v>3.86</v>
      </c>
      <c r="R2030">
        <v>184.71</v>
      </c>
      <c r="S2030">
        <v>81.97</v>
      </c>
      <c r="U2030">
        <v>280.67</v>
      </c>
      <c r="V2030" s="2">
        <f>R2030/S2030</f>
        <v>2.2533853848969136</v>
      </c>
    </row>
    <row r="2031" spans="1:22" x14ac:dyDescent="0.3">
      <c r="A2031">
        <v>2175</v>
      </c>
      <c r="B2031" t="s">
        <v>2253</v>
      </c>
      <c r="C2031" t="s">
        <v>21</v>
      </c>
      <c r="D2031" t="s">
        <v>37</v>
      </c>
      <c r="E2031" t="s">
        <v>38</v>
      </c>
      <c r="F2031" t="s">
        <v>39</v>
      </c>
      <c r="G2031" t="s">
        <v>2253</v>
      </c>
      <c r="H2031">
        <v>21</v>
      </c>
      <c r="I2031" t="s">
        <v>2274</v>
      </c>
      <c r="J2031">
        <v>276.05</v>
      </c>
      <c r="K2031">
        <v>114.7</v>
      </c>
      <c r="L2031">
        <v>251.01</v>
      </c>
      <c r="M2031">
        <v>78.42</v>
      </c>
      <c r="N2031">
        <v>275.88</v>
      </c>
      <c r="O2031">
        <v>214.73</v>
      </c>
      <c r="P2031">
        <v>3.53</v>
      </c>
      <c r="R2031">
        <v>4.49</v>
      </c>
      <c r="S2031">
        <v>6.8</v>
      </c>
      <c r="U2031">
        <v>280.47000000000003</v>
      </c>
      <c r="V2031" s="2">
        <f>R2031/S2031</f>
        <v>0.66029411764705892</v>
      </c>
    </row>
    <row r="2032" spans="1:22" x14ac:dyDescent="0.3">
      <c r="A2032">
        <v>3147</v>
      </c>
      <c r="B2032" t="s">
        <v>3246</v>
      </c>
      <c r="C2032" t="s">
        <v>21</v>
      </c>
      <c r="D2032" t="s">
        <v>162</v>
      </c>
      <c r="E2032" t="s">
        <v>162</v>
      </c>
      <c r="F2032" t="s">
        <v>879</v>
      </c>
      <c r="G2032" t="s">
        <v>3246</v>
      </c>
      <c r="H2032">
        <v>6</v>
      </c>
      <c r="I2032" t="s">
        <v>3252</v>
      </c>
      <c r="J2032">
        <v>905</v>
      </c>
      <c r="K2032">
        <v>563.24</v>
      </c>
      <c r="L2032">
        <v>16.89</v>
      </c>
      <c r="M2032">
        <v>861.03</v>
      </c>
      <c r="N2032">
        <v>-264.67</v>
      </c>
      <c r="O2032">
        <v>314.68</v>
      </c>
      <c r="P2032">
        <v>0.97</v>
      </c>
      <c r="Q2032">
        <v>0.94</v>
      </c>
      <c r="R2032">
        <v>-4.57</v>
      </c>
      <c r="S2032">
        <v>5.49</v>
      </c>
      <c r="U2032">
        <v>280.18</v>
      </c>
      <c r="V2032" s="2">
        <f>R2032/S2032</f>
        <v>-0.83242258652094725</v>
      </c>
    </row>
    <row r="2033" spans="1:22" x14ac:dyDescent="0.3">
      <c r="A2033">
        <v>1985</v>
      </c>
      <c r="B2033" t="s">
        <v>2082</v>
      </c>
      <c r="C2033" t="s">
        <v>21</v>
      </c>
      <c r="D2033" t="s">
        <v>110</v>
      </c>
      <c r="E2033" t="s">
        <v>348</v>
      </c>
      <c r="F2033" t="s">
        <v>2082</v>
      </c>
      <c r="G2033" t="s">
        <v>2082</v>
      </c>
      <c r="H2033">
        <v>8</v>
      </c>
      <c r="I2033" t="s">
        <v>2090</v>
      </c>
      <c r="J2033">
        <v>348</v>
      </c>
      <c r="K2033">
        <v>27.91</v>
      </c>
      <c r="L2033">
        <v>36.35</v>
      </c>
      <c r="M2033">
        <v>49.53</v>
      </c>
      <c r="N2033">
        <v>61.98</v>
      </c>
      <c r="O2033">
        <v>57.98</v>
      </c>
      <c r="P2033">
        <v>9.91</v>
      </c>
      <c r="Q2033">
        <v>28.82</v>
      </c>
      <c r="R2033">
        <v>1.5</v>
      </c>
      <c r="S2033">
        <v>3.4</v>
      </c>
      <c r="U2033">
        <v>278.39999999999998</v>
      </c>
      <c r="V2033" s="2">
        <f>R2033/S2033</f>
        <v>0.44117647058823528</v>
      </c>
    </row>
    <row r="2034" spans="1:22" x14ac:dyDescent="0.3">
      <c r="A2034">
        <v>1340</v>
      </c>
      <c r="B2034" t="s">
        <v>1393</v>
      </c>
      <c r="C2034" t="s">
        <v>21</v>
      </c>
      <c r="D2034" t="s">
        <v>22</v>
      </c>
      <c r="E2034" t="s">
        <v>153</v>
      </c>
      <c r="F2034" t="s">
        <v>154</v>
      </c>
      <c r="G2034" t="s">
        <v>1393</v>
      </c>
      <c r="H2034">
        <v>39</v>
      </c>
      <c r="I2034" t="s">
        <v>1432</v>
      </c>
      <c r="J2034">
        <v>17.02</v>
      </c>
      <c r="K2034">
        <v>86.1</v>
      </c>
      <c r="L2034">
        <v>41.97</v>
      </c>
      <c r="M2034">
        <v>1541.03</v>
      </c>
      <c r="N2034">
        <v>-318.43</v>
      </c>
      <c r="O2034">
        <v>1496.9</v>
      </c>
      <c r="P2034">
        <v>0.31</v>
      </c>
      <c r="Q2034">
        <v>3.26</v>
      </c>
      <c r="R2034">
        <v>-8.52</v>
      </c>
      <c r="S2034">
        <v>4.9400000000000004</v>
      </c>
      <c r="U2034">
        <v>278.20999999999998</v>
      </c>
      <c r="V2034" s="2">
        <f>R2034/S2034</f>
        <v>-1.7246963562753035</v>
      </c>
    </row>
    <row r="2035" spans="1:22" x14ac:dyDescent="0.3">
      <c r="A2035">
        <v>531</v>
      </c>
      <c r="B2035" t="s">
        <v>542</v>
      </c>
      <c r="C2035" t="s">
        <v>21</v>
      </c>
      <c r="D2035" t="s">
        <v>543</v>
      </c>
      <c r="E2035" t="s">
        <v>543</v>
      </c>
      <c r="F2035" t="s">
        <v>544</v>
      </c>
      <c r="G2035" t="s">
        <v>542</v>
      </c>
      <c r="H2035">
        <v>50</v>
      </c>
      <c r="I2035" t="s">
        <v>593</v>
      </c>
      <c r="J2035">
        <v>190.95</v>
      </c>
      <c r="L2035">
        <v>103.95</v>
      </c>
      <c r="N2035">
        <v>1259.55</v>
      </c>
      <c r="O2035">
        <v>103.95</v>
      </c>
      <c r="R2035">
        <v>6.29</v>
      </c>
      <c r="S2035">
        <v>3.04</v>
      </c>
      <c r="U2035">
        <v>277.17</v>
      </c>
      <c r="V2035" s="2">
        <f>R2035/S2035</f>
        <v>2.0690789473684212</v>
      </c>
    </row>
    <row r="2036" spans="1:22" x14ac:dyDescent="0.3">
      <c r="A2036">
        <v>3291</v>
      </c>
      <c r="B2036" t="s">
        <v>3381</v>
      </c>
      <c r="C2036" t="s">
        <v>21</v>
      </c>
      <c r="D2036" t="s">
        <v>98</v>
      </c>
      <c r="E2036" t="s">
        <v>98</v>
      </c>
      <c r="F2036" t="s">
        <v>280</v>
      </c>
      <c r="G2036" t="s">
        <v>3381</v>
      </c>
      <c r="H2036">
        <v>24</v>
      </c>
      <c r="I2036" t="s">
        <v>3405</v>
      </c>
      <c r="J2036">
        <v>70</v>
      </c>
      <c r="K2036">
        <v>19.8</v>
      </c>
      <c r="L2036">
        <v>93.55</v>
      </c>
      <c r="M2036">
        <v>59.84</v>
      </c>
      <c r="N2036">
        <v>87.33</v>
      </c>
      <c r="O2036">
        <v>133.59</v>
      </c>
      <c r="P2036">
        <v>6.1</v>
      </c>
      <c r="Q2036">
        <v>7.34</v>
      </c>
      <c r="R2036">
        <v>33.46</v>
      </c>
      <c r="S2036">
        <v>16.850000000000001</v>
      </c>
      <c r="U2036">
        <v>276.99</v>
      </c>
      <c r="V2036" s="2">
        <f>R2036/S2036</f>
        <v>1.9857566765578634</v>
      </c>
    </row>
    <row r="2037" spans="1:22" x14ac:dyDescent="0.3">
      <c r="A2037">
        <v>2778</v>
      </c>
      <c r="B2037" t="s">
        <v>2877</v>
      </c>
      <c r="C2037" t="s">
        <v>21</v>
      </c>
      <c r="D2037" t="s">
        <v>465</v>
      </c>
      <c r="E2037" t="s">
        <v>466</v>
      </c>
      <c r="F2037" t="s">
        <v>1862</v>
      </c>
      <c r="G2037" t="s">
        <v>2877</v>
      </c>
      <c r="H2037">
        <v>7</v>
      </c>
      <c r="I2037" t="s">
        <v>2884</v>
      </c>
      <c r="J2037">
        <v>36</v>
      </c>
      <c r="R2037">
        <v>2.2799999999999998</v>
      </c>
      <c r="S2037">
        <v>16.68</v>
      </c>
      <c r="U2037">
        <v>276.75</v>
      </c>
      <c r="V2037" s="2">
        <f>R2037/S2037</f>
        <v>0.13669064748201437</v>
      </c>
    </row>
    <row r="2038" spans="1:22" x14ac:dyDescent="0.3">
      <c r="A2038">
        <v>3148</v>
      </c>
      <c r="B2038" t="s">
        <v>3246</v>
      </c>
      <c r="C2038" t="s">
        <v>21</v>
      </c>
      <c r="D2038" t="s">
        <v>162</v>
      </c>
      <c r="E2038" t="s">
        <v>162</v>
      </c>
      <c r="F2038" t="s">
        <v>879</v>
      </c>
      <c r="G2038" t="s">
        <v>3246</v>
      </c>
      <c r="H2038">
        <v>7</v>
      </c>
      <c r="I2038" t="s">
        <v>3253</v>
      </c>
      <c r="J2038">
        <v>95.64</v>
      </c>
      <c r="K2038">
        <v>70.88</v>
      </c>
      <c r="L2038">
        <v>26.77</v>
      </c>
      <c r="M2038">
        <v>300.66000000000003</v>
      </c>
      <c r="N2038">
        <v>-26.66</v>
      </c>
      <c r="O2038">
        <v>256.55</v>
      </c>
      <c r="P2038">
        <v>1.4</v>
      </c>
      <c r="Q2038">
        <v>2.1</v>
      </c>
      <c r="R2038">
        <v>-42.51</v>
      </c>
      <c r="S2038">
        <v>126.52</v>
      </c>
      <c r="U2038">
        <v>276.22000000000003</v>
      </c>
      <c r="V2038" s="2">
        <f>R2038/S2038</f>
        <v>-0.33599430920012646</v>
      </c>
    </row>
    <row r="2039" spans="1:22" x14ac:dyDescent="0.3">
      <c r="A2039">
        <v>929</v>
      </c>
      <c r="B2039" t="s">
        <v>990</v>
      </c>
      <c r="C2039" t="s">
        <v>21</v>
      </c>
      <c r="D2039" t="s">
        <v>110</v>
      </c>
      <c r="E2039" t="s">
        <v>317</v>
      </c>
      <c r="F2039" t="s">
        <v>991</v>
      </c>
      <c r="G2039" t="s">
        <v>990</v>
      </c>
      <c r="H2039">
        <v>21</v>
      </c>
      <c r="I2039" t="s">
        <v>1012</v>
      </c>
      <c r="J2039">
        <v>23</v>
      </c>
      <c r="K2039">
        <v>43.21</v>
      </c>
      <c r="L2039">
        <v>85</v>
      </c>
      <c r="M2039">
        <v>164.86</v>
      </c>
      <c r="N2039">
        <v>117.63</v>
      </c>
      <c r="O2039">
        <v>206.65</v>
      </c>
      <c r="P2039">
        <v>2.62</v>
      </c>
      <c r="R2039">
        <v>-51.37</v>
      </c>
      <c r="S2039">
        <v>8.34</v>
      </c>
      <c r="U2039">
        <v>276</v>
      </c>
      <c r="V2039" s="2">
        <f>R2039/S2039</f>
        <v>-6.1594724220623496</v>
      </c>
    </row>
    <row r="2040" spans="1:22" x14ac:dyDescent="0.3">
      <c r="A2040">
        <v>2935</v>
      </c>
      <c r="B2040" t="s">
        <v>3027</v>
      </c>
      <c r="C2040" t="s">
        <v>21</v>
      </c>
      <c r="D2040" t="s">
        <v>543</v>
      </c>
      <c r="E2040" t="s">
        <v>543</v>
      </c>
      <c r="F2040" t="s">
        <v>544</v>
      </c>
      <c r="G2040" t="s">
        <v>3027</v>
      </c>
      <c r="H2040">
        <v>20</v>
      </c>
      <c r="I2040" t="s">
        <v>3047</v>
      </c>
      <c r="J2040">
        <v>17.64</v>
      </c>
      <c r="L2040">
        <v>416</v>
      </c>
      <c r="M2040">
        <v>0</v>
      </c>
      <c r="N2040">
        <v>1040.75</v>
      </c>
      <c r="O2040">
        <v>416</v>
      </c>
      <c r="R2040">
        <v>-93.87</v>
      </c>
      <c r="S2040">
        <v>10.7</v>
      </c>
      <c r="U2040">
        <v>275.05</v>
      </c>
      <c r="V2040" s="2">
        <f>R2040/S2040</f>
        <v>-8.7728971962616829</v>
      </c>
    </row>
    <row r="2041" spans="1:22" x14ac:dyDescent="0.3">
      <c r="A2041">
        <v>348</v>
      </c>
      <c r="B2041" t="s">
        <v>404</v>
      </c>
      <c r="C2041" t="s">
        <v>21</v>
      </c>
      <c r="D2041" t="s">
        <v>162</v>
      </c>
      <c r="E2041" t="s">
        <v>162</v>
      </c>
      <c r="F2041" t="s">
        <v>404</v>
      </c>
      <c r="G2041" t="s">
        <v>404</v>
      </c>
      <c r="H2041">
        <v>4</v>
      </c>
      <c r="I2041" t="s">
        <v>408</v>
      </c>
      <c r="J2041">
        <v>189</v>
      </c>
      <c r="K2041">
        <v>87.56</v>
      </c>
      <c r="L2041">
        <v>71.19</v>
      </c>
      <c r="M2041">
        <v>103.73</v>
      </c>
      <c r="N2041">
        <v>337.3</v>
      </c>
      <c r="O2041">
        <v>87.36</v>
      </c>
      <c r="P2041">
        <v>4.0599999999999996</v>
      </c>
      <c r="Q2041">
        <v>1.97</v>
      </c>
      <c r="R2041">
        <v>-2.0699999999999998</v>
      </c>
      <c r="S2041">
        <v>15.5</v>
      </c>
      <c r="U2041">
        <v>274.39999999999998</v>
      </c>
      <c r="V2041" s="2">
        <f>R2041/S2041</f>
        <v>-0.13354838709677419</v>
      </c>
    </row>
    <row r="2042" spans="1:22" x14ac:dyDescent="0.3">
      <c r="A2042">
        <v>1735</v>
      </c>
      <c r="B2042" t="s">
        <v>1801</v>
      </c>
      <c r="C2042" t="s">
        <v>21</v>
      </c>
      <c r="D2042" t="s">
        <v>98</v>
      </c>
      <c r="E2042" t="s">
        <v>98</v>
      </c>
      <c r="F2042" t="s">
        <v>99</v>
      </c>
      <c r="G2042" t="s">
        <v>1801</v>
      </c>
      <c r="H2042">
        <v>29</v>
      </c>
      <c r="I2042" t="s">
        <v>1830</v>
      </c>
      <c r="J2042">
        <v>239.4</v>
      </c>
      <c r="L2042">
        <v>75.78</v>
      </c>
      <c r="N2042">
        <v>74.739999999999995</v>
      </c>
      <c r="O2042">
        <v>75.78</v>
      </c>
      <c r="R2042">
        <v>-6.49</v>
      </c>
      <c r="S2042">
        <v>7.8</v>
      </c>
      <c r="U2042">
        <v>274.33999999999997</v>
      </c>
      <c r="V2042" s="2">
        <f>R2042/S2042</f>
        <v>-0.83205128205128209</v>
      </c>
    </row>
    <row r="2043" spans="1:22" x14ac:dyDescent="0.3">
      <c r="A2043">
        <v>813</v>
      </c>
      <c r="B2043" t="s">
        <v>878</v>
      </c>
      <c r="C2043" t="s">
        <v>21</v>
      </c>
      <c r="D2043" t="s">
        <v>162</v>
      </c>
      <c r="E2043" t="s">
        <v>162</v>
      </c>
      <c r="F2043" t="s">
        <v>879</v>
      </c>
      <c r="G2043" t="s">
        <v>878</v>
      </c>
      <c r="H2043">
        <v>13</v>
      </c>
      <c r="I2043" t="s">
        <v>892</v>
      </c>
      <c r="J2043">
        <v>7.3</v>
      </c>
      <c r="K2043">
        <v>29.4</v>
      </c>
      <c r="L2043">
        <v>1.91</v>
      </c>
      <c r="M2043">
        <v>169.51</v>
      </c>
      <c r="N2043">
        <v>81.12</v>
      </c>
      <c r="O2043">
        <v>142.02000000000001</v>
      </c>
      <c r="P2043">
        <v>2.61</v>
      </c>
      <c r="Q2043">
        <v>5.38</v>
      </c>
      <c r="R2043">
        <v>-16.13</v>
      </c>
      <c r="S2043">
        <v>9.43</v>
      </c>
      <c r="U2043">
        <v>274.02999999999997</v>
      </c>
      <c r="V2043" s="2">
        <f>R2043/S2043</f>
        <v>-1.7104984093319193</v>
      </c>
    </row>
    <row r="2044" spans="1:22" x14ac:dyDescent="0.3">
      <c r="A2044">
        <v>24</v>
      </c>
      <c r="B2044" t="s">
        <v>48</v>
      </c>
      <c r="C2044" t="s">
        <v>21</v>
      </c>
      <c r="D2044" t="s">
        <v>22</v>
      </c>
      <c r="E2044" t="s">
        <v>49</v>
      </c>
      <c r="F2044" t="s">
        <v>50</v>
      </c>
      <c r="G2044" t="s">
        <v>48</v>
      </c>
      <c r="H2044">
        <v>5</v>
      </c>
      <c r="I2044" t="s">
        <v>55</v>
      </c>
      <c r="J2044">
        <v>155</v>
      </c>
      <c r="L2044">
        <v>97.56</v>
      </c>
      <c r="N2044">
        <v>31.38</v>
      </c>
      <c r="O2044">
        <v>97.56</v>
      </c>
      <c r="P2044">
        <v>0.42</v>
      </c>
      <c r="R2044">
        <v>-14.39</v>
      </c>
      <c r="S2044">
        <v>17.68</v>
      </c>
      <c r="U2044">
        <v>273.51</v>
      </c>
      <c r="V2044" s="2">
        <f>R2044/S2044</f>
        <v>-0.81391402714932126</v>
      </c>
    </row>
    <row r="2045" spans="1:22" x14ac:dyDescent="0.3">
      <c r="A2045">
        <v>2081</v>
      </c>
      <c r="B2045" t="s">
        <v>2167</v>
      </c>
      <c r="C2045" t="s">
        <v>21</v>
      </c>
      <c r="D2045" t="s">
        <v>173</v>
      </c>
      <c r="E2045" t="s">
        <v>173</v>
      </c>
      <c r="F2045" t="s">
        <v>1055</v>
      </c>
      <c r="G2045" t="s">
        <v>2167</v>
      </c>
      <c r="H2045">
        <v>16</v>
      </c>
      <c r="I2045" t="s">
        <v>2183</v>
      </c>
      <c r="J2045">
        <v>245</v>
      </c>
      <c r="L2045">
        <v>156.88999999999999</v>
      </c>
      <c r="N2045">
        <v>457.02</v>
      </c>
      <c r="O2045">
        <v>156.88999999999999</v>
      </c>
      <c r="P2045">
        <v>0.03</v>
      </c>
      <c r="Q2045">
        <v>0.05</v>
      </c>
      <c r="R2045">
        <v>-4.37</v>
      </c>
      <c r="S2045">
        <v>1.72</v>
      </c>
      <c r="U2045">
        <v>272.63</v>
      </c>
      <c r="V2045" s="2">
        <f>R2045/S2045</f>
        <v>-2.5406976744186047</v>
      </c>
    </row>
    <row r="2046" spans="1:22" x14ac:dyDescent="0.3">
      <c r="A2046">
        <v>563</v>
      </c>
      <c r="B2046" t="s">
        <v>622</v>
      </c>
      <c r="C2046" t="s">
        <v>21</v>
      </c>
      <c r="D2046" t="s">
        <v>37</v>
      </c>
      <c r="E2046" t="s">
        <v>38</v>
      </c>
      <c r="F2046" t="s">
        <v>472</v>
      </c>
      <c r="G2046" t="s">
        <v>622</v>
      </c>
      <c r="H2046">
        <v>5</v>
      </c>
      <c r="I2046" t="s">
        <v>627</v>
      </c>
      <c r="J2046">
        <v>1206.9000000000001</v>
      </c>
      <c r="K2046">
        <v>72.2</v>
      </c>
      <c r="L2046">
        <v>93</v>
      </c>
      <c r="M2046">
        <v>121.5</v>
      </c>
      <c r="N2046">
        <v>55.05</v>
      </c>
      <c r="O2046">
        <v>142.30000000000001</v>
      </c>
      <c r="P2046">
        <v>3.58</v>
      </c>
      <c r="Q2046">
        <v>2.65</v>
      </c>
      <c r="R2046">
        <v>-0.97</v>
      </c>
      <c r="S2046">
        <v>23.15</v>
      </c>
      <c r="U2046">
        <v>271.56</v>
      </c>
      <c r="V2046" s="2">
        <f>R2046/S2046</f>
        <v>-4.1900647948164151E-2</v>
      </c>
    </row>
    <row r="2047" spans="1:22" x14ac:dyDescent="0.3">
      <c r="A2047">
        <v>3383</v>
      </c>
      <c r="B2047" t="s">
        <v>3492</v>
      </c>
      <c r="C2047" t="s">
        <v>21</v>
      </c>
      <c r="D2047" t="s">
        <v>1589</v>
      </c>
      <c r="E2047" t="s">
        <v>1589</v>
      </c>
      <c r="F2047" t="s">
        <v>1932</v>
      </c>
      <c r="G2047" t="s">
        <v>3492</v>
      </c>
      <c r="H2047">
        <v>6</v>
      </c>
      <c r="I2047" t="s">
        <v>3498</v>
      </c>
      <c r="J2047">
        <v>197</v>
      </c>
      <c r="K2047">
        <v>742.89</v>
      </c>
      <c r="L2047">
        <v>157.44999999999999</v>
      </c>
      <c r="M2047">
        <v>489.34</v>
      </c>
      <c r="N2047">
        <v>206.85</v>
      </c>
      <c r="O2047">
        <v>-96.09</v>
      </c>
      <c r="P2047">
        <v>0.82</v>
      </c>
      <c r="R2047">
        <v>29.56</v>
      </c>
      <c r="S2047">
        <v>9.11</v>
      </c>
      <c r="U2047">
        <v>271.39999999999998</v>
      </c>
      <c r="V2047" s="2">
        <f>R2047/S2047</f>
        <v>3.2447859495060376</v>
      </c>
    </row>
    <row r="2048" spans="1:22" x14ac:dyDescent="0.3">
      <c r="A2048">
        <v>544</v>
      </c>
      <c r="B2048" t="s">
        <v>594</v>
      </c>
      <c r="C2048" t="s">
        <v>21</v>
      </c>
      <c r="D2048" t="s">
        <v>543</v>
      </c>
      <c r="E2048" t="s">
        <v>543</v>
      </c>
      <c r="F2048" t="s">
        <v>595</v>
      </c>
      <c r="G2048" t="s">
        <v>594</v>
      </c>
      <c r="H2048">
        <v>13</v>
      </c>
      <c r="I2048" t="s">
        <v>608</v>
      </c>
      <c r="J2048">
        <v>18.52</v>
      </c>
      <c r="L2048">
        <v>467.28</v>
      </c>
      <c r="M2048">
        <v>0</v>
      </c>
      <c r="N2048">
        <v>41.24</v>
      </c>
      <c r="O2048">
        <v>467.28</v>
      </c>
      <c r="Q2048">
        <v>3.62</v>
      </c>
      <c r="R2048">
        <v>-7.76</v>
      </c>
      <c r="S2048">
        <v>47.92</v>
      </c>
      <c r="U2048">
        <v>270.95</v>
      </c>
      <c r="V2048" s="2">
        <f>R2048/S2048</f>
        <v>-0.16193656093489148</v>
      </c>
    </row>
    <row r="2049" spans="1:22" x14ac:dyDescent="0.3">
      <c r="A2049">
        <v>2404</v>
      </c>
      <c r="B2049" t="s">
        <v>2478</v>
      </c>
      <c r="C2049" t="s">
        <v>21</v>
      </c>
      <c r="D2049" t="s">
        <v>110</v>
      </c>
      <c r="E2049" t="s">
        <v>1091</v>
      </c>
      <c r="F2049" t="s">
        <v>1092</v>
      </c>
      <c r="G2049" t="s">
        <v>2478</v>
      </c>
      <c r="H2049">
        <v>19</v>
      </c>
      <c r="I2049" t="s">
        <v>2497</v>
      </c>
      <c r="J2049">
        <v>173.15</v>
      </c>
      <c r="K2049">
        <v>35.22</v>
      </c>
      <c r="L2049">
        <v>4.8899999999999997</v>
      </c>
      <c r="M2049">
        <v>224.82</v>
      </c>
      <c r="N2049">
        <v>80.81</v>
      </c>
      <c r="O2049">
        <v>194.48</v>
      </c>
      <c r="P2049">
        <v>2.31</v>
      </c>
      <c r="Q2049">
        <v>2.89</v>
      </c>
      <c r="R2049">
        <v>14.84</v>
      </c>
      <c r="S2049">
        <v>40.049999999999997</v>
      </c>
      <c r="U2049">
        <v>270.29000000000002</v>
      </c>
      <c r="V2049" s="2">
        <f>R2049/S2049</f>
        <v>0.37053682896379531</v>
      </c>
    </row>
    <row r="2050" spans="1:22" x14ac:dyDescent="0.3">
      <c r="A2050">
        <v>1383</v>
      </c>
      <c r="B2050" t="s">
        <v>1470</v>
      </c>
      <c r="C2050" t="s">
        <v>21</v>
      </c>
      <c r="D2050" t="s">
        <v>162</v>
      </c>
      <c r="E2050" t="s">
        <v>162</v>
      </c>
      <c r="F2050" t="s">
        <v>1470</v>
      </c>
      <c r="G2050" t="s">
        <v>1470</v>
      </c>
      <c r="H2050">
        <v>5</v>
      </c>
      <c r="I2050" t="s">
        <v>1475</v>
      </c>
      <c r="J2050">
        <v>359.8</v>
      </c>
      <c r="K2050">
        <v>34.590000000000003</v>
      </c>
      <c r="L2050">
        <v>8.92</v>
      </c>
      <c r="M2050">
        <v>93.89</v>
      </c>
      <c r="N2050">
        <v>84.97</v>
      </c>
      <c r="O2050">
        <v>68.22</v>
      </c>
      <c r="P2050">
        <v>4.7699999999999996</v>
      </c>
      <c r="Q2050">
        <v>4.42</v>
      </c>
      <c r="R2050">
        <v>3.86</v>
      </c>
      <c r="S2050">
        <v>8.4700000000000006</v>
      </c>
      <c r="U2050">
        <v>269.85000000000002</v>
      </c>
      <c r="V2050" s="2">
        <f>R2050/S2050</f>
        <v>0.45572609208972842</v>
      </c>
    </row>
    <row r="2051" spans="1:22" x14ac:dyDescent="0.3">
      <c r="A2051">
        <v>217</v>
      </c>
      <c r="B2051" t="s">
        <v>249</v>
      </c>
      <c r="C2051" t="s">
        <v>21</v>
      </c>
      <c r="D2051" t="s">
        <v>162</v>
      </c>
      <c r="E2051" t="s">
        <v>162</v>
      </c>
      <c r="F2051" t="s">
        <v>250</v>
      </c>
      <c r="G2051" t="s">
        <v>249</v>
      </c>
      <c r="H2051">
        <v>19</v>
      </c>
      <c r="I2051" t="s">
        <v>269</v>
      </c>
      <c r="J2051">
        <v>8.43</v>
      </c>
      <c r="K2051">
        <v>46.49</v>
      </c>
      <c r="L2051">
        <v>113.51</v>
      </c>
      <c r="M2051">
        <v>18.079999999999998</v>
      </c>
      <c r="N2051">
        <v>97.12</v>
      </c>
      <c r="O2051">
        <v>85.1</v>
      </c>
      <c r="P2051">
        <v>23.28</v>
      </c>
      <c r="Q2051">
        <v>13.94</v>
      </c>
      <c r="R2051">
        <v>19.36</v>
      </c>
      <c r="S2051">
        <v>8.3000000000000007</v>
      </c>
      <c r="U2051">
        <v>269.70999999999998</v>
      </c>
      <c r="V2051" s="2">
        <f>R2051/S2051</f>
        <v>2.3325301204819273</v>
      </c>
    </row>
    <row r="2052" spans="1:22" x14ac:dyDescent="0.3">
      <c r="A2052">
        <v>2126</v>
      </c>
      <c r="B2052" t="s">
        <v>2218</v>
      </c>
      <c r="C2052" t="s">
        <v>21</v>
      </c>
      <c r="D2052" t="s">
        <v>162</v>
      </c>
      <c r="E2052" t="s">
        <v>162</v>
      </c>
      <c r="F2052" t="s">
        <v>163</v>
      </c>
      <c r="G2052" t="s">
        <v>2218</v>
      </c>
      <c r="H2052">
        <v>9</v>
      </c>
      <c r="I2052" t="s">
        <v>2227</v>
      </c>
      <c r="J2052">
        <v>56.45</v>
      </c>
      <c r="K2052">
        <v>2.2000000000000002</v>
      </c>
      <c r="L2052">
        <v>45.5</v>
      </c>
      <c r="M2052">
        <v>22.14</v>
      </c>
      <c r="N2052">
        <v>42.91</v>
      </c>
      <c r="O2052">
        <v>65.44</v>
      </c>
      <c r="P2052">
        <v>13.21</v>
      </c>
      <c r="Q2052">
        <v>9.2899999999999991</v>
      </c>
      <c r="R2052">
        <v>0.87</v>
      </c>
      <c r="S2052">
        <v>22.08</v>
      </c>
      <c r="U2052">
        <v>268.13</v>
      </c>
      <c r="V2052" s="2">
        <f>R2052/S2052</f>
        <v>3.940217391304348E-2</v>
      </c>
    </row>
    <row r="2053" spans="1:22" x14ac:dyDescent="0.3">
      <c r="A2053">
        <v>647</v>
      </c>
      <c r="B2053" t="s">
        <v>716</v>
      </c>
      <c r="C2053" t="s">
        <v>21</v>
      </c>
      <c r="D2053" t="s">
        <v>22</v>
      </c>
      <c r="E2053" t="s">
        <v>153</v>
      </c>
      <c r="F2053" t="s">
        <v>717</v>
      </c>
      <c r="G2053" t="s">
        <v>716</v>
      </c>
      <c r="H2053">
        <v>2</v>
      </c>
      <c r="I2053" t="s">
        <v>719</v>
      </c>
      <c r="J2053">
        <v>66.349999999999994</v>
      </c>
      <c r="K2053">
        <v>6.63</v>
      </c>
      <c r="L2053">
        <v>70.569999999999993</v>
      </c>
      <c r="M2053">
        <v>148.84</v>
      </c>
      <c r="N2053">
        <v>261.16000000000003</v>
      </c>
      <c r="O2053">
        <v>212.78</v>
      </c>
      <c r="P2053">
        <v>3.8</v>
      </c>
      <c r="Q2053">
        <v>4.37</v>
      </c>
      <c r="R2053">
        <v>4.91</v>
      </c>
      <c r="S2053">
        <v>17.79</v>
      </c>
      <c r="U2053">
        <v>267.83999999999997</v>
      </c>
      <c r="V2053" s="2">
        <f>R2053/S2053</f>
        <v>0.2759977515458123</v>
      </c>
    </row>
    <row r="2054" spans="1:22" x14ac:dyDescent="0.3">
      <c r="A2054">
        <v>1056</v>
      </c>
      <c r="B2054" t="s">
        <v>1120</v>
      </c>
      <c r="C2054" t="s">
        <v>21</v>
      </c>
      <c r="D2054" t="s">
        <v>22</v>
      </c>
      <c r="E2054" t="s">
        <v>1121</v>
      </c>
      <c r="F2054" t="s">
        <v>1122</v>
      </c>
      <c r="G2054" t="s">
        <v>1120</v>
      </c>
      <c r="H2054">
        <v>25</v>
      </c>
      <c r="I2054" t="s">
        <v>1147</v>
      </c>
      <c r="J2054">
        <v>102.8</v>
      </c>
      <c r="K2054">
        <v>187.34</v>
      </c>
      <c r="L2054">
        <v>43.2</v>
      </c>
      <c r="M2054">
        <v>320.24</v>
      </c>
      <c r="N2054">
        <v>34.89</v>
      </c>
      <c r="O2054">
        <v>176.1</v>
      </c>
      <c r="P2054">
        <v>1.19</v>
      </c>
      <c r="Q2054">
        <v>0.81</v>
      </c>
      <c r="R2054">
        <v>-14.04</v>
      </c>
      <c r="S2054">
        <v>-36.74</v>
      </c>
      <c r="U2054">
        <v>267.22000000000003</v>
      </c>
      <c r="V2054" s="2">
        <f>R2054/S2054</f>
        <v>0.38214480130647793</v>
      </c>
    </row>
    <row r="2055" spans="1:22" x14ac:dyDescent="0.3">
      <c r="A2055">
        <v>1016</v>
      </c>
      <c r="B2055" t="s">
        <v>1096</v>
      </c>
      <c r="C2055" t="s">
        <v>21</v>
      </c>
      <c r="D2055" t="s">
        <v>22</v>
      </c>
      <c r="E2055" t="s">
        <v>393</v>
      </c>
      <c r="F2055" t="s">
        <v>393</v>
      </c>
      <c r="G2055" t="s">
        <v>1096</v>
      </c>
      <c r="H2055">
        <v>10</v>
      </c>
      <c r="I2055" t="s">
        <v>1106</v>
      </c>
      <c r="J2055">
        <v>124.2</v>
      </c>
      <c r="K2055">
        <v>103.34</v>
      </c>
      <c r="L2055">
        <v>72.14</v>
      </c>
      <c r="M2055">
        <v>250.24</v>
      </c>
      <c r="N2055">
        <v>249.88</v>
      </c>
      <c r="O2055">
        <v>219.04</v>
      </c>
      <c r="P2055">
        <v>1.82</v>
      </c>
      <c r="Q2055">
        <v>0.94</v>
      </c>
      <c r="R2055">
        <v>8.41</v>
      </c>
      <c r="S2055">
        <v>12.67</v>
      </c>
      <c r="U2055">
        <v>266.36</v>
      </c>
      <c r="V2055" s="2">
        <f>R2055/S2055</f>
        <v>0.66377269139700079</v>
      </c>
    </row>
    <row r="2056" spans="1:22" x14ac:dyDescent="0.3">
      <c r="A2056">
        <v>1341</v>
      </c>
      <c r="B2056" t="s">
        <v>1393</v>
      </c>
      <c r="C2056" t="s">
        <v>21</v>
      </c>
      <c r="D2056" t="s">
        <v>22</v>
      </c>
      <c r="E2056" t="s">
        <v>153</v>
      </c>
      <c r="F2056" t="s">
        <v>154</v>
      </c>
      <c r="G2056" t="s">
        <v>1393</v>
      </c>
      <c r="H2056">
        <v>40</v>
      </c>
      <c r="I2056" t="s">
        <v>1433</v>
      </c>
      <c r="J2056">
        <v>153.9</v>
      </c>
      <c r="K2056">
        <v>245.96</v>
      </c>
      <c r="L2056">
        <v>22.22</v>
      </c>
      <c r="M2056">
        <v>34.26</v>
      </c>
      <c r="N2056">
        <v>-611.54</v>
      </c>
      <c r="O2056">
        <v>-189.49</v>
      </c>
      <c r="P2056">
        <v>14.92</v>
      </c>
      <c r="Q2056">
        <v>5.43</v>
      </c>
      <c r="R2056">
        <v>0.39</v>
      </c>
      <c r="S2056">
        <v>11.38</v>
      </c>
      <c r="U2056">
        <v>266.12</v>
      </c>
      <c r="V2056" s="2">
        <f>R2056/S2056</f>
        <v>3.4270650263620382E-2</v>
      </c>
    </row>
    <row r="2057" spans="1:22" x14ac:dyDescent="0.3">
      <c r="A2057">
        <v>1545</v>
      </c>
      <c r="B2057" t="s">
        <v>1607</v>
      </c>
      <c r="C2057" t="s">
        <v>21</v>
      </c>
      <c r="D2057" t="s">
        <v>173</v>
      </c>
      <c r="E2057" t="s">
        <v>173</v>
      </c>
      <c r="F2057" t="s">
        <v>1055</v>
      </c>
      <c r="G2057" t="s">
        <v>1607</v>
      </c>
      <c r="H2057">
        <v>35</v>
      </c>
      <c r="I2057" t="s">
        <v>1642</v>
      </c>
      <c r="J2057">
        <v>95</v>
      </c>
      <c r="R2057">
        <v>-0.73</v>
      </c>
      <c r="S2057">
        <v>-5.83</v>
      </c>
      <c r="U2057">
        <v>265.85000000000002</v>
      </c>
      <c r="V2057" s="2">
        <f>R2057/S2057</f>
        <v>0.12521440823327615</v>
      </c>
    </row>
    <row r="2058" spans="1:22" x14ac:dyDescent="0.3">
      <c r="A2058">
        <v>445</v>
      </c>
      <c r="B2058" t="s">
        <v>476</v>
      </c>
      <c r="C2058" t="s">
        <v>21</v>
      </c>
      <c r="D2058" t="s">
        <v>110</v>
      </c>
      <c r="E2058" t="s">
        <v>317</v>
      </c>
      <c r="F2058" t="s">
        <v>318</v>
      </c>
      <c r="G2058" t="s">
        <v>476</v>
      </c>
      <c r="H2058">
        <v>33</v>
      </c>
      <c r="I2058" t="s">
        <v>509</v>
      </c>
      <c r="J2058">
        <v>330</v>
      </c>
      <c r="K2058">
        <v>89.58</v>
      </c>
      <c r="L2058">
        <v>75.22</v>
      </c>
      <c r="M2058">
        <v>28.05</v>
      </c>
      <c r="N2058">
        <v>20.9</v>
      </c>
      <c r="O2058">
        <v>13.69</v>
      </c>
      <c r="P2058">
        <v>10.18</v>
      </c>
      <c r="Q2058">
        <v>11.18</v>
      </c>
      <c r="R2058">
        <v>5.35</v>
      </c>
      <c r="S2058">
        <v>13.56</v>
      </c>
      <c r="U2058">
        <v>264</v>
      </c>
      <c r="V2058" s="2">
        <f>R2058/S2058</f>
        <v>0.39454277286135692</v>
      </c>
    </row>
    <row r="2059" spans="1:22" x14ac:dyDescent="0.3">
      <c r="A2059">
        <v>3082</v>
      </c>
      <c r="B2059" t="s">
        <v>3167</v>
      </c>
      <c r="C2059" t="s">
        <v>21</v>
      </c>
      <c r="D2059" t="s">
        <v>173</v>
      </c>
      <c r="E2059" t="s">
        <v>173</v>
      </c>
      <c r="F2059" t="s">
        <v>174</v>
      </c>
      <c r="G2059" t="s">
        <v>3167</v>
      </c>
      <c r="H2059">
        <v>22</v>
      </c>
      <c r="I2059" t="s">
        <v>3188</v>
      </c>
      <c r="J2059">
        <v>68.91</v>
      </c>
      <c r="K2059">
        <v>90</v>
      </c>
      <c r="L2059">
        <v>12.07</v>
      </c>
      <c r="M2059">
        <v>160.25</v>
      </c>
      <c r="N2059">
        <v>73</v>
      </c>
      <c r="O2059">
        <v>82.32</v>
      </c>
      <c r="P2059">
        <v>4.5599999999999996</v>
      </c>
      <c r="R2059">
        <v>-188</v>
      </c>
      <c r="S2059">
        <v>23.67</v>
      </c>
      <c r="U2059">
        <v>263.87</v>
      </c>
      <c r="V2059" s="2">
        <f>R2059/S2059</f>
        <v>-7.9425433037600328</v>
      </c>
    </row>
    <row r="2060" spans="1:22" x14ac:dyDescent="0.3">
      <c r="A2060">
        <v>1284</v>
      </c>
      <c r="B2060" t="s">
        <v>1358</v>
      </c>
      <c r="C2060" t="s">
        <v>21</v>
      </c>
      <c r="D2060" t="s">
        <v>241</v>
      </c>
      <c r="E2060" t="s">
        <v>241</v>
      </c>
      <c r="F2060" t="s">
        <v>1257</v>
      </c>
      <c r="G2060" t="s">
        <v>1358</v>
      </c>
      <c r="H2060">
        <v>20</v>
      </c>
      <c r="I2060" t="s">
        <v>1378</v>
      </c>
      <c r="J2060">
        <v>170.95</v>
      </c>
      <c r="K2060">
        <v>85.83</v>
      </c>
      <c r="L2060">
        <v>328.1</v>
      </c>
      <c r="M2060">
        <v>63.88</v>
      </c>
      <c r="N2060">
        <v>269.73</v>
      </c>
      <c r="O2060">
        <v>306.14999999999998</v>
      </c>
      <c r="P2060">
        <v>6.32</v>
      </c>
      <c r="Q2060">
        <v>5.37</v>
      </c>
      <c r="R2060">
        <v>-3.26</v>
      </c>
      <c r="S2060">
        <v>15.13</v>
      </c>
      <c r="U2060">
        <v>263.26</v>
      </c>
      <c r="V2060" s="2">
        <f>R2060/S2060</f>
        <v>-0.21546596166556509</v>
      </c>
    </row>
    <row r="2061" spans="1:22" x14ac:dyDescent="0.3">
      <c r="A2061">
        <v>132</v>
      </c>
      <c r="B2061" t="s">
        <v>172</v>
      </c>
      <c r="C2061" t="s">
        <v>21</v>
      </c>
      <c r="D2061" t="s">
        <v>173</v>
      </c>
      <c r="E2061" t="s">
        <v>173</v>
      </c>
      <c r="F2061" t="s">
        <v>174</v>
      </c>
      <c r="G2061" t="s">
        <v>172</v>
      </c>
      <c r="H2061">
        <v>6</v>
      </c>
      <c r="I2061" t="s">
        <v>180</v>
      </c>
      <c r="J2061">
        <v>8.3699999999999992</v>
      </c>
      <c r="L2061">
        <v>110.35</v>
      </c>
      <c r="N2061">
        <v>276.43</v>
      </c>
      <c r="O2061">
        <v>110.35</v>
      </c>
      <c r="R2061">
        <v>-8.9</v>
      </c>
      <c r="S2061">
        <v>14.25</v>
      </c>
      <c r="U2061">
        <v>262.83999999999997</v>
      </c>
      <c r="V2061" s="2">
        <f>R2061/S2061</f>
        <v>-0.62456140350877198</v>
      </c>
    </row>
    <row r="2062" spans="1:22" x14ac:dyDescent="0.3">
      <c r="A2062">
        <v>1285</v>
      </c>
      <c r="B2062" t="s">
        <v>1358</v>
      </c>
      <c r="C2062" t="s">
        <v>21</v>
      </c>
      <c r="D2062" t="s">
        <v>241</v>
      </c>
      <c r="E2062" t="s">
        <v>241</v>
      </c>
      <c r="F2062" t="s">
        <v>1257</v>
      </c>
      <c r="G2062" t="s">
        <v>1358</v>
      </c>
      <c r="H2062">
        <v>21</v>
      </c>
      <c r="I2062" t="s">
        <v>1379</v>
      </c>
      <c r="J2062">
        <v>16.66</v>
      </c>
      <c r="K2062">
        <v>209.24</v>
      </c>
      <c r="L2062">
        <v>430.28</v>
      </c>
      <c r="M2062">
        <v>413.49</v>
      </c>
      <c r="N2062">
        <v>639.59</v>
      </c>
      <c r="O2062">
        <v>634.53</v>
      </c>
      <c r="R2062">
        <v>-0.71</v>
      </c>
      <c r="S2062">
        <v>1.1000000000000001</v>
      </c>
      <c r="U2062">
        <v>262.57</v>
      </c>
      <c r="V2062" s="2">
        <f>R2062/S2062</f>
        <v>-0.64545454545454539</v>
      </c>
    </row>
    <row r="2063" spans="1:22" x14ac:dyDescent="0.3">
      <c r="A2063">
        <v>710</v>
      </c>
      <c r="B2063" t="s">
        <v>740</v>
      </c>
      <c r="C2063" t="s">
        <v>21</v>
      </c>
      <c r="D2063" t="s">
        <v>98</v>
      </c>
      <c r="E2063" t="s">
        <v>98</v>
      </c>
      <c r="F2063" t="s">
        <v>280</v>
      </c>
      <c r="G2063" t="s">
        <v>740</v>
      </c>
      <c r="H2063">
        <v>41</v>
      </c>
      <c r="I2063" t="s">
        <v>781</v>
      </c>
      <c r="J2063">
        <v>343</v>
      </c>
      <c r="K2063">
        <v>29.16</v>
      </c>
      <c r="L2063">
        <v>34.76</v>
      </c>
      <c r="M2063">
        <v>6.47</v>
      </c>
      <c r="N2063">
        <v>8.76</v>
      </c>
      <c r="O2063">
        <v>12.07</v>
      </c>
      <c r="P2063">
        <v>75.27</v>
      </c>
      <c r="R2063">
        <v>7.15</v>
      </c>
      <c r="S2063">
        <v>17.78</v>
      </c>
      <c r="U2063">
        <v>260.7</v>
      </c>
      <c r="V2063" s="2">
        <f>R2063/S2063</f>
        <v>0.40213723284589425</v>
      </c>
    </row>
    <row r="2064" spans="1:22" x14ac:dyDescent="0.3">
      <c r="A2064">
        <v>2352</v>
      </c>
      <c r="B2064" t="s">
        <v>2416</v>
      </c>
      <c r="C2064" t="s">
        <v>21</v>
      </c>
      <c r="D2064" t="s">
        <v>37</v>
      </c>
      <c r="E2064" t="s">
        <v>38</v>
      </c>
      <c r="F2064" t="s">
        <v>39</v>
      </c>
      <c r="G2064" t="s">
        <v>2416</v>
      </c>
      <c r="H2064">
        <v>30</v>
      </c>
      <c r="I2064" t="s">
        <v>2446</v>
      </c>
      <c r="J2064">
        <v>101</v>
      </c>
      <c r="K2064">
        <v>37.79</v>
      </c>
      <c r="L2064">
        <v>60.34</v>
      </c>
      <c r="M2064">
        <v>166.02</v>
      </c>
      <c r="N2064">
        <v>90.11</v>
      </c>
      <c r="O2064">
        <v>188.58</v>
      </c>
      <c r="P2064">
        <v>2.5299999999999998</v>
      </c>
      <c r="R2064">
        <v>7.56</v>
      </c>
      <c r="S2064">
        <v>0.73</v>
      </c>
      <c r="U2064">
        <v>260.54000000000002</v>
      </c>
      <c r="V2064" s="2">
        <f>R2064/S2064</f>
        <v>10.356164383561644</v>
      </c>
    </row>
    <row r="2065" spans="1:22" x14ac:dyDescent="0.3">
      <c r="A2065">
        <v>1889</v>
      </c>
      <c r="B2065" t="s">
        <v>1985</v>
      </c>
      <c r="C2065" t="s">
        <v>21</v>
      </c>
      <c r="D2065" t="s">
        <v>465</v>
      </c>
      <c r="E2065" t="s">
        <v>466</v>
      </c>
      <c r="F2065" t="s">
        <v>1986</v>
      </c>
      <c r="G2065" t="s">
        <v>1985</v>
      </c>
      <c r="H2065">
        <v>3</v>
      </c>
      <c r="I2065" t="s">
        <v>1989</v>
      </c>
      <c r="J2065">
        <v>44.55</v>
      </c>
      <c r="L2065">
        <v>62</v>
      </c>
      <c r="N2065">
        <v>-20379.47</v>
      </c>
      <c r="O2065">
        <v>62</v>
      </c>
      <c r="P2065">
        <v>0.02</v>
      </c>
      <c r="Q2065">
        <v>0.09</v>
      </c>
      <c r="R2065">
        <v>138.88999999999999</v>
      </c>
      <c r="S2065">
        <v>-904.54</v>
      </c>
      <c r="U2065">
        <v>260.01</v>
      </c>
      <c r="V2065" s="2">
        <f>R2065/S2065</f>
        <v>-0.15354765958387687</v>
      </c>
    </row>
    <row r="2066" spans="1:22" x14ac:dyDescent="0.3">
      <c r="A2066">
        <v>3120</v>
      </c>
      <c r="B2066" t="s">
        <v>3206</v>
      </c>
      <c r="C2066" t="s">
        <v>21</v>
      </c>
      <c r="D2066" t="s">
        <v>162</v>
      </c>
      <c r="E2066" t="s">
        <v>162</v>
      </c>
      <c r="F2066" t="s">
        <v>879</v>
      </c>
      <c r="G2066" t="s">
        <v>3206</v>
      </c>
      <c r="H2066">
        <v>19</v>
      </c>
      <c r="I2066" t="s">
        <v>3225</v>
      </c>
      <c r="J2066">
        <v>31.3</v>
      </c>
      <c r="K2066">
        <v>110.2</v>
      </c>
      <c r="L2066">
        <v>20.23</v>
      </c>
      <c r="M2066">
        <v>160.65</v>
      </c>
      <c r="N2066">
        <v>35.78</v>
      </c>
      <c r="O2066">
        <v>70.680000000000007</v>
      </c>
      <c r="P2066">
        <v>1.74</v>
      </c>
      <c r="Q2066">
        <v>2.7</v>
      </c>
      <c r="R2066">
        <v>52.45</v>
      </c>
      <c r="S2066">
        <v>12.21</v>
      </c>
      <c r="U2066">
        <v>259.44</v>
      </c>
      <c r="V2066" s="2">
        <f>R2066/S2066</f>
        <v>4.2956592956592958</v>
      </c>
    </row>
    <row r="2067" spans="1:22" x14ac:dyDescent="0.3">
      <c r="A2067">
        <v>814</v>
      </c>
      <c r="B2067" t="s">
        <v>878</v>
      </c>
      <c r="C2067" t="s">
        <v>21</v>
      </c>
      <c r="D2067" t="s">
        <v>162</v>
      </c>
      <c r="E2067" t="s">
        <v>162</v>
      </c>
      <c r="F2067" t="s">
        <v>879</v>
      </c>
      <c r="G2067" t="s">
        <v>878</v>
      </c>
      <c r="H2067">
        <v>14</v>
      </c>
      <c r="I2067" t="s">
        <v>893</v>
      </c>
      <c r="J2067">
        <v>810</v>
      </c>
      <c r="K2067">
        <v>4.4800000000000004</v>
      </c>
      <c r="L2067">
        <v>4.9800000000000004</v>
      </c>
      <c r="M2067">
        <v>24.77</v>
      </c>
      <c r="N2067">
        <v>19.87</v>
      </c>
      <c r="O2067">
        <v>25.27</v>
      </c>
      <c r="P2067">
        <v>18.760000000000002</v>
      </c>
      <c r="Q2067">
        <v>22.16</v>
      </c>
      <c r="R2067">
        <v>-22.32</v>
      </c>
      <c r="S2067">
        <v>17.55</v>
      </c>
      <c r="U2067">
        <v>259.41000000000003</v>
      </c>
      <c r="V2067" s="2">
        <f>R2067/S2067</f>
        <v>-1.2717948717948717</v>
      </c>
    </row>
    <row r="2068" spans="1:22" x14ac:dyDescent="0.3">
      <c r="A2068">
        <v>3121</v>
      </c>
      <c r="B2068" t="s">
        <v>3206</v>
      </c>
      <c r="C2068" t="s">
        <v>21</v>
      </c>
      <c r="D2068" t="s">
        <v>162</v>
      </c>
      <c r="E2068" t="s">
        <v>162</v>
      </c>
      <c r="F2068" t="s">
        <v>879</v>
      </c>
      <c r="G2068" t="s">
        <v>3206</v>
      </c>
      <c r="H2068">
        <v>20</v>
      </c>
      <c r="I2068" t="s">
        <v>3226</v>
      </c>
      <c r="J2068">
        <v>21.78</v>
      </c>
      <c r="K2068">
        <v>53.51</v>
      </c>
      <c r="L2068">
        <v>6.31</v>
      </c>
      <c r="M2068">
        <v>38.22</v>
      </c>
      <c r="N2068">
        <v>-54.9</v>
      </c>
      <c r="O2068">
        <v>-8.98</v>
      </c>
      <c r="P2068">
        <v>8.8000000000000007</v>
      </c>
      <c r="Q2068">
        <v>4.2699999999999996</v>
      </c>
      <c r="R2068">
        <v>40.58</v>
      </c>
      <c r="S2068">
        <v>20.98</v>
      </c>
      <c r="U2068">
        <v>258.85000000000002</v>
      </c>
      <c r="V2068" s="2">
        <f>R2068/S2068</f>
        <v>1.9342230695900857</v>
      </c>
    </row>
    <row r="2069" spans="1:22" x14ac:dyDescent="0.3">
      <c r="A2069">
        <v>2056</v>
      </c>
      <c r="B2069" t="s">
        <v>2116</v>
      </c>
      <c r="C2069" t="s">
        <v>21</v>
      </c>
      <c r="D2069" t="s">
        <v>37</v>
      </c>
      <c r="E2069" t="s">
        <v>38</v>
      </c>
      <c r="F2069" t="s">
        <v>1301</v>
      </c>
      <c r="G2069" t="s">
        <v>2116</v>
      </c>
      <c r="H2069">
        <v>43</v>
      </c>
      <c r="I2069" t="s">
        <v>2159</v>
      </c>
      <c r="J2069">
        <v>199.5</v>
      </c>
      <c r="K2069">
        <v>205.92</v>
      </c>
      <c r="L2069">
        <v>79.75</v>
      </c>
      <c r="M2069">
        <v>204.86</v>
      </c>
      <c r="N2069">
        <v>54.19</v>
      </c>
      <c r="O2069">
        <v>78.69</v>
      </c>
      <c r="P2069">
        <v>2.73</v>
      </c>
      <c r="Q2069">
        <v>7.87</v>
      </c>
      <c r="R2069">
        <v>-8.02</v>
      </c>
      <c r="S2069">
        <v>10.96</v>
      </c>
      <c r="U2069">
        <v>258.54000000000002</v>
      </c>
      <c r="V2069" s="2">
        <f>R2069/S2069</f>
        <v>-0.7317518248175181</v>
      </c>
    </row>
    <row r="2070" spans="1:22" x14ac:dyDescent="0.3">
      <c r="A2070">
        <v>2127</v>
      </c>
      <c r="B2070" t="s">
        <v>2218</v>
      </c>
      <c r="C2070" t="s">
        <v>21</v>
      </c>
      <c r="D2070" t="s">
        <v>162</v>
      </c>
      <c r="E2070" t="s">
        <v>162</v>
      </c>
      <c r="F2070" t="s">
        <v>163</v>
      </c>
      <c r="G2070" t="s">
        <v>2218</v>
      </c>
      <c r="H2070">
        <v>10</v>
      </c>
      <c r="I2070" t="s">
        <v>2228</v>
      </c>
      <c r="J2070">
        <v>228.75</v>
      </c>
      <c r="K2070">
        <v>4.88</v>
      </c>
      <c r="L2070">
        <v>43.07</v>
      </c>
      <c r="M2070">
        <v>47.45</v>
      </c>
      <c r="N2070">
        <v>6.62</v>
      </c>
      <c r="O2070">
        <v>85.63</v>
      </c>
      <c r="P2070">
        <v>10.89</v>
      </c>
      <c r="Q2070">
        <v>4.32</v>
      </c>
      <c r="R2070">
        <v>-9.6300000000000008</v>
      </c>
      <c r="S2070">
        <v>4.8899999999999997</v>
      </c>
      <c r="U2070">
        <v>258.33999999999997</v>
      </c>
      <c r="V2070" s="2">
        <f>R2070/S2070</f>
        <v>-1.9693251533742335</v>
      </c>
    </row>
    <row r="2071" spans="1:22" x14ac:dyDescent="0.3">
      <c r="A2071">
        <v>188</v>
      </c>
      <c r="B2071" t="s">
        <v>233</v>
      </c>
      <c r="C2071" t="s">
        <v>21</v>
      </c>
      <c r="D2071" t="s">
        <v>22</v>
      </c>
      <c r="E2071" t="s">
        <v>23</v>
      </c>
      <c r="F2071" t="s">
        <v>24</v>
      </c>
      <c r="G2071" t="s">
        <v>233</v>
      </c>
      <c r="H2071">
        <v>3</v>
      </c>
      <c r="I2071" t="s">
        <v>236</v>
      </c>
      <c r="J2071">
        <v>420</v>
      </c>
      <c r="K2071">
        <v>3.05</v>
      </c>
      <c r="L2071">
        <v>17.239999999999998</v>
      </c>
      <c r="M2071">
        <v>40.17</v>
      </c>
      <c r="N2071">
        <v>-0.57999999999999996</v>
      </c>
      <c r="O2071">
        <v>54.36</v>
      </c>
      <c r="P2071">
        <v>9.65</v>
      </c>
      <c r="R2071">
        <v>53.57</v>
      </c>
      <c r="S2071">
        <v>18.420000000000002</v>
      </c>
      <c r="U2071">
        <v>258.3</v>
      </c>
      <c r="V2071" s="2">
        <f>R2071/S2071</f>
        <v>2.9082519001085774</v>
      </c>
    </row>
    <row r="2072" spans="1:22" x14ac:dyDescent="0.3">
      <c r="A2072">
        <v>711</v>
      </c>
      <c r="B2072" t="s">
        <v>740</v>
      </c>
      <c r="C2072" t="s">
        <v>21</v>
      </c>
      <c r="D2072" t="s">
        <v>98</v>
      </c>
      <c r="E2072" t="s">
        <v>98</v>
      </c>
      <c r="F2072" t="s">
        <v>280</v>
      </c>
      <c r="G2072" t="s">
        <v>740</v>
      </c>
      <c r="H2072">
        <v>42</v>
      </c>
      <c r="I2072" t="s">
        <v>782</v>
      </c>
      <c r="J2072">
        <v>157.94999999999999</v>
      </c>
      <c r="K2072">
        <v>0</v>
      </c>
      <c r="L2072">
        <v>253.24</v>
      </c>
      <c r="M2072">
        <v>6.39</v>
      </c>
      <c r="N2072">
        <v>14.37</v>
      </c>
      <c r="O2072">
        <v>259.63</v>
      </c>
      <c r="P2072">
        <v>1.93</v>
      </c>
      <c r="Q2072">
        <v>18.66</v>
      </c>
      <c r="R2072">
        <v>3.57</v>
      </c>
      <c r="S2072">
        <v>3.2</v>
      </c>
      <c r="U2072">
        <v>257.94</v>
      </c>
      <c r="V2072" s="2">
        <f>R2072/S2072</f>
        <v>1.1156249999999999</v>
      </c>
    </row>
    <row r="2073" spans="1:22" x14ac:dyDescent="0.3">
      <c r="A2073">
        <v>341</v>
      </c>
      <c r="B2073" t="s">
        <v>392</v>
      </c>
      <c r="C2073" t="s">
        <v>21</v>
      </c>
      <c r="D2073" t="s">
        <v>22</v>
      </c>
      <c r="E2073" t="s">
        <v>393</v>
      </c>
      <c r="F2073" t="s">
        <v>393</v>
      </c>
      <c r="G2073" t="s">
        <v>392</v>
      </c>
      <c r="H2073">
        <v>7</v>
      </c>
      <c r="I2073" t="s">
        <v>400</v>
      </c>
      <c r="J2073">
        <v>42.51</v>
      </c>
      <c r="K2073">
        <v>209.71</v>
      </c>
      <c r="L2073">
        <v>73.41</v>
      </c>
      <c r="M2073">
        <v>743.83</v>
      </c>
      <c r="N2073">
        <v>74.12</v>
      </c>
      <c r="O2073">
        <v>607.53</v>
      </c>
      <c r="P2073">
        <v>0.91</v>
      </c>
      <c r="Q2073">
        <v>0.56999999999999995</v>
      </c>
      <c r="R2073">
        <v>28.77</v>
      </c>
      <c r="S2073">
        <v>9.9600000000000009</v>
      </c>
      <c r="U2073">
        <v>257.39</v>
      </c>
      <c r="V2073" s="2">
        <f>R2073/S2073</f>
        <v>2.8885542168674694</v>
      </c>
    </row>
    <row r="2074" spans="1:22" x14ac:dyDescent="0.3">
      <c r="A2074">
        <v>3353</v>
      </c>
      <c r="B2074" t="s">
        <v>3456</v>
      </c>
      <c r="C2074" t="s">
        <v>21</v>
      </c>
      <c r="D2074" t="s">
        <v>22</v>
      </c>
      <c r="E2074" t="s">
        <v>23</v>
      </c>
      <c r="F2074" t="s">
        <v>182</v>
      </c>
      <c r="G2074" t="s">
        <v>3456</v>
      </c>
      <c r="H2074">
        <v>11</v>
      </c>
      <c r="I2074" t="s">
        <v>3467</v>
      </c>
      <c r="J2074">
        <v>131.75</v>
      </c>
      <c r="K2074">
        <v>85</v>
      </c>
      <c r="L2074">
        <v>82.53</v>
      </c>
      <c r="M2074">
        <v>211.75</v>
      </c>
      <c r="N2074">
        <v>25.37</v>
      </c>
      <c r="O2074">
        <v>209.28</v>
      </c>
      <c r="P2074">
        <v>1.93</v>
      </c>
      <c r="Q2074">
        <v>1.79</v>
      </c>
      <c r="R2074">
        <v>8.16</v>
      </c>
      <c r="S2074">
        <v>10.43</v>
      </c>
      <c r="U2074">
        <v>256.60000000000002</v>
      </c>
      <c r="V2074" s="2">
        <f>R2074/S2074</f>
        <v>0.78235858101629918</v>
      </c>
    </row>
    <row r="2075" spans="1:22" x14ac:dyDescent="0.3">
      <c r="A2075">
        <v>3122</v>
      </c>
      <c r="B2075" t="s">
        <v>3206</v>
      </c>
      <c r="C2075" t="s">
        <v>21</v>
      </c>
      <c r="D2075" t="s">
        <v>162</v>
      </c>
      <c r="E2075" t="s">
        <v>162</v>
      </c>
      <c r="F2075" t="s">
        <v>879</v>
      </c>
      <c r="G2075" t="s">
        <v>3206</v>
      </c>
      <c r="H2075">
        <v>21</v>
      </c>
      <c r="I2075" t="s">
        <v>3227</v>
      </c>
      <c r="J2075">
        <v>27.82</v>
      </c>
      <c r="K2075">
        <v>66.959999999999994</v>
      </c>
      <c r="L2075">
        <v>4.6500000000000004</v>
      </c>
      <c r="M2075">
        <v>300.16000000000003</v>
      </c>
      <c r="N2075">
        <v>18.45</v>
      </c>
      <c r="O2075">
        <v>237.85</v>
      </c>
      <c r="P2075">
        <v>1.19</v>
      </c>
      <c r="Q2075">
        <v>1.08</v>
      </c>
      <c r="R2075">
        <v>31.33</v>
      </c>
      <c r="S2075">
        <v>41.67</v>
      </c>
      <c r="U2075">
        <v>255.94</v>
      </c>
      <c r="V2075" s="2">
        <f>R2075/S2075</f>
        <v>0.75185985121190302</v>
      </c>
    </row>
    <row r="2076" spans="1:22" x14ac:dyDescent="0.3">
      <c r="A2076">
        <v>2082</v>
      </c>
      <c r="B2076" t="s">
        <v>2167</v>
      </c>
      <c r="C2076" t="s">
        <v>21</v>
      </c>
      <c r="D2076" t="s">
        <v>173</v>
      </c>
      <c r="E2076" t="s">
        <v>173</v>
      </c>
      <c r="F2076" t="s">
        <v>1055</v>
      </c>
      <c r="G2076" t="s">
        <v>2167</v>
      </c>
      <c r="H2076">
        <v>17</v>
      </c>
      <c r="I2076" t="s">
        <v>2184</v>
      </c>
      <c r="J2076">
        <v>75.61</v>
      </c>
      <c r="L2076">
        <v>327.38</v>
      </c>
      <c r="N2076">
        <v>182.93</v>
      </c>
      <c r="O2076">
        <v>327.38</v>
      </c>
      <c r="R2076">
        <v>-38.71</v>
      </c>
      <c r="S2076">
        <v>1.08</v>
      </c>
      <c r="U2076">
        <v>255.88</v>
      </c>
      <c r="V2076" s="2">
        <f>R2076/S2076</f>
        <v>-35.842592592592588</v>
      </c>
    </row>
    <row r="2077" spans="1:22" x14ac:dyDescent="0.3">
      <c r="A2077">
        <v>3258</v>
      </c>
      <c r="B2077" t="s">
        <v>3369</v>
      </c>
      <c r="C2077" t="s">
        <v>21</v>
      </c>
      <c r="D2077" t="s">
        <v>22</v>
      </c>
      <c r="E2077" t="s">
        <v>1121</v>
      </c>
      <c r="F2077" t="s">
        <v>1122</v>
      </c>
      <c r="G2077" t="s">
        <v>3369</v>
      </c>
      <c r="H2077">
        <v>3</v>
      </c>
      <c r="I2077" t="s">
        <v>3372</v>
      </c>
      <c r="J2077">
        <v>43.79</v>
      </c>
      <c r="K2077">
        <v>9.76</v>
      </c>
      <c r="L2077">
        <v>0</v>
      </c>
      <c r="M2077">
        <v>63.84</v>
      </c>
      <c r="N2077">
        <v>129.4</v>
      </c>
      <c r="O2077">
        <v>54.07</v>
      </c>
      <c r="P2077">
        <v>7.59</v>
      </c>
      <c r="Q2077">
        <v>10.92</v>
      </c>
      <c r="R2077">
        <v>-0.2</v>
      </c>
      <c r="S2077">
        <v>3.02</v>
      </c>
      <c r="U2077">
        <v>255.62</v>
      </c>
      <c r="V2077" s="2">
        <f>R2077/S2077</f>
        <v>-6.6225165562913912E-2</v>
      </c>
    </row>
    <row r="2078" spans="1:22" x14ac:dyDescent="0.3">
      <c r="A2078">
        <v>2864</v>
      </c>
      <c r="B2078" t="s">
        <v>2968</v>
      </c>
      <c r="C2078" t="s">
        <v>21</v>
      </c>
      <c r="D2078" t="s">
        <v>98</v>
      </c>
      <c r="E2078" t="s">
        <v>98</v>
      </c>
      <c r="F2078" t="s">
        <v>99</v>
      </c>
      <c r="G2078" t="s">
        <v>2968</v>
      </c>
      <c r="H2078">
        <v>3</v>
      </c>
      <c r="I2078" t="s">
        <v>2971</v>
      </c>
      <c r="J2078">
        <v>229</v>
      </c>
      <c r="L2078">
        <v>38.57</v>
      </c>
      <c r="N2078">
        <v>46.14</v>
      </c>
      <c r="O2078">
        <v>38.57</v>
      </c>
      <c r="R2078">
        <v>1.28</v>
      </c>
      <c r="S2078">
        <v>4.5</v>
      </c>
      <c r="U2078">
        <v>255.19</v>
      </c>
      <c r="V2078" s="2">
        <f>R2078/S2078</f>
        <v>0.28444444444444444</v>
      </c>
    </row>
    <row r="2079" spans="1:22" x14ac:dyDescent="0.3">
      <c r="A2079">
        <v>25</v>
      </c>
      <c r="B2079" t="s">
        <v>48</v>
      </c>
      <c r="C2079" t="s">
        <v>21</v>
      </c>
      <c r="D2079" t="s">
        <v>22</v>
      </c>
      <c r="E2079" t="s">
        <v>49</v>
      </c>
      <c r="F2079" t="s">
        <v>50</v>
      </c>
      <c r="G2079" t="s">
        <v>48</v>
      </c>
      <c r="H2079">
        <v>6</v>
      </c>
      <c r="I2079" t="s">
        <v>56</v>
      </c>
      <c r="J2079">
        <v>281.75</v>
      </c>
      <c r="K2079">
        <v>40.08</v>
      </c>
      <c r="L2079">
        <v>135.53</v>
      </c>
      <c r="M2079">
        <v>221.51</v>
      </c>
      <c r="N2079">
        <v>268.79000000000002</v>
      </c>
      <c r="O2079">
        <v>316.97000000000003</v>
      </c>
      <c r="P2079">
        <v>1.92</v>
      </c>
      <c r="Q2079">
        <v>1.73</v>
      </c>
      <c r="R2079">
        <v>-4.29</v>
      </c>
      <c r="S2079">
        <v>5.9</v>
      </c>
      <c r="U2079">
        <v>254.56</v>
      </c>
      <c r="V2079" s="2">
        <f>R2079/S2079</f>
        <v>-0.72711864406779658</v>
      </c>
    </row>
    <row r="2080" spans="1:22" x14ac:dyDescent="0.3">
      <c r="A2080">
        <v>276</v>
      </c>
      <c r="B2080" t="s">
        <v>321</v>
      </c>
      <c r="C2080" t="s">
        <v>21</v>
      </c>
      <c r="D2080" t="s">
        <v>37</v>
      </c>
      <c r="E2080" t="s">
        <v>38</v>
      </c>
      <c r="F2080" t="s">
        <v>39</v>
      </c>
      <c r="G2080" t="s">
        <v>321</v>
      </c>
      <c r="H2080">
        <v>13</v>
      </c>
      <c r="I2080" t="s">
        <v>334</v>
      </c>
      <c r="J2080">
        <v>697.35</v>
      </c>
      <c r="K2080">
        <v>166.03</v>
      </c>
      <c r="L2080">
        <v>124.66</v>
      </c>
      <c r="M2080">
        <v>185.86</v>
      </c>
      <c r="N2080">
        <v>38.11</v>
      </c>
      <c r="O2080">
        <v>144.49</v>
      </c>
      <c r="P2080">
        <v>2.4900000000000002</v>
      </c>
      <c r="Q2080">
        <v>3.3</v>
      </c>
      <c r="R2080">
        <v>21.83</v>
      </c>
      <c r="S2080">
        <v>9.3800000000000008</v>
      </c>
      <c r="U2080">
        <v>253.84</v>
      </c>
      <c r="V2080" s="2">
        <f>R2080/S2080</f>
        <v>2.3272921108742</v>
      </c>
    </row>
    <row r="2081" spans="1:22" x14ac:dyDescent="0.3">
      <c r="A2081">
        <v>763</v>
      </c>
      <c r="B2081" t="s">
        <v>829</v>
      </c>
      <c r="C2081" t="s">
        <v>21</v>
      </c>
      <c r="D2081" t="s">
        <v>110</v>
      </c>
      <c r="E2081" t="s">
        <v>317</v>
      </c>
      <c r="F2081" t="s">
        <v>318</v>
      </c>
      <c r="G2081" t="s">
        <v>829</v>
      </c>
      <c r="H2081">
        <v>10</v>
      </c>
      <c r="I2081" t="s">
        <v>839</v>
      </c>
      <c r="J2081">
        <v>156.15</v>
      </c>
      <c r="K2081">
        <v>96.8</v>
      </c>
      <c r="L2081">
        <v>57.43</v>
      </c>
      <c r="M2081">
        <v>144.71</v>
      </c>
      <c r="N2081">
        <v>-40.49</v>
      </c>
      <c r="O2081">
        <v>105.34</v>
      </c>
      <c r="P2081">
        <v>2.4900000000000002</v>
      </c>
      <c r="Q2081">
        <v>2.93</v>
      </c>
      <c r="R2081">
        <v>18.55</v>
      </c>
      <c r="S2081">
        <v>4.62</v>
      </c>
      <c r="U2081">
        <v>253.81</v>
      </c>
      <c r="V2081" s="2">
        <f>R2081/S2081</f>
        <v>4.0151515151515156</v>
      </c>
    </row>
    <row r="2082" spans="1:22" x14ac:dyDescent="0.3">
      <c r="A2082">
        <v>628</v>
      </c>
      <c r="B2082" t="s">
        <v>687</v>
      </c>
      <c r="C2082" t="s">
        <v>21</v>
      </c>
      <c r="D2082" t="s">
        <v>162</v>
      </c>
      <c r="E2082" t="s">
        <v>162</v>
      </c>
      <c r="F2082" t="s">
        <v>163</v>
      </c>
      <c r="G2082" t="s">
        <v>687</v>
      </c>
      <c r="H2082">
        <v>7</v>
      </c>
      <c r="I2082" t="s">
        <v>694</v>
      </c>
      <c r="J2082">
        <v>241.05</v>
      </c>
      <c r="K2082">
        <v>41.57</v>
      </c>
      <c r="L2082">
        <v>51.72</v>
      </c>
      <c r="M2082">
        <v>249.87</v>
      </c>
      <c r="N2082">
        <v>102.94</v>
      </c>
      <c r="O2082">
        <v>260.02</v>
      </c>
      <c r="P2082">
        <v>1.77</v>
      </c>
      <c r="Q2082">
        <v>2.4300000000000002</v>
      </c>
      <c r="R2082">
        <v>38.08</v>
      </c>
      <c r="S2082">
        <v>14.47</v>
      </c>
      <c r="U2082">
        <v>253.1</v>
      </c>
      <c r="V2082" s="2">
        <f>R2082/S2082</f>
        <v>2.6316516931582581</v>
      </c>
    </row>
    <row r="2083" spans="1:22" x14ac:dyDescent="0.3">
      <c r="A2083">
        <v>2006</v>
      </c>
      <c r="B2083" t="s">
        <v>850</v>
      </c>
      <c r="C2083" t="s">
        <v>21</v>
      </c>
      <c r="D2083" t="s">
        <v>22</v>
      </c>
      <c r="E2083" t="s">
        <v>153</v>
      </c>
      <c r="F2083" t="s">
        <v>850</v>
      </c>
      <c r="G2083" t="s">
        <v>850</v>
      </c>
      <c r="H2083">
        <v>4</v>
      </c>
      <c r="I2083" t="s">
        <v>2110</v>
      </c>
      <c r="J2083">
        <v>119.8</v>
      </c>
      <c r="L2083">
        <v>66.5</v>
      </c>
      <c r="N2083">
        <v>62.44</v>
      </c>
      <c r="O2083">
        <v>66.5</v>
      </c>
      <c r="R2083">
        <v>-8.8699999999999992</v>
      </c>
      <c r="S2083">
        <v>14.16</v>
      </c>
      <c r="U2083">
        <v>252.02</v>
      </c>
      <c r="V2083" s="2">
        <f>R2083/S2083</f>
        <v>-0.62641242937853103</v>
      </c>
    </row>
    <row r="2084" spans="1:22" x14ac:dyDescent="0.3">
      <c r="A2084">
        <v>1342</v>
      </c>
      <c r="B2084" t="s">
        <v>1393</v>
      </c>
      <c r="C2084" t="s">
        <v>21</v>
      </c>
      <c r="D2084" t="s">
        <v>22</v>
      </c>
      <c r="E2084" t="s">
        <v>153</v>
      </c>
      <c r="F2084" t="s">
        <v>154</v>
      </c>
      <c r="G2084" t="s">
        <v>1393</v>
      </c>
      <c r="H2084">
        <v>41</v>
      </c>
      <c r="I2084" t="s">
        <v>1434</v>
      </c>
      <c r="J2084">
        <v>825.85</v>
      </c>
      <c r="L2084">
        <v>19.829999999999998</v>
      </c>
      <c r="N2084">
        <v>14.88</v>
      </c>
      <c r="O2084">
        <v>19.829999999999998</v>
      </c>
      <c r="P2084">
        <v>5.56</v>
      </c>
      <c r="R2084">
        <v>4.41</v>
      </c>
      <c r="S2084">
        <v>17.87</v>
      </c>
      <c r="U2084">
        <v>251.6</v>
      </c>
      <c r="V2084" s="2">
        <f>R2084/S2084</f>
        <v>0.246782316731953</v>
      </c>
    </row>
    <row r="2085" spans="1:22" x14ac:dyDescent="0.3">
      <c r="A2085">
        <v>1286</v>
      </c>
      <c r="B2085" t="s">
        <v>1358</v>
      </c>
      <c r="C2085" t="s">
        <v>21</v>
      </c>
      <c r="D2085" t="s">
        <v>241</v>
      </c>
      <c r="E2085" t="s">
        <v>241</v>
      </c>
      <c r="F2085" t="s">
        <v>1257</v>
      </c>
      <c r="G2085" t="s">
        <v>1358</v>
      </c>
      <c r="H2085">
        <v>22</v>
      </c>
      <c r="I2085" t="s">
        <v>1380</v>
      </c>
      <c r="J2085">
        <v>127.25</v>
      </c>
      <c r="K2085">
        <v>170.71</v>
      </c>
      <c r="L2085">
        <v>124.73</v>
      </c>
      <c r="M2085">
        <v>29.87</v>
      </c>
      <c r="N2085">
        <v>50.33</v>
      </c>
      <c r="O2085">
        <v>-16.11</v>
      </c>
      <c r="P2085">
        <v>14.97</v>
      </c>
      <c r="Q2085">
        <v>28.25</v>
      </c>
      <c r="R2085">
        <v>-3.84</v>
      </c>
      <c r="S2085">
        <v>10.98</v>
      </c>
      <c r="U2085">
        <v>250.39</v>
      </c>
      <c r="V2085" s="2">
        <f>R2085/S2085</f>
        <v>-0.34972677595628415</v>
      </c>
    </row>
    <row r="2086" spans="1:22" x14ac:dyDescent="0.3">
      <c r="A2086">
        <v>1926</v>
      </c>
      <c r="B2086" t="s">
        <v>2009</v>
      </c>
      <c r="C2086" t="s">
        <v>21</v>
      </c>
      <c r="D2086" t="s">
        <v>162</v>
      </c>
      <c r="E2086" t="s">
        <v>162</v>
      </c>
      <c r="F2086" t="s">
        <v>879</v>
      </c>
      <c r="G2086" t="s">
        <v>2009</v>
      </c>
      <c r="H2086">
        <v>20</v>
      </c>
      <c r="I2086" t="s">
        <v>2029</v>
      </c>
      <c r="J2086">
        <v>38.1</v>
      </c>
      <c r="K2086">
        <v>390.5</v>
      </c>
      <c r="L2086">
        <v>53.77</v>
      </c>
      <c r="M2086">
        <v>623.19000000000005</v>
      </c>
      <c r="N2086">
        <v>77.459999999999994</v>
      </c>
      <c r="O2086">
        <v>286.45999999999998</v>
      </c>
      <c r="P2086">
        <v>0.72</v>
      </c>
      <c r="Q2086">
        <v>0.59</v>
      </c>
      <c r="R2086">
        <v>-29.59</v>
      </c>
      <c r="S2086">
        <v>-11.24</v>
      </c>
      <c r="U2086">
        <v>249.91</v>
      </c>
      <c r="V2086" s="2">
        <f>R2086/S2086</f>
        <v>2.632562277580071</v>
      </c>
    </row>
    <row r="2087" spans="1:22" x14ac:dyDescent="0.3">
      <c r="A2087">
        <v>2354</v>
      </c>
      <c r="B2087" t="s">
        <v>2416</v>
      </c>
      <c r="C2087" t="s">
        <v>21</v>
      </c>
      <c r="D2087" t="s">
        <v>37</v>
      </c>
      <c r="E2087" t="s">
        <v>38</v>
      </c>
      <c r="F2087" t="s">
        <v>39</v>
      </c>
      <c r="G2087" t="s">
        <v>2416</v>
      </c>
      <c r="H2087">
        <v>31</v>
      </c>
      <c r="I2087" t="s">
        <v>2447</v>
      </c>
      <c r="J2087">
        <v>158.53</v>
      </c>
      <c r="K2087">
        <v>14.77</v>
      </c>
      <c r="L2087">
        <v>56.42</v>
      </c>
      <c r="M2087">
        <v>28.41</v>
      </c>
      <c r="N2087">
        <v>47.02</v>
      </c>
      <c r="O2087">
        <v>70.069999999999993</v>
      </c>
      <c r="P2087">
        <v>11.57</v>
      </c>
      <c r="Q2087">
        <v>10.83</v>
      </c>
      <c r="R2087">
        <v>21.36</v>
      </c>
      <c r="S2087">
        <v>17.920000000000002</v>
      </c>
      <c r="U2087">
        <v>249.69</v>
      </c>
      <c r="V2087" s="2">
        <f>R2087/S2087</f>
        <v>1.1919642857142856</v>
      </c>
    </row>
    <row r="2088" spans="1:22" x14ac:dyDescent="0.3">
      <c r="A2088">
        <v>1287</v>
      </c>
      <c r="B2088" t="s">
        <v>1358</v>
      </c>
      <c r="C2088" t="s">
        <v>21</v>
      </c>
      <c r="D2088" t="s">
        <v>241</v>
      </c>
      <c r="E2088" t="s">
        <v>241</v>
      </c>
      <c r="F2088" t="s">
        <v>1257</v>
      </c>
      <c r="G2088" t="s">
        <v>1358</v>
      </c>
      <c r="H2088">
        <v>23</v>
      </c>
      <c r="I2088" t="s">
        <v>1381</v>
      </c>
      <c r="J2088">
        <v>120</v>
      </c>
      <c r="K2088">
        <v>169.86</v>
      </c>
      <c r="L2088">
        <v>9.7200000000000006</v>
      </c>
      <c r="M2088">
        <v>193.62</v>
      </c>
      <c r="N2088">
        <v>0</v>
      </c>
      <c r="O2088">
        <v>33.479999999999997</v>
      </c>
      <c r="P2088">
        <v>2.48</v>
      </c>
      <c r="Q2088">
        <v>3.16</v>
      </c>
      <c r="R2088">
        <v>2.7</v>
      </c>
      <c r="S2088">
        <v>0.65</v>
      </c>
      <c r="U2088">
        <v>249.56</v>
      </c>
      <c r="V2088" s="2">
        <f>R2088/S2088</f>
        <v>4.1538461538461542</v>
      </c>
    </row>
    <row r="2089" spans="1:22" x14ac:dyDescent="0.3">
      <c r="A2089">
        <v>3123</v>
      </c>
      <c r="B2089" t="s">
        <v>3206</v>
      </c>
      <c r="C2089" t="s">
        <v>21</v>
      </c>
      <c r="D2089" t="s">
        <v>162</v>
      </c>
      <c r="E2089" t="s">
        <v>162</v>
      </c>
      <c r="F2089" t="s">
        <v>879</v>
      </c>
      <c r="G2089" t="s">
        <v>3206</v>
      </c>
      <c r="H2089">
        <v>22</v>
      </c>
      <c r="I2089" t="s">
        <v>3228</v>
      </c>
      <c r="J2089">
        <v>289.75</v>
      </c>
      <c r="K2089">
        <v>25.84</v>
      </c>
      <c r="L2089">
        <v>31.09</v>
      </c>
      <c r="M2089">
        <v>187.08</v>
      </c>
      <c r="N2089">
        <v>125.1</v>
      </c>
      <c r="O2089">
        <v>192.34</v>
      </c>
      <c r="P2089">
        <v>2.67</v>
      </c>
      <c r="Q2089">
        <v>3.42</v>
      </c>
      <c r="R2089">
        <v>9.6300000000000008</v>
      </c>
      <c r="S2089">
        <v>15.79</v>
      </c>
      <c r="U2089">
        <v>249.14</v>
      </c>
      <c r="V2089" s="2">
        <f>R2089/S2089</f>
        <v>0.60987967067764415</v>
      </c>
    </row>
    <row r="2090" spans="1:22" x14ac:dyDescent="0.3">
      <c r="A2090">
        <v>2083</v>
      </c>
      <c r="B2090" t="s">
        <v>2167</v>
      </c>
      <c r="C2090" t="s">
        <v>21</v>
      </c>
      <c r="D2090" t="s">
        <v>173</v>
      </c>
      <c r="E2090" t="s">
        <v>173</v>
      </c>
      <c r="F2090" t="s">
        <v>1055</v>
      </c>
      <c r="G2090" t="s">
        <v>2167</v>
      </c>
      <c r="H2090">
        <v>18</v>
      </c>
      <c r="I2090" t="s">
        <v>2185</v>
      </c>
      <c r="J2090">
        <v>45.82</v>
      </c>
      <c r="K2090">
        <v>0.54</v>
      </c>
      <c r="L2090">
        <v>2.79</v>
      </c>
      <c r="M2090">
        <v>460.75</v>
      </c>
      <c r="N2090">
        <v>353.79</v>
      </c>
      <c r="O2090">
        <v>462.99</v>
      </c>
      <c r="P2090">
        <v>0.78</v>
      </c>
      <c r="Q2090">
        <v>3.71</v>
      </c>
      <c r="R2090">
        <v>-37.659999999999997</v>
      </c>
      <c r="S2090">
        <v>2.5</v>
      </c>
      <c r="U2090">
        <v>247.57</v>
      </c>
      <c r="V2090" s="2">
        <f>R2090/S2090</f>
        <v>-15.063999999999998</v>
      </c>
    </row>
    <row r="2091" spans="1:22" x14ac:dyDescent="0.3">
      <c r="A2091">
        <v>3149</v>
      </c>
      <c r="B2091" t="s">
        <v>3246</v>
      </c>
      <c r="C2091" t="s">
        <v>21</v>
      </c>
      <c r="D2091" t="s">
        <v>162</v>
      </c>
      <c r="E2091" t="s">
        <v>162</v>
      </c>
      <c r="F2091" t="s">
        <v>879</v>
      </c>
      <c r="G2091" t="s">
        <v>3246</v>
      </c>
      <c r="H2091">
        <v>8</v>
      </c>
      <c r="I2091" t="s">
        <v>3254</v>
      </c>
      <c r="J2091">
        <v>115.7</v>
      </c>
      <c r="K2091">
        <v>129.74</v>
      </c>
      <c r="L2091">
        <v>50.92</v>
      </c>
      <c r="M2091">
        <v>224.8</v>
      </c>
      <c r="N2091">
        <v>-7.49</v>
      </c>
      <c r="O2091">
        <v>145.97999999999999</v>
      </c>
      <c r="P2091">
        <v>1.98</v>
      </c>
      <c r="Q2091">
        <v>1.41</v>
      </c>
      <c r="R2091">
        <v>7.7</v>
      </c>
      <c r="S2091">
        <v>31.08</v>
      </c>
      <c r="U2091">
        <v>246.93</v>
      </c>
      <c r="V2091" s="2">
        <f>R2091/S2091</f>
        <v>0.24774774774774777</v>
      </c>
    </row>
    <row r="2092" spans="1:22" x14ac:dyDescent="0.3">
      <c r="A2092">
        <v>3048</v>
      </c>
      <c r="B2092" t="s">
        <v>3150</v>
      </c>
      <c r="C2092" t="s">
        <v>21</v>
      </c>
      <c r="D2092" t="s">
        <v>110</v>
      </c>
      <c r="E2092" t="s">
        <v>111</v>
      </c>
      <c r="F2092" t="s">
        <v>976</v>
      </c>
      <c r="G2092" t="s">
        <v>3150</v>
      </c>
      <c r="H2092">
        <v>4</v>
      </c>
      <c r="I2092" t="s">
        <v>3154</v>
      </c>
      <c r="J2092">
        <v>29</v>
      </c>
      <c r="K2092">
        <v>16.579999999999998</v>
      </c>
      <c r="L2092">
        <v>45.49</v>
      </c>
      <c r="M2092">
        <v>80.989999999999995</v>
      </c>
      <c r="N2092">
        <v>18.75</v>
      </c>
      <c r="O2092">
        <v>109.9</v>
      </c>
      <c r="P2092">
        <v>6.5</v>
      </c>
      <c r="Q2092">
        <v>10.97</v>
      </c>
      <c r="R2092">
        <v>-21.07</v>
      </c>
      <c r="S2092">
        <v>-16.260000000000002</v>
      </c>
      <c r="U2092">
        <v>246.39</v>
      </c>
      <c r="V2092" s="2">
        <f>R2092/S2092</f>
        <v>1.2958179581795817</v>
      </c>
    </row>
    <row r="2093" spans="1:22" x14ac:dyDescent="0.3">
      <c r="A2093">
        <v>93</v>
      </c>
      <c r="B2093" t="s">
        <v>128</v>
      </c>
      <c r="C2093" t="s">
        <v>21</v>
      </c>
      <c r="D2093" t="s">
        <v>37</v>
      </c>
      <c r="E2093" t="s">
        <v>38</v>
      </c>
      <c r="F2093" t="s">
        <v>39</v>
      </c>
      <c r="G2093" t="s">
        <v>128</v>
      </c>
      <c r="H2093">
        <v>5</v>
      </c>
      <c r="I2093" t="s">
        <v>133</v>
      </c>
      <c r="J2093">
        <v>207.9</v>
      </c>
      <c r="K2093">
        <v>62.02</v>
      </c>
      <c r="L2093">
        <v>80.760000000000005</v>
      </c>
      <c r="M2093">
        <v>85</v>
      </c>
      <c r="N2093">
        <v>31.43</v>
      </c>
      <c r="O2093">
        <v>103.73</v>
      </c>
      <c r="P2093">
        <v>5.51</v>
      </c>
      <c r="R2093">
        <v>4</v>
      </c>
      <c r="S2093">
        <v>10.25</v>
      </c>
      <c r="U2093">
        <v>246.05</v>
      </c>
      <c r="V2093" s="2">
        <f>R2093/S2093</f>
        <v>0.3902439024390244</v>
      </c>
    </row>
    <row r="2094" spans="1:22" x14ac:dyDescent="0.3">
      <c r="A2094">
        <v>3150</v>
      </c>
      <c r="B2094" t="s">
        <v>3246</v>
      </c>
      <c r="C2094" t="s">
        <v>21</v>
      </c>
      <c r="D2094" t="s">
        <v>162</v>
      </c>
      <c r="E2094" t="s">
        <v>162</v>
      </c>
      <c r="F2094" t="s">
        <v>879</v>
      </c>
      <c r="G2094" t="s">
        <v>3246</v>
      </c>
      <c r="H2094">
        <v>9</v>
      </c>
      <c r="I2094" t="s">
        <v>3255</v>
      </c>
      <c r="J2094">
        <v>65.23</v>
      </c>
      <c r="L2094">
        <v>0.36</v>
      </c>
      <c r="N2094">
        <v>-94.41</v>
      </c>
      <c r="O2094">
        <v>0.36</v>
      </c>
      <c r="P2094">
        <v>2.21</v>
      </c>
      <c r="Q2094">
        <v>0.72</v>
      </c>
      <c r="R2094">
        <v>32.58</v>
      </c>
      <c r="S2094">
        <v>20.329999999999998</v>
      </c>
      <c r="U2094">
        <v>245.89</v>
      </c>
      <c r="V2094" s="2">
        <f>R2094/S2094</f>
        <v>1.602557796360059</v>
      </c>
    </row>
    <row r="2095" spans="1:22" x14ac:dyDescent="0.3">
      <c r="A2095">
        <v>218</v>
      </c>
      <c r="B2095" t="s">
        <v>249</v>
      </c>
      <c r="C2095" t="s">
        <v>21</v>
      </c>
      <c r="D2095" t="s">
        <v>162</v>
      </c>
      <c r="E2095" t="s">
        <v>162</v>
      </c>
      <c r="F2095" t="s">
        <v>250</v>
      </c>
      <c r="G2095" t="s">
        <v>249</v>
      </c>
      <c r="H2095">
        <v>20</v>
      </c>
      <c r="I2095" t="s">
        <v>270</v>
      </c>
      <c r="J2095">
        <v>225.9</v>
      </c>
      <c r="L2095">
        <v>31.99</v>
      </c>
      <c r="M2095">
        <v>0</v>
      </c>
      <c r="N2095">
        <v>350.09</v>
      </c>
      <c r="O2095">
        <v>31.99</v>
      </c>
      <c r="R2095">
        <v>-4.92</v>
      </c>
      <c r="S2095">
        <v>3.68</v>
      </c>
      <c r="U2095">
        <v>245.87</v>
      </c>
      <c r="V2095" s="2">
        <f>R2095/S2095</f>
        <v>-1.3369565217391304</v>
      </c>
    </row>
    <row r="2096" spans="1:22" x14ac:dyDescent="0.3">
      <c r="A2096">
        <v>2909</v>
      </c>
      <c r="B2096" t="s">
        <v>3013</v>
      </c>
      <c r="C2096" t="s">
        <v>21</v>
      </c>
      <c r="D2096" t="s">
        <v>98</v>
      </c>
      <c r="E2096" t="s">
        <v>98</v>
      </c>
      <c r="F2096" t="s">
        <v>99</v>
      </c>
      <c r="G2096" t="s">
        <v>3013</v>
      </c>
      <c r="H2096">
        <v>8</v>
      </c>
      <c r="I2096" t="s">
        <v>3021</v>
      </c>
      <c r="J2096">
        <v>79.989999999999995</v>
      </c>
      <c r="L2096">
        <v>58.96</v>
      </c>
      <c r="N2096">
        <v>-147.44999999999999</v>
      </c>
      <c r="O2096">
        <v>58.96</v>
      </c>
      <c r="P2096">
        <v>0.1</v>
      </c>
      <c r="Q2096">
        <v>0.37</v>
      </c>
      <c r="R2096">
        <v>9.41</v>
      </c>
      <c r="S2096">
        <v>3.75</v>
      </c>
      <c r="U2096">
        <v>245.64</v>
      </c>
      <c r="V2096" s="2">
        <f>R2096/S2096</f>
        <v>2.5093333333333332</v>
      </c>
    </row>
    <row r="2097" spans="1:22" x14ac:dyDescent="0.3">
      <c r="A2097">
        <v>2128</v>
      </c>
      <c r="B2097" t="s">
        <v>2218</v>
      </c>
      <c r="C2097" t="s">
        <v>21</v>
      </c>
      <c r="D2097" t="s">
        <v>162</v>
      </c>
      <c r="E2097" t="s">
        <v>162</v>
      </c>
      <c r="F2097" t="s">
        <v>163</v>
      </c>
      <c r="G2097" t="s">
        <v>2218</v>
      </c>
      <c r="H2097">
        <v>11</v>
      </c>
      <c r="I2097" t="s">
        <v>2229</v>
      </c>
      <c r="J2097">
        <v>9.5399999999999991</v>
      </c>
      <c r="K2097">
        <v>90.2</v>
      </c>
      <c r="L2097">
        <v>98.63</v>
      </c>
      <c r="M2097">
        <v>10.93</v>
      </c>
      <c r="N2097">
        <v>92.73</v>
      </c>
      <c r="O2097">
        <v>19.350000000000001</v>
      </c>
      <c r="P2097">
        <v>41.92</v>
      </c>
      <c r="R2097">
        <v>-1.92</v>
      </c>
      <c r="S2097">
        <v>-10.74</v>
      </c>
      <c r="U2097">
        <v>245.31</v>
      </c>
      <c r="V2097" s="2">
        <f>R2097/S2097</f>
        <v>0.17877094972067037</v>
      </c>
    </row>
    <row r="2098" spans="1:22" x14ac:dyDescent="0.3">
      <c r="A2098">
        <v>2176</v>
      </c>
      <c r="B2098" t="s">
        <v>2253</v>
      </c>
      <c r="C2098" t="s">
        <v>21</v>
      </c>
      <c r="D2098" t="s">
        <v>37</v>
      </c>
      <c r="E2098" t="s">
        <v>38</v>
      </c>
      <c r="F2098" t="s">
        <v>39</v>
      </c>
      <c r="G2098" t="s">
        <v>2253</v>
      </c>
      <c r="H2098">
        <v>22</v>
      </c>
      <c r="I2098" t="s">
        <v>2275</v>
      </c>
      <c r="J2098">
        <v>462.35</v>
      </c>
      <c r="K2098">
        <v>130.47999999999999</v>
      </c>
      <c r="L2098">
        <v>110.04</v>
      </c>
      <c r="M2098">
        <v>350.77</v>
      </c>
      <c r="N2098">
        <v>90.8</v>
      </c>
      <c r="O2098">
        <v>330.33</v>
      </c>
      <c r="P2098">
        <v>1.39</v>
      </c>
      <c r="R2098">
        <v>-5.8</v>
      </c>
      <c r="S2098">
        <v>1.52</v>
      </c>
      <c r="U2098">
        <v>244.81</v>
      </c>
      <c r="V2098" s="2">
        <f>R2098/S2098</f>
        <v>-3.8157894736842102</v>
      </c>
    </row>
    <row r="2099" spans="1:22" x14ac:dyDescent="0.3">
      <c r="A2099">
        <v>253</v>
      </c>
      <c r="B2099" t="s">
        <v>296</v>
      </c>
      <c r="C2099" t="s">
        <v>21</v>
      </c>
      <c r="D2099" t="s">
        <v>37</v>
      </c>
      <c r="E2099" t="s">
        <v>38</v>
      </c>
      <c r="F2099" t="s">
        <v>39</v>
      </c>
      <c r="G2099" t="s">
        <v>296</v>
      </c>
      <c r="H2099">
        <v>12</v>
      </c>
      <c r="I2099" t="s">
        <v>308</v>
      </c>
      <c r="J2099">
        <v>55.66</v>
      </c>
      <c r="K2099">
        <v>21.1</v>
      </c>
      <c r="L2099">
        <v>103.97</v>
      </c>
      <c r="M2099">
        <v>78.489999999999995</v>
      </c>
      <c r="N2099">
        <v>127.06</v>
      </c>
      <c r="O2099">
        <v>161.36000000000001</v>
      </c>
      <c r="P2099">
        <v>4.88</v>
      </c>
      <c r="Q2099">
        <v>4.66</v>
      </c>
      <c r="R2099">
        <v>10.96</v>
      </c>
      <c r="S2099">
        <v>3.28</v>
      </c>
      <c r="U2099">
        <v>243.5</v>
      </c>
      <c r="V2099" s="2">
        <f>R2099/S2099</f>
        <v>3.3414634146341466</v>
      </c>
    </row>
    <row r="2100" spans="1:22" x14ac:dyDescent="0.3">
      <c r="A2100">
        <v>846</v>
      </c>
      <c r="B2100" t="s">
        <v>914</v>
      </c>
      <c r="C2100" t="s">
        <v>21</v>
      </c>
      <c r="D2100" t="s">
        <v>22</v>
      </c>
      <c r="E2100" t="s">
        <v>153</v>
      </c>
      <c r="F2100" t="s">
        <v>850</v>
      </c>
      <c r="G2100" t="s">
        <v>914</v>
      </c>
      <c r="H2100">
        <v>10</v>
      </c>
      <c r="I2100" t="s">
        <v>924</v>
      </c>
      <c r="J2100">
        <v>400</v>
      </c>
      <c r="L2100">
        <v>6.94</v>
      </c>
      <c r="N2100">
        <v>-104.22</v>
      </c>
      <c r="O2100">
        <v>6.94</v>
      </c>
      <c r="R2100">
        <v>5.91</v>
      </c>
      <c r="S2100">
        <v>4.45</v>
      </c>
      <c r="U2100">
        <v>242.21</v>
      </c>
      <c r="V2100" s="2">
        <f>R2100/S2100</f>
        <v>1.3280898876404494</v>
      </c>
    </row>
    <row r="2101" spans="1:22" x14ac:dyDescent="0.3">
      <c r="A2101">
        <v>875</v>
      </c>
      <c r="B2101" t="s">
        <v>942</v>
      </c>
      <c r="C2101" t="s">
        <v>21</v>
      </c>
      <c r="D2101" t="s">
        <v>37</v>
      </c>
      <c r="E2101" t="s">
        <v>38</v>
      </c>
      <c r="F2101" t="s">
        <v>39</v>
      </c>
      <c r="G2101" t="s">
        <v>942</v>
      </c>
      <c r="H2101">
        <v>11</v>
      </c>
      <c r="I2101" t="s">
        <v>953</v>
      </c>
      <c r="J2101">
        <v>500.95</v>
      </c>
      <c r="K2101">
        <v>69.45</v>
      </c>
      <c r="L2101">
        <v>32.92</v>
      </c>
      <c r="M2101">
        <v>84.72</v>
      </c>
      <c r="N2101">
        <v>1011.39</v>
      </c>
      <c r="O2101">
        <v>48.19</v>
      </c>
      <c r="P2101">
        <v>6.82</v>
      </c>
      <c r="Q2101">
        <v>7.91</v>
      </c>
      <c r="R2101">
        <v>8.16</v>
      </c>
      <c r="S2101">
        <v>21.15</v>
      </c>
      <c r="U2101">
        <v>240.46</v>
      </c>
      <c r="V2101" s="2">
        <f>R2101/S2101</f>
        <v>0.38581560283687949</v>
      </c>
    </row>
    <row r="2102" spans="1:22" x14ac:dyDescent="0.3">
      <c r="A2102">
        <v>2177</v>
      </c>
      <c r="B2102" t="s">
        <v>2253</v>
      </c>
      <c r="C2102" t="s">
        <v>21</v>
      </c>
      <c r="D2102" t="s">
        <v>37</v>
      </c>
      <c r="E2102" t="s">
        <v>38</v>
      </c>
      <c r="F2102" t="s">
        <v>39</v>
      </c>
      <c r="G2102" t="s">
        <v>2253</v>
      </c>
      <c r="H2102">
        <v>23</v>
      </c>
      <c r="I2102" t="s">
        <v>2276</v>
      </c>
      <c r="J2102">
        <v>105.2</v>
      </c>
      <c r="K2102">
        <v>100.13</v>
      </c>
      <c r="L2102">
        <v>65.180000000000007</v>
      </c>
      <c r="M2102">
        <v>366.89</v>
      </c>
      <c r="N2102">
        <v>79.05</v>
      </c>
      <c r="O2102">
        <v>331.94</v>
      </c>
      <c r="P2102">
        <v>0.92</v>
      </c>
      <c r="Q2102">
        <v>0.63</v>
      </c>
      <c r="R2102">
        <v>5.46</v>
      </c>
      <c r="S2102">
        <v>3.94</v>
      </c>
      <c r="U2102">
        <v>239.83</v>
      </c>
      <c r="V2102" s="2">
        <f>R2102/S2102</f>
        <v>1.3857868020304569</v>
      </c>
    </row>
    <row r="2103" spans="1:22" x14ac:dyDescent="0.3">
      <c r="A2103">
        <v>1288</v>
      </c>
      <c r="B2103" t="s">
        <v>1358</v>
      </c>
      <c r="C2103" t="s">
        <v>21</v>
      </c>
      <c r="D2103" t="s">
        <v>241</v>
      </c>
      <c r="E2103" t="s">
        <v>241</v>
      </c>
      <c r="F2103" t="s">
        <v>1257</v>
      </c>
      <c r="G2103" t="s">
        <v>1358</v>
      </c>
      <c r="H2103">
        <v>24</v>
      </c>
      <c r="I2103" t="s">
        <v>1382</v>
      </c>
      <c r="J2103">
        <v>145.44999999999999</v>
      </c>
      <c r="K2103">
        <v>107.32</v>
      </c>
      <c r="L2103">
        <v>25.61</v>
      </c>
      <c r="M2103">
        <v>34.380000000000003</v>
      </c>
      <c r="N2103">
        <v>-51.23</v>
      </c>
      <c r="O2103">
        <v>-47.33</v>
      </c>
      <c r="P2103">
        <v>17.32</v>
      </c>
      <c r="Q2103">
        <v>15.1</v>
      </c>
      <c r="R2103">
        <v>7.82</v>
      </c>
      <c r="S2103">
        <v>3.64</v>
      </c>
      <c r="U2103">
        <v>239.8</v>
      </c>
      <c r="V2103" s="2">
        <f>R2103/S2103</f>
        <v>2.1483516483516483</v>
      </c>
    </row>
    <row r="2104" spans="1:22" x14ac:dyDescent="0.3">
      <c r="A2104">
        <v>446</v>
      </c>
      <c r="B2104" t="s">
        <v>476</v>
      </c>
      <c r="C2104" t="s">
        <v>21</v>
      </c>
      <c r="D2104" t="s">
        <v>110</v>
      </c>
      <c r="E2104" t="s">
        <v>317</v>
      </c>
      <c r="F2104" t="s">
        <v>318</v>
      </c>
      <c r="G2104" t="s">
        <v>476</v>
      </c>
      <c r="H2104">
        <v>34</v>
      </c>
      <c r="I2104" t="s">
        <v>510</v>
      </c>
      <c r="J2104">
        <v>35.67</v>
      </c>
      <c r="K2104">
        <v>42.02</v>
      </c>
      <c r="L2104">
        <v>14.55</v>
      </c>
      <c r="M2104">
        <v>51.61</v>
      </c>
      <c r="N2104">
        <v>482.85</v>
      </c>
      <c r="O2104">
        <v>24.15</v>
      </c>
      <c r="P2104">
        <v>8.1</v>
      </c>
      <c r="Q2104">
        <v>4.99</v>
      </c>
      <c r="R2104">
        <v>631.4</v>
      </c>
      <c r="S2104">
        <v>421.04</v>
      </c>
      <c r="U2104">
        <v>239.6</v>
      </c>
      <c r="V2104" s="2">
        <f>R2104/S2104</f>
        <v>1.4996199885996579</v>
      </c>
    </row>
    <row r="2105" spans="1:22" x14ac:dyDescent="0.3">
      <c r="A2105">
        <v>1546</v>
      </c>
      <c r="B2105" t="s">
        <v>1607</v>
      </c>
      <c r="C2105" t="s">
        <v>21</v>
      </c>
      <c r="D2105" t="s">
        <v>173</v>
      </c>
      <c r="E2105" t="s">
        <v>173</v>
      </c>
      <c r="F2105" t="s">
        <v>1055</v>
      </c>
      <c r="G2105" t="s">
        <v>1607</v>
      </c>
      <c r="H2105">
        <v>36</v>
      </c>
      <c r="I2105" t="s">
        <v>1643</v>
      </c>
      <c r="J2105">
        <v>121.95</v>
      </c>
      <c r="K2105">
        <v>65.67</v>
      </c>
      <c r="L2105">
        <v>178.95</v>
      </c>
      <c r="M2105">
        <v>71.89</v>
      </c>
      <c r="N2105">
        <v>198.6</v>
      </c>
      <c r="O2105">
        <v>185.17</v>
      </c>
      <c r="P2105">
        <v>5.74</v>
      </c>
      <c r="Q2105">
        <v>3.39</v>
      </c>
      <c r="R2105">
        <v>-2.83</v>
      </c>
      <c r="S2105">
        <v>2.04</v>
      </c>
      <c r="U2105">
        <v>239.45</v>
      </c>
      <c r="V2105" s="2">
        <f>R2105/S2105</f>
        <v>-1.3872549019607843</v>
      </c>
    </row>
    <row r="2106" spans="1:22" x14ac:dyDescent="0.3">
      <c r="A2106">
        <v>1678</v>
      </c>
      <c r="B2106" t="s">
        <v>1723</v>
      </c>
      <c r="C2106" t="s">
        <v>21</v>
      </c>
      <c r="D2106" t="s">
        <v>543</v>
      </c>
      <c r="E2106" t="s">
        <v>543</v>
      </c>
      <c r="F2106" t="s">
        <v>1724</v>
      </c>
      <c r="G2106" t="s">
        <v>1723</v>
      </c>
      <c r="H2106">
        <v>47</v>
      </c>
      <c r="I2106" t="s">
        <v>1770</v>
      </c>
      <c r="J2106">
        <v>102.1</v>
      </c>
      <c r="L2106">
        <v>111.69</v>
      </c>
      <c r="N2106">
        <v>145.53</v>
      </c>
      <c r="O2106">
        <v>111.69</v>
      </c>
      <c r="R2106">
        <v>-4</v>
      </c>
      <c r="S2106">
        <v>12.14</v>
      </c>
      <c r="U2106">
        <v>239.03</v>
      </c>
      <c r="V2106" s="2">
        <f>R2106/S2106</f>
        <v>-0.32948929159802304</v>
      </c>
    </row>
    <row r="2107" spans="1:22" x14ac:dyDescent="0.3">
      <c r="A2107">
        <v>2057</v>
      </c>
      <c r="B2107" t="s">
        <v>2116</v>
      </c>
      <c r="C2107" t="s">
        <v>21</v>
      </c>
      <c r="D2107" t="s">
        <v>37</v>
      </c>
      <c r="E2107" t="s">
        <v>38</v>
      </c>
      <c r="F2107" t="s">
        <v>1301</v>
      </c>
      <c r="G2107" t="s">
        <v>2116</v>
      </c>
      <c r="H2107">
        <v>44</v>
      </c>
      <c r="I2107" t="s">
        <v>2160</v>
      </c>
      <c r="J2107">
        <v>102.9</v>
      </c>
      <c r="K2107">
        <v>32.21</v>
      </c>
      <c r="L2107">
        <v>184.91</v>
      </c>
      <c r="M2107">
        <v>28.82</v>
      </c>
      <c r="N2107">
        <v>21.85</v>
      </c>
      <c r="O2107">
        <v>181.51</v>
      </c>
      <c r="P2107">
        <v>25.35</v>
      </c>
      <c r="R2107">
        <v>-44.44</v>
      </c>
      <c r="S2107">
        <v>16.78</v>
      </c>
      <c r="U2107">
        <v>238.87</v>
      </c>
      <c r="V2107" s="2">
        <f>R2107/S2107</f>
        <v>-2.6483909415971389</v>
      </c>
    </row>
    <row r="2108" spans="1:22" x14ac:dyDescent="0.3">
      <c r="A2108">
        <v>3246</v>
      </c>
      <c r="B2108" t="s">
        <v>3352</v>
      </c>
      <c r="C2108" t="s">
        <v>21</v>
      </c>
      <c r="D2108" t="s">
        <v>110</v>
      </c>
      <c r="E2108" t="s">
        <v>111</v>
      </c>
      <c r="F2108" t="s">
        <v>3353</v>
      </c>
      <c r="G2108" t="s">
        <v>3352</v>
      </c>
      <c r="H2108">
        <v>5</v>
      </c>
      <c r="I2108" t="s">
        <v>3358</v>
      </c>
      <c r="J2108">
        <v>34.17</v>
      </c>
      <c r="K2108">
        <v>1.19</v>
      </c>
      <c r="L2108">
        <v>13.79</v>
      </c>
      <c r="M2108">
        <v>21.27</v>
      </c>
      <c r="N2108">
        <v>15.17</v>
      </c>
      <c r="O2108">
        <v>33.869999999999997</v>
      </c>
      <c r="P2108">
        <v>23.7</v>
      </c>
      <c r="Q2108">
        <v>73.28</v>
      </c>
      <c r="R2108">
        <v>-193.09</v>
      </c>
      <c r="S2108">
        <v>19.09</v>
      </c>
      <c r="U2108">
        <v>238.33</v>
      </c>
      <c r="V2108" s="2">
        <f>R2108/S2108</f>
        <v>-10.114719748559455</v>
      </c>
    </row>
    <row r="2109" spans="1:22" x14ac:dyDescent="0.3">
      <c r="A2109">
        <v>1927</v>
      </c>
      <c r="B2109" t="s">
        <v>2009</v>
      </c>
      <c r="C2109" t="s">
        <v>21</v>
      </c>
      <c r="D2109" t="s">
        <v>162</v>
      </c>
      <c r="E2109" t="s">
        <v>162</v>
      </c>
      <c r="F2109" t="s">
        <v>879</v>
      </c>
      <c r="G2109" t="s">
        <v>2009</v>
      </c>
      <c r="H2109">
        <v>21</v>
      </c>
      <c r="I2109" t="s">
        <v>2030</v>
      </c>
      <c r="J2109">
        <v>240</v>
      </c>
      <c r="K2109">
        <v>146.91999999999999</v>
      </c>
      <c r="L2109">
        <v>178.55</v>
      </c>
      <c r="M2109">
        <v>370.04</v>
      </c>
      <c r="N2109">
        <v>163.06</v>
      </c>
      <c r="O2109">
        <v>401.66</v>
      </c>
      <c r="P2109">
        <v>1.1299999999999999</v>
      </c>
      <c r="R2109">
        <v>-4.3099999999999996</v>
      </c>
      <c r="S2109">
        <v>6.95</v>
      </c>
      <c r="U2109">
        <v>238.03</v>
      </c>
      <c r="V2109" s="2">
        <f>R2109/S2109</f>
        <v>-0.62014388489208627</v>
      </c>
    </row>
    <row r="2110" spans="1:22" x14ac:dyDescent="0.3">
      <c r="A2110">
        <v>3151</v>
      </c>
      <c r="B2110" t="s">
        <v>3246</v>
      </c>
      <c r="C2110" t="s">
        <v>21</v>
      </c>
      <c r="D2110" t="s">
        <v>162</v>
      </c>
      <c r="E2110" t="s">
        <v>162</v>
      </c>
      <c r="F2110" t="s">
        <v>879</v>
      </c>
      <c r="G2110" t="s">
        <v>3246</v>
      </c>
      <c r="H2110">
        <v>10</v>
      </c>
      <c r="I2110" t="s">
        <v>3256</v>
      </c>
      <c r="J2110">
        <v>476</v>
      </c>
      <c r="K2110">
        <v>22.35</v>
      </c>
      <c r="L2110">
        <v>27.92</v>
      </c>
      <c r="M2110">
        <v>62.47</v>
      </c>
      <c r="N2110">
        <v>38.82</v>
      </c>
      <c r="O2110">
        <v>68.05</v>
      </c>
      <c r="P2110">
        <v>5.33</v>
      </c>
      <c r="Q2110">
        <v>2.2200000000000002</v>
      </c>
      <c r="R2110">
        <v>21.18</v>
      </c>
      <c r="S2110">
        <v>22.81</v>
      </c>
      <c r="U2110">
        <v>237.83</v>
      </c>
      <c r="V2110" s="2">
        <f>R2110/S2110</f>
        <v>0.92854011398509428</v>
      </c>
    </row>
    <row r="2111" spans="1:22" x14ac:dyDescent="0.3">
      <c r="A2111">
        <v>2129</v>
      </c>
      <c r="B2111" t="s">
        <v>2218</v>
      </c>
      <c r="C2111" t="s">
        <v>21</v>
      </c>
      <c r="D2111" t="s">
        <v>162</v>
      </c>
      <c r="E2111" t="s">
        <v>162</v>
      </c>
      <c r="F2111" t="s">
        <v>163</v>
      </c>
      <c r="G2111" t="s">
        <v>2218</v>
      </c>
      <c r="H2111">
        <v>12</v>
      </c>
      <c r="I2111" t="s">
        <v>2230</v>
      </c>
      <c r="J2111">
        <v>129.80000000000001</v>
      </c>
      <c r="K2111">
        <v>161.41999999999999</v>
      </c>
      <c r="L2111">
        <v>43.41</v>
      </c>
      <c r="M2111">
        <v>427.69</v>
      </c>
      <c r="N2111">
        <v>74.19</v>
      </c>
      <c r="O2111">
        <v>309.68</v>
      </c>
      <c r="P2111">
        <v>1.3</v>
      </c>
      <c r="R2111">
        <v>-8.34</v>
      </c>
      <c r="S2111">
        <v>12.06</v>
      </c>
      <c r="U2111">
        <v>237.13</v>
      </c>
      <c r="V2111" s="2">
        <f>R2111/S2111</f>
        <v>-0.69154228855721389</v>
      </c>
    </row>
    <row r="2112" spans="1:22" x14ac:dyDescent="0.3">
      <c r="A2112">
        <v>2606</v>
      </c>
      <c r="B2112" t="s">
        <v>2677</v>
      </c>
      <c r="C2112" t="s">
        <v>21</v>
      </c>
      <c r="D2112" t="s">
        <v>37</v>
      </c>
      <c r="E2112" t="s">
        <v>38</v>
      </c>
      <c r="F2112" t="s">
        <v>39</v>
      </c>
      <c r="G2112" t="s">
        <v>2677</v>
      </c>
      <c r="H2112">
        <v>23</v>
      </c>
      <c r="I2112" t="s">
        <v>2700</v>
      </c>
      <c r="J2112">
        <v>113</v>
      </c>
      <c r="K2112">
        <v>40.18</v>
      </c>
      <c r="L2112">
        <v>108.19</v>
      </c>
      <c r="M2112">
        <v>51.42</v>
      </c>
      <c r="N2112">
        <v>62.75</v>
      </c>
      <c r="O2112">
        <v>119.42</v>
      </c>
      <c r="P2112">
        <v>8.67</v>
      </c>
      <c r="Q2112">
        <v>7.32</v>
      </c>
      <c r="R2112">
        <v>-8.08</v>
      </c>
      <c r="S2112">
        <v>14.94</v>
      </c>
      <c r="U2112">
        <v>237.1</v>
      </c>
      <c r="V2112" s="2">
        <f>R2112/S2112</f>
        <v>-0.54082998661311921</v>
      </c>
    </row>
    <row r="2113" spans="1:22" x14ac:dyDescent="0.3">
      <c r="A2113">
        <v>882</v>
      </c>
      <c r="B2113" t="s">
        <v>959</v>
      </c>
      <c r="C2113" t="s">
        <v>21</v>
      </c>
      <c r="D2113" t="s">
        <v>22</v>
      </c>
      <c r="E2113" t="s">
        <v>49</v>
      </c>
      <c r="F2113" t="s">
        <v>50</v>
      </c>
      <c r="G2113" t="s">
        <v>959</v>
      </c>
      <c r="H2113">
        <v>1</v>
      </c>
      <c r="I2113" t="s">
        <v>960</v>
      </c>
      <c r="J2113">
        <v>50</v>
      </c>
      <c r="L2113">
        <v>56.57</v>
      </c>
      <c r="N2113">
        <v>-1194.94</v>
      </c>
      <c r="O2113">
        <v>56.57</v>
      </c>
      <c r="R2113">
        <v>-29.92</v>
      </c>
      <c r="S2113">
        <v>-1.82</v>
      </c>
      <c r="U2113">
        <v>235.91</v>
      </c>
      <c r="V2113" s="2">
        <f>R2113/S2113</f>
        <v>16.439560439560442</v>
      </c>
    </row>
    <row r="2114" spans="1:22" x14ac:dyDescent="0.3">
      <c r="A2114">
        <v>2289</v>
      </c>
      <c r="B2114" t="s">
        <v>2368</v>
      </c>
      <c r="C2114" t="s">
        <v>21</v>
      </c>
      <c r="D2114" t="s">
        <v>162</v>
      </c>
      <c r="E2114" t="s">
        <v>162</v>
      </c>
      <c r="F2114" t="s">
        <v>163</v>
      </c>
      <c r="G2114" t="s">
        <v>2368</v>
      </c>
      <c r="H2114">
        <v>18</v>
      </c>
      <c r="I2114" t="s">
        <v>2386</v>
      </c>
      <c r="J2114">
        <v>112.06</v>
      </c>
      <c r="K2114">
        <v>199.09</v>
      </c>
      <c r="L2114">
        <v>128.59</v>
      </c>
      <c r="M2114">
        <v>249.3</v>
      </c>
      <c r="N2114">
        <v>29.06</v>
      </c>
      <c r="O2114">
        <v>178.8</v>
      </c>
      <c r="P2114">
        <v>1.26</v>
      </c>
      <c r="Q2114">
        <v>1.19</v>
      </c>
      <c r="R2114">
        <v>0.09</v>
      </c>
      <c r="S2114">
        <v>-6.85</v>
      </c>
      <c r="U2114">
        <v>235.4</v>
      </c>
      <c r="V2114" s="2">
        <f>R2114/S2114</f>
        <v>-1.3138686131386862E-2</v>
      </c>
    </row>
    <row r="2115" spans="1:22" x14ac:dyDescent="0.3">
      <c r="A2115">
        <v>2058</v>
      </c>
      <c r="B2115" t="s">
        <v>2116</v>
      </c>
      <c r="C2115" t="s">
        <v>21</v>
      </c>
      <c r="D2115" t="s">
        <v>37</v>
      </c>
      <c r="E2115" t="s">
        <v>38</v>
      </c>
      <c r="F2115" t="s">
        <v>1301</v>
      </c>
      <c r="G2115" t="s">
        <v>2116</v>
      </c>
      <c r="H2115">
        <v>45</v>
      </c>
      <c r="I2115" t="s">
        <v>2161</v>
      </c>
      <c r="J2115">
        <v>97.4</v>
      </c>
      <c r="K2115">
        <v>25.73</v>
      </c>
      <c r="L2115">
        <v>78.680000000000007</v>
      </c>
      <c r="M2115">
        <v>208.36</v>
      </c>
      <c r="N2115">
        <v>207.93</v>
      </c>
      <c r="O2115">
        <v>261.3</v>
      </c>
      <c r="P2115">
        <v>2.2599999999999998</v>
      </c>
      <c r="Q2115">
        <v>1.95</v>
      </c>
      <c r="R2115">
        <v>-8.5500000000000007</v>
      </c>
      <c r="S2115">
        <v>12.42</v>
      </c>
      <c r="U2115">
        <v>234.89</v>
      </c>
      <c r="V2115" s="2">
        <f>R2115/S2115</f>
        <v>-0.68840579710144933</v>
      </c>
    </row>
    <row r="2116" spans="1:22" x14ac:dyDescent="0.3">
      <c r="A2116">
        <v>2178</v>
      </c>
      <c r="B2116" t="s">
        <v>2253</v>
      </c>
      <c r="C2116" t="s">
        <v>21</v>
      </c>
      <c r="D2116" t="s">
        <v>37</v>
      </c>
      <c r="E2116" t="s">
        <v>38</v>
      </c>
      <c r="F2116" t="s">
        <v>39</v>
      </c>
      <c r="G2116" t="s">
        <v>2253</v>
      </c>
      <c r="H2116">
        <v>24</v>
      </c>
      <c r="I2116" t="s">
        <v>2277</v>
      </c>
      <c r="J2116">
        <v>107.5</v>
      </c>
      <c r="K2116">
        <v>30.41</v>
      </c>
      <c r="L2116">
        <v>36.369999999999997</v>
      </c>
      <c r="M2116">
        <v>160.84</v>
      </c>
      <c r="N2116">
        <v>86.23</v>
      </c>
      <c r="O2116">
        <v>166.8</v>
      </c>
      <c r="P2116">
        <v>2.85</v>
      </c>
      <c r="Q2116">
        <v>8.3800000000000008</v>
      </c>
      <c r="R2116">
        <v>-43.21</v>
      </c>
      <c r="S2116">
        <v>14.57</v>
      </c>
      <c r="U2116">
        <v>234.23</v>
      </c>
      <c r="V2116" s="2">
        <f>R2116/S2116</f>
        <v>-2.9656829100892246</v>
      </c>
    </row>
    <row r="2117" spans="1:22" x14ac:dyDescent="0.3">
      <c r="A2117">
        <v>3374</v>
      </c>
      <c r="B2117" t="s">
        <v>3477</v>
      </c>
      <c r="C2117" t="s">
        <v>21</v>
      </c>
      <c r="D2117" t="s">
        <v>1589</v>
      </c>
      <c r="E2117" t="s">
        <v>1589</v>
      </c>
      <c r="F2117" t="s">
        <v>1932</v>
      </c>
      <c r="G2117" t="s">
        <v>3477</v>
      </c>
      <c r="H2117">
        <v>11</v>
      </c>
      <c r="I2117" t="s">
        <v>3488</v>
      </c>
      <c r="J2117">
        <v>269.95</v>
      </c>
      <c r="K2117">
        <v>91.85</v>
      </c>
      <c r="L2117">
        <v>304.38</v>
      </c>
      <c r="M2117">
        <v>176.01</v>
      </c>
      <c r="N2117">
        <v>312.45999999999998</v>
      </c>
      <c r="O2117">
        <v>388.53</v>
      </c>
      <c r="P2117">
        <v>3.33</v>
      </c>
      <c r="Q2117">
        <v>1.5</v>
      </c>
      <c r="R2117">
        <v>-6.7</v>
      </c>
      <c r="S2117">
        <v>15.72</v>
      </c>
      <c r="U2117">
        <v>233.76</v>
      </c>
      <c r="V2117" s="2">
        <f>R2117/S2117</f>
        <v>-0.4262086513994911</v>
      </c>
    </row>
    <row r="2118" spans="1:22" x14ac:dyDescent="0.3">
      <c r="A2118">
        <v>2130</v>
      </c>
      <c r="B2118" t="s">
        <v>2218</v>
      </c>
      <c r="C2118" t="s">
        <v>21</v>
      </c>
      <c r="D2118" t="s">
        <v>162</v>
      </c>
      <c r="E2118" t="s">
        <v>162</v>
      </c>
      <c r="F2118" t="s">
        <v>163</v>
      </c>
      <c r="G2118" t="s">
        <v>2218</v>
      </c>
      <c r="H2118">
        <v>13</v>
      </c>
      <c r="I2118" t="s">
        <v>2231</v>
      </c>
      <c r="J2118">
        <v>193</v>
      </c>
      <c r="K2118">
        <v>23.3</v>
      </c>
      <c r="L2118">
        <v>82.24</v>
      </c>
      <c r="M2118">
        <v>50.05</v>
      </c>
      <c r="N2118">
        <v>74.709999999999994</v>
      </c>
      <c r="O2118">
        <v>108.98</v>
      </c>
      <c r="P2118">
        <v>10.83</v>
      </c>
      <c r="R2118">
        <v>3.97</v>
      </c>
      <c r="S2118">
        <v>24.26</v>
      </c>
      <c r="U2118">
        <v>233.51</v>
      </c>
      <c r="V2118" s="2">
        <f>R2118/S2118</f>
        <v>0.16364385820280297</v>
      </c>
    </row>
    <row r="2119" spans="1:22" x14ac:dyDescent="0.3">
      <c r="A2119">
        <v>1679</v>
      </c>
      <c r="B2119" t="s">
        <v>1723</v>
      </c>
      <c r="C2119" t="s">
        <v>21</v>
      </c>
      <c r="D2119" t="s">
        <v>543</v>
      </c>
      <c r="E2119" t="s">
        <v>543</v>
      </c>
      <c r="F2119" t="s">
        <v>1724</v>
      </c>
      <c r="G2119" t="s">
        <v>1723</v>
      </c>
      <c r="H2119">
        <v>48</v>
      </c>
      <c r="I2119" t="s">
        <v>1771</v>
      </c>
      <c r="J2119">
        <v>41.44</v>
      </c>
      <c r="L2119">
        <v>159.44999999999999</v>
      </c>
      <c r="N2119">
        <v>82.15</v>
      </c>
      <c r="O2119">
        <v>159.44999999999999</v>
      </c>
      <c r="P2119">
        <v>0.44</v>
      </c>
      <c r="Q2119">
        <v>6.7</v>
      </c>
      <c r="R2119">
        <v>-8.8699999999999992</v>
      </c>
      <c r="S2119">
        <v>13.24</v>
      </c>
      <c r="U2119">
        <v>233.45</v>
      </c>
      <c r="V2119" s="2">
        <f>R2119/S2119</f>
        <v>-0.66993957703927487</v>
      </c>
    </row>
    <row r="2120" spans="1:22" x14ac:dyDescent="0.3">
      <c r="A2120">
        <v>79</v>
      </c>
      <c r="B2120" t="s">
        <v>109</v>
      </c>
      <c r="C2120" t="s">
        <v>21</v>
      </c>
      <c r="D2120" t="s">
        <v>110</v>
      </c>
      <c r="E2120" t="s">
        <v>111</v>
      </c>
      <c r="F2120" t="s">
        <v>112</v>
      </c>
      <c r="G2120" t="s">
        <v>109</v>
      </c>
      <c r="H2120">
        <v>6</v>
      </c>
      <c r="I2120" t="s">
        <v>118</v>
      </c>
      <c r="J2120">
        <v>197.05</v>
      </c>
      <c r="K2120">
        <v>7.82</v>
      </c>
      <c r="L2120">
        <v>57.38</v>
      </c>
      <c r="M2120">
        <v>74.709999999999994</v>
      </c>
      <c r="N2120">
        <v>90.22</v>
      </c>
      <c r="O2120">
        <v>124.27</v>
      </c>
      <c r="P2120">
        <v>5.17</v>
      </c>
      <c r="Q2120">
        <v>4.95</v>
      </c>
      <c r="R2120">
        <v>17.190000000000001</v>
      </c>
      <c r="S2120">
        <v>21.91</v>
      </c>
      <c r="U2120">
        <v>232.42</v>
      </c>
      <c r="V2120" s="2">
        <f>R2120/S2120</f>
        <v>0.78457325422181656</v>
      </c>
    </row>
    <row r="2121" spans="1:22" x14ac:dyDescent="0.3">
      <c r="A2121">
        <v>254</v>
      </c>
      <c r="B2121" t="s">
        <v>296</v>
      </c>
      <c r="C2121" t="s">
        <v>21</v>
      </c>
      <c r="D2121" t="s">
        <v>37</v>
      </c>
      <c r="E2121" t="s">
        <v>38</v>
      </c>
      <c r="F2121" t="s">
        <v>39</v>
      </c>
      <c r="G2121" t="s">
        <v>296</v>
      </c>
      <c r="H2121">
        <v>13</v>
      </c>
      <c r="I2121" t="s">
        <v>309</v>
      </c>
      <c r="J2121">
        <v>179.75</v>
      </c>
      <c r="K2121">
        <v>60.28</v>
      </c>
      <c r="L2121">
        <v>95.45</v>
      </c>
      <c r="M2121">
        <v>41.44</v>
      </c>
      <c r="N2121">
        <v>39.01</v>
      </c>
      <c r="O2121">
        <v>76.61</v>
      </c>
      <c r="P2121">
        <v>9.23</v>
      </c>
      <c r="Q2121">
        <v>5.46</v>
      </c>
      <c r="R2121">
        <v>14.17</v>
      </c>
      <c r="S2121">
        <v>15.67</v>
      </c>
      <c r="U2121">
        <v>232.38</v>
      </c>
      <c r="V2121" s="2">
        <f>R2121/S2121</f>
        <v>0.90427568602425012</v>
      </c>
    </row>
    <row r="2122" spans="1:22" x14ac:dyDescent="0.3">
      <c r="A2122">
        <v>3292</v>
      </c>
      <c r="B2122" t="s">
        <v>3381</v>
      </c>
      <c r="C2122" t="s">
        <v>21</v>
      </c>
      <c r="D2122" t="s">
        <v>98</v>
      </c>
      <c r="E2122" t="s">
        <v>98</v>
      </c>
      <c r="F2122" t="s">
        <v>280</v>
      </c>
      <c r="G2122" t="s">
        <v>3381</v>
      </c>
      <c r="H2122">
        <v>25</v>
      </c>
      <c r="I2122" t="s">
        <v>3406</v>
      </c>
      <c r="J2122">
        <v>228.05</v>
      </c>
      <c r="K2122">
        <v>33.36</v>
      </c>
      <c r="L2122">
        <v>41.7</v>
      </c>
      <c r="M2122">
        <v>73.680000000000007</v>
      </c>
      <c r="N2122">
        <v>198.19</v>
      </c>
      <c r="O2122">
        <v>82.02</v>
      </c>
      <c r="P2122">
        <v>6.29</v>
      </c>
      <c r="Q2122">
        <v>-0.17</v>
      </c>
      <c r="R2122">
        <v>3.35</v>
      </c>
      <c r="S2122">
        <v>0.24</v>
      </c>
      <c r="U2122">
        <v>232.38</v>
      </c>
      <c r="V2122" s="2">
        <f>R2122/S2122</f>
        <v>13.958333333333334</v>
      </c>
    </row>
    <row r="2123" spans="1:22" x14ac:dyDescent="0.3">
      <c r="A2123">
        <v>1057</v>
      </c>
      <c r="B2123" t="s">
        <v>1120</v>
      </c>
      <c r="C2123" t="s">
        <v>21</v>
      </c>
      <c r="D2123" t="s">
        <v>22</v>
      </c>
      <c r="E2123" t="s">
        <v>1121</v>
      </c>
      <c r="F2123" t="s">
        <v>1122</v>
      </c>
      <c r="G2123" t="s">
        <v>1120</v>
      </c>
      <c r="H2123">
        <v>26</v>
      </c>
      <c r="I2123" t="s">
        <v>1148</v>
      </c>
      <c r="J2123">
        <v>124.05</v>
      </c>
      <c r="K2123">
        <v>62.73</v>
      </c>
      <c r="L2123">
        <v>195.79</v>
      </c>
      <c r="M2123">
        <v>130.12</v>
      </c>
      <c r="N2123">
        <v>114.24</v>
      </c>
      <c r="O2123">
        <v>263.18</v>
      </c>
      <c r="P2123">
        <v>3.04</v>
      </c>
      <c r="Q2123">
        <v>2.96</v>
      </c>
      <c r="R2123">
        <v>1.55</v>
      </c>
      <c r="S2123">
        <v>8.56</v>
      </c>
      <c r="U2123">
        <v>232.25</v>
      </c>
      <c r="V2123" s="2">
        <f>R2123/S2123</f>
        <v>0.18107476635514019</v>
      </c>
    </row>
    <row r="2124" spans="1:22" x14ac:dyDescent="0.3">
      <c r="A2124">
        <v>1816</v>
      </c>
      <c r="B2124" t="s">
        <v>1902</v>
      </c>
      <c r="C2124" t="s">
        <v>21</v>
      </c>
      <c r="D2124" t="s">
        <v>241</v>
      </c>
      <c r="E2124" t="s">
        <v>241</v>
      </c>
      <c r="F2124" t="s">
        <v>1903</v>
      </c>
      <c r="G2124" t="s">
        <v>1902</v>
      </c>
      <c r="H2124">
        <v>11</v>
      </c>
      <c r="I2124" t="s">
        <v>1914</v>
      </c>
      <c r="J2124">
        <v>231.72</v>
      </c>
      <c r="K2124">
        <v>35.21</v>
      </c>
      <c r="L2124">
        <v>11.05</v>
      </c>
      <c r="M2124">
        <v>214.24</v>
      </c>
      <c r="N2124">
        <v>433.57</v>
      </c>
      <c r="O2124">
        <v>190.09</v>
      </c>
      <c r="P2124">
        <v>1.93</v>
      </c>
      <c r="Q2124">
        <v>2.66</v>
      </c>
      <c r="R2124">
        <v>-19.079999999999998</v>
      </c>
      <c r="S2124">
        <v>0</v>
      </c>
      <c r="U2124">
        <v>231.72</v>
      </c>
      <c r="V2124" s="2"/>
    </row>
    <row r="2125" spans="1:22" x14ac:dyDescent="0.3">
      <c r="A2125">
        <v>712</v>
      </c>
      <c r="B2125" t="s">
        <v>740</v>
      </c>
      <c r="C2125" t="s">
        <v>21</v>
      </c>
      <c r="D2125" t="s">
        <v>98</v>
      </c>
      <c r="E2125" t="s">
        <v>98</v>
      </c>
      <c r="F2125" t="s">
        <v>280</v>
      </c>
      <c r="G2125" t="s">
        <v>740</v>
      </c>
      <c r="H2125">
        <v>43</v>
      </c>
      <c r="I2125" t="s">
        <v>783</v>
      </c>
      <c r="J2125">
        <v>99.5</v>
      </c>
      <c r="L2125">
        <v>64.97</v>
      </c>
      <c r="N2125">
        <v>24.19</v>
      </c>
      <c r="O2125">
        <v>64.97</v>
      </c>
      <c r="R2125">
        <v>12.64</v>
      </c>
      <c r="S2125">
        <v>12.44</v>
      </c>
      <c r="U2125">
        <v>231.3</v>
      </c>
      <c r="V2125" s="2">
        <f>R2125/S2125</f>
        <v>1.0160771704180065</v>
      </c>
    </row>
    <row r="2126" spans="1:22" x14ac:dyDescent="0.3">
      <c r="A2126">
        <v>713</v>
      </c>
      <c r="B2126" t="s">
        <v>740</v>
      </c>
      <c r="C2126" t="s">
        <v>21</v>
      </c>
      <c r="D2126" t="s">
        <v>98</v>
      </c>
      <c r="E2126" t="s">
        <v>98</v>
      </c>
      <c r="F2126" t="s">
        <v>280</v>
      </c>
      <c r="G2126" t="s">
        <v>740</v>
      </c>
      <c r="H2126">
        <v>44</v>
      </c>
      <c r="I2126" t="s">
        <v>784</v>
      </c>
      <c r="J2126">
        <v>100</v>
      </c>
      <c r="K2126">
        <v>1.21</v>
      </c>
      <c r="L2126">
        <v>34.11</v>
      </c>
      <c r="M2126">
        <v>4.8899999999999997</v>
      </c>
      <c r="N2126">
        <v>31.11</v>
      </c>
      <c r="O2126">
        <v>37.79</v>
      </c>
      <c r="P2126">
        <v>118.02</v>
      </c>
      <c r="Q2126">
        <v>99.56</v>
      </c>
      <c r="R2126">
        <v>-66.98</v>
      </c>
      <c r="S2126">
        <v>7.24</v>
      </c>
      <c r="U2126">
        <v>230.93</v>
      </c>
      <c r="V2126" s="2">
        <f>R2126/S2126</f>
        <v>-9.251381215469614</v>
      </c>
    </row>
    <row r="2127" spans="1:22" x14ac:dyDescent="0.3">
      <c r="A2127">
        <v>1182</v>
      </c>
      <c r="B2127" t="s">
        <v>1268</v>
      </c>
      <c r="C2127" t="s">
        <v>21</v>
      </c>
      <c r="D2127" t="s">
        <v>241</v>
      </c>
      <c r="E2127" t="s">
        <v>241</v>
      </c>
      <c r="F2127" t="s">
        <v>1257</v>
      </c>
      <c r="G2127" t="s">
        <v>1268</v>
      </c>
      <c r="H2127">
        <v>11</v>
      </c>
      <c r="I2127" t="s">
        <v>1278</v>
      </c>
      <c r="J2127">
        <v>132.5</v>
      </c>
      <c r="L2127">
        <v>221.89</v>
      </c>
      <c r="N2127">
        <v>121.17</v>
      </c>
      <c r="O2127">
        <v>221.89</v>
      </c>
      <c r="P2127">
        <v>0.18</v>
      </c>
      <c r="R2127">
        <v>-6.03</v>
      </c>
      <c r="S2127">
        <v>15.96</v>
      </c>
      <c r="U2127">
        <v>230.81</v>
      </c>
      <c r="V2127" s="2">
        <f>R2127/S2127</f>
        <v>-0.37781954887218044</v>
      </c>
    </row>
    <row r="2128" spans="1:22" x14ac:dyDescent="0.3">
      <c r="A2128">
        <v>776</v>
      </c>
      <c r="B2128" t="s">
        <v>849</v>
      </c>
      <c r="C2128" t="s">
        <v>21</v>
      </c>
      <c r="D2128" t="s">
        <v>22</v>
      </c>
      <c r="E2128" t="s">
        <v>153</v>
      </c>
      <c r="F2128" t="s">
        <v>850</v>
      </c>
      <c r="G2128" t="s">
        <v>849</v>
      </c>
      <c r="H2128">
        <v>3</v>
      </c>
      <c r="I2128" t="s">
        <v>853</v>
      </c>
      <c r="J2128">
        <v>145</v>
      </c>
      <c r="L2128">
        <v>1.39</v>
      </c>
      <c r="N2128">
        <v>-49.91</v>
      </c>
      <c r="O2128">
        <v>1.39</v>
      </c>
      <c r="R2128">
        <v>16.39</v>
      </c>
      <c r="S2128">
        <v>9.76</v>
      </c>
      <c r="U2128">
        <v>230.69</v>
      </c>
      <c r="V2128" s="2">
        <f>R2128/S2128</f>
        <v>1.6793032786885247</v>
      </c>
    </row>
    <row r="2129" spans="1:22" x14ac:dyDescent="0.3">
      <c r="A2129">
        <v>2060</v>
      </c>
      <c r="B2129" t="s">
        <v>2116</v>
      </c>
      <c r="C2129" t="s">
        <v>21</v>
      </c>
      <c r="D2129" t="s">
        <v>37</v>
      </c>
      <c r="E2129" t="s">
        <v>38</v>
      </c>
      <c r="F2129" t="s">
        <v>1301</v>
      </c>
      <c r="G2129" t="s">
        <v>2116</v>
      </c>
      <c r="H2129">
        <v>46</v>
      </c>
      <c r="I2129" t="s">
        <v>2162</v>
      </c>
      <c r="J2129">
        <v>934.95</v>
      </c>
      <c r="K2129">
        <v>68</v>
      </c>
      <c r="L2129">
        <v>100.47</v>
      </c>
      <c r="M2129">
        <v>70.48</v>
      </c>
      <c r="N2129">
        <v>78.72</v>
      </c>
      <c r="O2129">
        <v>102.95</v>
      </c>
      <c r="P2129">
        <v>5.29</v>
      </c>
      <c r="Q2129">
        <v>6.76</v>
      </c>
      <c r="R2129">
        <v>5.41</v>
      </c>
      <c r="S2129">
        <v>3.21</v>
      </c>
      <c r="U2129">
        <v>230</v>
      </c>
      <c r="V2129" s="2">
        <f>R2129/S2129</f>
        <v>1.6853582554517135</v>
      </c>
    </row>
    <row r="2130" spans="1:22" x14ac:dyDescent="0.3">
      <c r="A2130">
        <v>2355</v>
      </c>
      <c r="B2130" t="s">
        <v>2416</v>
      </c>
      <c r="C2130" t="s">
        <v>21</v>
      </c>
      <c r="D2130" t="s">
        <v>37</v>
      </c>
      <c r="E2130" t="s">
        <v>38</v>
      </c>
      <c r="F2130" t="s">
        <v>39</v>
      </c>
      <c r="G2130" t="s">
        <v>2416</v>
      </c>
      <c r="H2130">
        <v>32</v>
      </c>
      <c r="I2130" t="s">
        <v>2448</v>
      </c>
      <c r="J2130">
        <v>94.9</v>
      </c>
      <c r="K2130">
        <v>25.48</v>
      </c>
      <c r="L2130">
        <v>67.510000000000005</v>
      </c>
      <c r="M2130">
        <v>252.24</v>
      </c>
      <c r="N2130">
        <v>3.58</v>
      </c>
      <c r="O2130">
        <v>294.26</v>
      </c>
      <c r="P2130">
        <v>1.82</v>
      </c>
      <c r="R2130">
        <v>5.77</v>
      </c>
      <c r="S2130">
        <v>18.22</v>
      </c>
      <c r="U2130">
        <v>228.35</v>
      </c>
      <c r="V2130" s="2">
        <f>R2130/S2130</f>
        <v>0.31668496158068055</v>
      </c>
    </row>
    <row r="2131" spans="1:22" x14ac:dyDescent="0.3">
      <c r="A2131">
        <v>3152</v>
      </c>
      <c r="B2131" t="s">
        <v>3246</v>
      </c>
      <c r="C2131" t="s">
        <v>21</v>
      </c>
      <c r="D2131" t="s">
        <v>162</v>
      </c>
      <c r="E2131" t="s">
        <v>162</v>
      </c>
      <c r="F2131" t="s">
        <v>879</v>
      </c>
      <c r="G2131" t="s">
        <v>3246</v>
      </c>
      <c r="H2131">
        <v>11</v>
      </c>
      <c r="I2131" t="s">
        <v>3257</v>
      </c>
      <c r="J2131">
        <v>3668.3</v>
      </c>
      <c r="K2131">
        <v>181.11</v>
      </c>
      <c r="L2131">
        <v>32.67</v>
      </c>
      <c r="M2131">
        <v>919.47</v>
      </c>
      <c r="N2131">
        <v>-39.89</v>
      </c>
      <c r="O2131">
        <v>771.03</v>
      </c>
      <c r="P2131">
        <v>0.88</v>
      </c>
      <c r="Q2131">
        <v>1.58</v>
      </c>
      <c r="R2131">
        <v>-3.98</v>
      </c>
      <c r="S2131">
        <v>26.82</v>
      </c>
      <c r="U2131">
        <v>228.19</v>
      </c>
      <c r="V2131" s="2">
        <f>R2131/S2131</f>
        <v>-0.14839671886651754</v>
      </c>
    </row>
    <row r="2132" spans="1:22" x14ac:dyDescent="0.3">
      <c r="A2132">
        <v>2985</v>
      </c>
      <c r="B2132" t="s">
        <v>3077</v>
      </c>
      <c r="C2132" t="s">
        <v>21</v>
      </c>
      <c r="D2132" t="s">
        <v>22</v>
      </c>
      <c r="E2132" t="s">
        <v>153</v>
      </c>
      <c r="F2132" t="s">
        <v>717</v>
      </c>
      <c r="G2132" t="s">
        <v>3077</v>
      </c>
      <c r="H2132">
        <v>17</v>
      </c>
      <c r="I2132" t="s">
        <v>3093</v>
      </c>
      <c r="J2132">
        <v>12.32</v>
      </c>
      <c r="K2132">
        <v>494.28</v>
      </c>
      <c r="L2132">
        <v>0.37</v>
      </c>
      <c r="M2132">
        <v>206.8</v>
      </c>
      <c r="N2132">
        <v>-285.26</v>
      </c>
      <c r="O2132">
        <v>-287.11</v>
      </c>
      <c r="P2132">
        <v>1.59</v>
      </c>
      <c r="Q2132">
        <v>2</v>
      </c>
      <c r="R2132">
        <v>-27.49</v>
      </c>
      <c r="S2132">
        <v>-41.75</v>
      </c>
      <c r="U2132">
        <v>227.81</v>
      </c>
      <c r="V2132" s="2">
        <f>R2132/S2132</f>
        <v>0.65844311377245501</v>
      </c>
    </row>
    <row r="2133" spans="1:22" x14ac:dyDescent="0.3">
      <c r="A2133">
        <v>604</v>
      </c>
      <c r="B2133" t="s">
        <v>658</v>
      </c>
      <c r="C2133" t="s">
        <v>21</v>
      </c>
      <c r="D2133" t="s">
        <v>22</v>
      </c>
      <c r="E2133" t="s">
        <v>393</v>
      </c>
      <c r="F2133" t="s">
        <v>393</v>
      </c>
      <c r="G2133" t="s">
        <v>658</v>
      </c>
      <c r="H2133">
        <v>11</v>
      </c>
      <c r="I2133" t="s">
        <v>669</v>
      </c>
      <c r="J2133">
        <v>119.15</v>
      </c>
      <c r="K2133">
        <v>47.97</v>
      </c>
      <c r="L2133">
        <v>178.92</v>
      </c>
      <c r="M2133">
        <v>160.32</v>
      </c>
      <c r="N2133">
        <v>241.92</v>
      </c>
      <c r="O2133">
        <v>291.27</v>
      </c>
      <c r="P2133">
        <v>2.29</v>
      </c>
      <c r="Q2133">
        <v>1.66</v>
      </c>
      <c r="R2133">
        <v>14.99</v>
      </c>
      <c r="S2133">
        <v>20.37</v>
      </c>
      <c r="U2133">
        <v>227.75</v>
      </c>
      <c r="V2133" s="2">
        <f>R2133/S2133</f>
        <v>0.73588610702012758</v>
      </c>
    </row>
    <row r="2134" spans="1:22" x14ac:dyDescent="0.3">
      <c r="A2134">
        <v>2290</v>
      </c>
      <c r="B2134" t="s">
        <v>2368</v>
      </c>
      <c r="C2134" t="s">
        <v>21</v>
      </c>
      <c r="D2134" t="s">
        <v>162</v>
      </c>
      <c r="E2134" t="s">
        <v>162</v>
      </c>
      <c r="F2134" t="s">
        <v>163</v>
      </c>
      <c r="G2134" t="s">
        <v>2368</v>
      </c>
      <c r="H2134">
        <v>19</v>
      </c>
      <c r="I2134" t="s">
        <v>2387</v>
      </c>
      <c r="J2134">
        <v>94</v>
      </c>
      <c r="K2134">
        <v>35.94</v>
      </c>
      <c r="L2134">
        <v>52.95</v>
      </c>
      <c r="M2134">
        <v>43.33</v>
      </c>
      <c r="N2134">
        <v>32.28</v>
      </c>
      <c r="O2134">
        <v>60.34</v>
      </c>
      <c r="P2134">
        <v>9.43</v>
      </c>
      <c r="Q2134">
        <v>12.1</v>
      </c>
      <c r="R2134">
        <v>-1.07</v>
      </c>
      <c r="S2134">
        <v>6.06</v>
      </c>
      <c r="U2134">
        <v>226.37</v>
      </c>
      <c r="V2134" s="2">
        <f>R2134/S2134</f>
        <v>-0.17656765676567659</v>
      </c>
    </row>
    <row r="2135" spans="1:22" x14ac:dyDescent="0.3">
      <c r="A2135">
        <v>2891</v>
      </c>
      <c r="B2135" t="s">
        <v>2997</v>
      </c>
      <c r="C2135" t="s">
        <v>21</v>
      </c>
      <c r="D2135" t="s">
        <v>162</v>
      </c>
      <c r="E2135" t="s">
        <v>162</v>
      </c>
      <c r="F2135" t="s">
        <v>163</v>
      </c>
      <c r="G2135" t="s">
        <v>2997</v>
      </c>
      <c r="H2135">
        <v>4</v>
      </c>
      <c r="I2135" t="s">
        <v>3001</v>
      </c>
      <c r="J2135">
        <v>33.76</v>
      </c>
      <c r="K2135">
        <v>34.67</v>
      </c>
      <c r="L2135">
        <v>34.340000000000003</v>
      </c>
      <c r="M2135">
        <v>220.2</v>
      </c>
      <c r="N2135">
        <v>-15.52</v>
      </c>
      <c r="O2135">
        <v>219.87</v>
      </c>
      <c r="P2135">
        <v>2.02</v>
      </c>
      <c r="Q2135">
        <v>3.25</v>
      </c>
      <c r="R2135">
        <v>4.8899999999999997</v>
      </c>
      <c r="S2135">
        <v>7.19</v>
      </c>
      <c r="U2135">
        <v>226.1</v>
      </c>
      <c r="V2135" s="2">
        <f>R2135/S2135</f>
        <v>0.68011126564673152</v>
      </c>
    </row>
    <row r="2136" spans="1:22" x14ac:dyDescent="0.3">
      <c r="A2136">
        <v>1680</v>
      </c>
      <c r="B2136" t="s">
        <v>1723</v>
      </c>
      <c r="C2136" t="s">
        <v>21</v>
      </c>
      <c r="D2136" t="s">
        <v>543</v>
      </c>
      <c r="E2136" t="s">
        <v>543</v>
      </c>
      <c r="F2136" t="s">
        <v>1724</v>
      </c>
      <c r="G2136" t="s">
        <v>1723</v>
      </c>
      <c r="H2136">
        <v>49</v>
      </c>
      <c r="I2136" t="s">
        <v>1772</v>
      </c>
      <c r="J2136">
        <v>332.1</v>
      </c>
      <c r="L2136">
        <v>177.31</v>
      </c>
      <c r="M2136">
        <v>0</v>
      </c>
      <c r="N2136">
        <v>76.709999999999994</v>
      </c>
      <c r="O2136">
        <v>177.31</v>
      </c>
      <c r="R2136">
        <v>-7.46</v>
      </c>
      <c r="S2136">
        <v>4.05</v>
      </c>
      <c r="U2136">
        <v>225.83</v>
      </c>
      <c r="V2136" s="2">
        <f>R2136/S2136</f>
        <v>-1.8419753086419755</v>
      </c>
    </row>
    <row r="2137" spans="1:22" x14ac:dyDescent="0.3">
      <c r="A2137">
        <v>3124</v>
      </c>
      <c r="B2137" t="s">
        <v>3206</v>
      </c>
      <c r="C2137" t="s">
        <v>21</v>
      </c>
      <c r="D2137" t="s">
        <v>162</v>
      </c>
      <c r="E2137" t="s">
        <v>162</v>
      </c>
      <c r="F2137" t="s">
        <v>879</v>
      </c>
      <c r="G2137" t="s">
        <v>3206</v>
      </c>
      <c r="H2137">
        <v>23</v>
      </c>
      <c r="I2137" t="s">
        <v>3229</v>
      </c>
      <c r="J2137">
        <v>14.69</v>
      </c>
      <c r="K2137">
        <v>113.05</v>
      </c>
      <c r="L2137">
        <v>35.32</v>
      </c>
      <c r="M2137">
        <v>159.03</v>
      </c>
      <c r="N2137">
        <v>8.7200000000000006</v>
      </c>
      <c r="O2137">
        <v>81.3</v>
      </c>
      <c r="P2137">
        <v>2.42</v>
      </c>
      <c r="Q2137">
        <v>2.2999999999999998</v>
      </c>
      <c r="R2137">
        <v>54.55</v>
      </c>
      <c r="S2137">
        <v>36.69</v>
      </c>
      <c r="U2137">
        <v>225.6</v>
      </c>
      <c r="V2137" s="2">
        <f>R2137/S2137</f>
        <v>1.4867811392750068</v>
      </c>
    </row>
    <row r="2138" spans="1:22" x14ac:dyDescent="0.3">
      <c r="A2138">
        <v>1240</v>
      </c>
      <c r="B2138" t="s">
        <v>1300</v>
      </c>
      <c r="C2138" t="s">
        <v>21</v>
      </c>
      <c r="D2138" t="s">
        <v>37</v>
      </c>
      <c r="E2138" t="s">
        <v>38</v>
      </c>
      <c r="F2138" t="s">
        <v>1301</v>
      </c>
      <c r="G2138" t="s">
        <v>1300</v>
      </c>
      <c r="H2138">
        <v>33</v>
      </c>
      <c r="I2138" t="s">
        <v>1334</v>
      </c>
      <c r="J2138">
        <v>96.3</v>
      </c>
      <c r="K2138">
        <v>238.02</v>
      </c>
      <c r="L2138">
        <v>293.93</v>
      </c>
      <c r="M2138">
        <v>60.9</v>
      </c>
      <c r="N2138">
        <v>-168.76</v>
      </c>
      <c r="O2138">
        <v>116.81</v>
      </c>
      <c r="P2138">
        <v>8.11</v>
      </c>
      <c r="Q2138">
        <v>6.1</v>
      </c>
      <c r="R2138">
        <v>16.100000000000001</v>
      </c>
      <c r="S2138">
        <v>19.66</v>
      </c>
      <c r="U2138">
        <v>222.4</v>
      </c>
      <c r="V2138" s="2">
        <f>R2138/S2138</f>
        <v>0.81892166836215674</v>
      </c>
    </row>
    <row r="2139" spans="1:22" x14ac:dyDescent="0.3">
      <c r="A2139">
        <v>2405</v>
      </c>
      <c r="B2139" t="s">
        <v>2478</v>
      </c>
      <c r="C2139" t="s">
        <v>21</v>
      </c>
      <c r="D2139" t="s">
        <v>110</v>
      </c>
      <c r="E2139" t="s">
        <v>1091</v>
      </c>
      <c r="F2139" t="s">
        <v>1092</v>
      </c>
      <c r="G2139" t="s">
        <v>2478</v>
      </c>
      <c r="H2139">
        <v>20</v>
      </c>
      <c r="I2139" t="s">
        <v>2498</v>
      </c>
      <c r="J2139">
        <v>157</v>
      </c>
      <c r="K2139">
        <v>31.61</v>
      </c>
      <c r="L2139">
        <v>73.33</v>
      </c>
      <c r="M2139">
        <v>91.74</v>
      </c>
      <c r="N2139">
        <v>50.02</v>
      </c>
      <c r="O2139">
        <v>133.46</v>
      </c>
      <c r="P2139">
        <v>4.8499999999999996</v>
      </c>
      <c r="Q2139">
        <v>4.76</v>
      </c>
      <c r="R2139">
        <v>5.48</v>
      </c>
      <c r="S2139">
        <v>10.27</v>
      </c>
      <c r="U2139">
        <v>221.96</v>
      </c>
      <c r="V2139" s="2">
        <f>R2139/S2139</f>
        <v>0.53359298928919185</v>
      </c>
    </row>
    <row r="2140" spans="1:22" x14ac:dyDescent="0.3">
      <c r="A2140">
        <v>2084</v>
      </c>
      <c r="B2140" t="s">
        <v>2167</v>
      </c>
      <c r="C2140" t="s">
        <v>21</v>
      </c>
      <c r="D2140" t="s">
        <v>173</v>
      </c>
      <c r="E2140" t="s">
        <v>173</v>
      </c>
      <c r="F2140" t="s">
        <v>1055</v>
      </c>
      <c r="G2140" t="s">
        <v>2167</v>
      </c>
      <c r="H2140">
        <v>19</v>
      </c>
      <c r="I2140" t="s">
        <v>2186</v>
      </c>
      <c r="J2140">
        <v>717.95</v>
      </c>
      <c r="K2140">
        <v>0.23</v>
      </c>
      <c r="L2140">
        <v>0.65</v>
      </c>
      <c r="M2140">
        <v>1.36</v>
      </c>
      <c r="N2140">
        <v>1.37</v>
      </c>
      <c r="O2140">
        <v>1.77</v>
      </c>
      <c r="P2140">
        <v>240.8</v>
      </c>
      <c r="Q2140">
        <v>872.22</v>
      </c>
      <c r="R2140">
        <v>447.85</v>
      </c>
      <c r="S2140">
        <v>337.97</v>
      </c>
      <c r="U2140">
        <v>221.42</v>
      </c>
      <c r="V2140" s="2">
        <f>R2140/S2140</f>
        <v>1.3251176139894072</v>
      </c>
    </row>
    <row r="2141" spans="1:22" x14ac:dyDescent="0.3">
      <c r="A2141">
        <v>1736</v>
      </c>
      <c r="B2141" t="s">
        <v>1801</v>
      </c>
      <c r="C2141" t="s">
        <v>21</v>
      </c>
      <c r="D2141" t="s">
        <v>98</v>
      </c>
      <c r="E2141" t="s">
        <v>98</v>
      </c>
      <c r="F2141" t="s">
        <v>99</v>
      </c>
      <c r="G2141" t="s">
        <v>1801</v>
      </c>
      <c r="H2141">
        <v>30</v>
      </c>
      <c r="I2141" t="s">
        <v>1831</v>
      </c>
      <c r="J2141">
        <v>139</v>
      </c>
      <c r="L2141">
        <v>97.66</v>
      </c>
      <c r="N2141">
        <v>54.68</v>
      </c>
      <c r="O2141">
        <v>97.66</v>
      </c>
      <c r="P2141">
        <v>23.36</v>
      </c>
      <c r="R2141">
        <v>4.17</v>
      </c>
      <c r="S2141">
        <v>24.17</v>
      </c>
      <c r="U2141">
        <v>221.26</v>
      </c>
      <c r="V2141" s="2">
        <f>R2141/S2141</f>
        <v>0.17252792718245757</v>
      </c>
    </row>
    <row r="2142" spans="1:22" x14ac:dyDescent="0.3">
      <c r="A2142">
        <v>94</v>
      </c>
      <c r="B2142" t="s">
        <v>128</v>
      </c>
      <c r="C2142" t="s">
        <v>21</v>
      </c>
      <c r="D2142" t="s">
        <v>37</v>
      </c>
      <c r="E2142" t="s">
        <v>38</v>
      </c>
      <c r="F2142" t="s">
        <v>39</v>
      </c>
      <c r="G2142" t="s">
        <v>128</v>
      </c>
      <c r="H2142">
        <v>6</v>
      </c>
      <c r="I2142" t="s">
        <v>134</v>
      </c>
      <c r="J2142">
        <v>88.85</v>
      </c>
      <c r="K2142">
        <v>143.57</v>
      </c>
      <c r="L2142">
        <v>98.33</v>
      </c>
      <c r="M2142">
        <v>177.87</v>
      </c>
      <c r="N2142">
        <v>141.71</v>
      </c>
      <c r="O2142">
        <v>132.63</v>
      </c>
      <c r="P2142">
        <v>3.01</v>
      </c>
      <c r="Q2142">
        <v>2.73</v>
      </c>
      <c r="R2142">
        <v>-18.32</v>
      </c>
      <c r="S2142">
        <v>8.1199999999999992</v>
      </c>
      <c r="U2142">
        <v>220.77</v>
      </c>
      <c r="V2142" s="2">
        <f>R2142/S2142</f>
        <v>-2.2561576354679804</v>
      </c>
    </row>
    <row r="2143" spans="1:22" x14ac:dyDescent="0.3">
      <c r="A2143">
        <v>2179</v>
      </c>
      <c r="B2143" t="s">
        <v>2253</v>
      </c>
      <c r="C2143" t="s">
        <v>21</v>
      </c>
      <c r="D2143" t="s">
        <v>37</v>
      </c>
      <c r="E2143" t="s">
        <v>38</v>
      </c>
      <c r="F2143" t="s">
        <v>39</v>
      </c>
      <c r="G2143" t="s">
        <v>2253</v>
      </c>
      <c r="H2143">
        <v>25</v>
      </c>
      <c r="I2143" t="s">
        <v>2278</v>
      </c>
      <c r="J2143">
        <v>421</v>
      </c>
      <c r="R2143">
        <v>-8.67</v>
      </c>
      <c r="S2143">
        <v>8.09</v>
      </c>
      <c r="U2143">
        <v>220.69</v>
      </c>
      <c r="V2143" s="2">
        <f>R2143/S2143</f>
        <v>-1.0716934487021013</v>
      </c>
    </row>
    <row r="2144" spans="1:22" x14ac:dyDescent="0.3">
      <c r="A2144">
        <v>1928</v>
      </c>
      <c r="B2144" t="s">
        <v>2009</v>
      </c>
      <c r="C2144" t="s">
        <v>21</v>
      </c>
      <c r="D2144" t="s">
        <v>162</v>
      </c>
      <c r="E2144" t="s">
        <v>162</v>
      </c>
      <c r="F2144" t="s">
        <v>879</v>
      </c>
      <c r="G2144" t="s">
        <v>2009</v>
      </c>
      <c r="H2144">
        <v>22</v>
      </c>
      <c r="I2144" t="s">
        <v>2031</v>
      </c>
      <c r="J2144">
        <v>474</v>
      </c>
      <c r="K2144">
        <v>387.39</v>
      </c>
      <c r="L2144">
        <v>95.52</v>
      </c>
      <c r="M2144">
        <v>300.77999999999997</v>
      </c>
      <c r="N2144">
        <v>-138.94999999999999</v>
      </c>
      <c r="O2144">
        <v>8.91</v>
      </c>
      <c r="R2144">
        <v>3.42</v>
      </c>
      <c r="S2144">
        <v>-2.5099999999999998</v>
      </c>
      <c r="U2144">
        <v>219.81</v>
      </c>
      <c r="V2144" s="2">
        <f>R2144/S2144</f>
        <v>-1.3625498007968129</v>
      </c>
    </row>
    <row r="2145" spans="1:22" x14ac:dyDescent="0.3">
      <c r="A2145">
        <v>644</v>
      </c>
      <c r="B2145" t="s">
        <v>711</v>
      </c>
      <c r="C2145" t="s">
        <v>21</v>
      </c>
      <c r="D2145" t="s">
        <v>22</v>
      </c>
      <c r="E2145" t="s">
        <v>49</v>
      </c>
      <c r="F2145" t="s">
        <v>712</v>
      </c>
      <c r="G2145" t="s">
        <v>711</v>
      </c>
      <c r="H2145">
        <v>2</v>
      </c>
      <c r="I2145" t="s">
        <v>714</v>
      </c>
      <c r="J2145">
        <v>97.99</v>
      </c>
      <c r="L2145">
        <v>47.8</v>
      </c>
      <c r="N2145">
        <v>168.2</v>
      </c>
      <c r="O2145">
        <v>47.8</v>
      </c>
      <c r="R2145">
        <v>-3.12</v>
      </c>
      <c r="S2145">
        <v>1.95</v>
      </c>
      <c r="U2145">
        <v>218.75</v>
      </c>
      <c r="V2145" s="2">
        <f>R2145/S2145</f>
        <v>-1.6</v>
      </c>
    </row>
    <row r="2146" spans="1:22" x14ac:dyDescent="0.3">
      <c r="A2146">
        <v>731</v>
      </c>
      <c r="B2146" t="s">
        <v>801</v>
      </c>
      <c r="C2146" t="s">
        <v>21</v>
      </c>
      <c r="D2146" t="s">
        <v>110</v>
      </c>
      <c r="E2146" t="s">
        <v>111</v>
      </c>
      <c r="F2146" t="s">
        <v>801</v>
      </c>
      <c r="G2146" t="s">
        <v>801</v>
      </c>
      <c r="H2146">
        <v>3</v>
      </c>
      <c r="I2146" t="s">
        <v>804</v>
      </c>
      <c r="J2146">
        <v>169</v>
      </c>
      <c r="K2146">
        <v>58.45</v>
      </c>
      <c r="L2146">
        <v>71.38</v>
      </c>
      <c r="M2146">
        <v>252.13</v>
      </c>
      <c r="N2146">
        <v>283.74</v>
      </c>
      <c r="O2146">
        <v>265.06</v>
      </c>
      <c r="P2146">
        <v>1.71</v>
      </c>
      <c r="Q2146">
        <v>2.25</v>
      </c>
      <c r="R2146">
        <v>-18.47</v>
      </c>
      <c r="S2146">
        <v>1.87</v>
      </c>
      <c r="U2146">
        <v>218.69</v>
      </c>
      <c r="V2146" s="2">
        <f>R2146/S2146</f>
        <v>-9.8770053475935811</v>
      </c>
    </row>
    <row r="2147" spans="1:22" x14ac:dyDescent="0.3">
      <c r="A2147">
        <v>3293</v>
      </c>
      <c r="B2147" t="s">
        <v>3381</v>
      </c>
      <c r="C2147" t="s">
        <v>21</v>
      </c>
      <c r="D2147" t="s">
        <v>98</v>
      </c>
      <c r="E2147" t="s">
        <v>98</v>
      </c>
      <c r="F2147" t="s">
        <v>280</v>
      </c>
      <c r="G2147" t="s">
        <v>3381</v>
      </c>
      <c r="H2147">
        <v>26</v>
      </c>
      <c r="I2147" t="s">
        <v>3407</v>
      </c>
      <c r="J2147">
        <v>1.54</v>
      </c>
      <c r="K2147">
        <v>33.26</v>
      </c>
      <c r="L2147">
        <v>98.28</v>
      </c>
      <c r="M2147">
        <v>40.340000000000003</v>
      </c>
      <c r="N2147">
        <v>2470.11</v>
      </c>
      <c r="O2147">
        <v>105.37</v>
      </c>
      <c r="P2147">
        <v>14.35</v>
      </c>
      <c r="Q2147">
        <v>36.65</v>
      </c>
      <c r="R2147">
        <v>-5.92</v>
      </c>
      <c r="S2147">
        <v>0.17</v>
      </c>
      <c r="U2147">
        <v>217.25</v>
      </c>
      <c r="V2147" s="2">
        <f>R2147/S2147</f>
        <v>-34.823529411764703</v>
      </c>
    </row>
    <row r="2148" spans="1:22" x14ac:dyDescent="0.3">
      <c r="A2148">
        <v>2688</v>
      </c>
      <c r="B2148" t="s">
        <v>2759</v>
      </c>
      <c r="C2148" t="s">
        <v>21</v>
      </c>
      <c r="D2148" t="s">
        <v>1589</v>
      </c>
      <c r="E2148" t="s">
        <v>1590</v>
      </c>
      <c r="F2148" t="s">
        <v>1590</v>
      </c>
      <c r="G2148" t="s">
        <v>2759</v>
      </c>
      <c r="H2148">
        <v>24</v>
      </c>
      <c r="I2148" t="s">
        <v>2783</v>
      </c>
      <c r="J2148">
        <v>16.850000000000001</v>
      </c>
      <c r="L2148">
        <v>59.04</v>
      </c>
      <c r="N2148">
        <v>248.23</v>
      </c>
      <c r="O2148">
        <v>59.04</v>
      </c>
      <c r="P2148">
        <v>8.9700000000000006</v>
      </c>
      <c r="Q2148">
        <v>0.1</v>
      </c>
      <c r="R2148">
        <v>-9.17</v>
      </c>
      <c r="S2148">
        <v>2.15</v>
      </c>
      <c r="U2148">
        <v>217.04</v>
      </c>
      <c r="V2148" s="2">
        <f>R2148/S2148</f>
        <v>-4.2651162790697672</v>
      </c>
    </row>
    <row r="2149" spans="1:22" x14ac:dyDescent="0.3">
      <c r="A2149">
        <v>3332</v>
      </c>
      <c r="B2149" t="s">
        <v>3435</v>
      </c>
      <c r="C2149" t="s">
        <v>21</v>
      </c>
      <c r="D2149" t="s">
        <v>22</v>
      </c>
      <c r="E2149" t="s">
        <v>49</v>
      </c>
      <c r="F2149" t="s">
        <v>712</v>
      </c>
      <c r="G2149" t="s">
        <v>3435</v>
      </c>
      <c r="H2149">
        <v>11</v>
      </c>
      <c r="I2149" t="s">
        <v>3446</v>
      </c>
      <c r="J2149">
        <v>41.69</v>
      </c>
      <c r="L2149">
        <v>132.6</v>
      </c>
      <c r="N2149">
        <v>15.11</v>
      </c>
      <c r="O2149">
        <v>132.6</v>
      </c>
      <c r="P2149">
        <v>0.38</v>
      </c>
      <c r="Q2149">
        <v>0.28999999999999998</v>
      </c>
      <c r="R2149">
        <v>-5.17</v>
      </c>
      <c r="S2149">
        <v>-3.79</v>
      </c>
      <c r="U2149">
        <v>216.42</v>
      </c>
      <c r="V2149" s="2">
        <f>R2149/S2149</f>
        <v>1.3641160949868074</v>
      </c>
    </row>
    <row r="2150" spans="1:22" x14ac:dyDescent="0.3">
      <c r="A2150">
        <v>1681</v>
      </c>
      <c r="B2150" t="s">
        <v>1723</v>
      </c>
      <c r="C2150" t="s">
        <v>21</v>
      </c>
      <c r="D2150" t="s">
        <v>543</v>
      </c>
      <c r="E2150" t="s">
        <v>543</v>
      </c>
      <c r="F2150" t="s">
        <v>1724</v>
      </c>
      <c r="G2150" t="s">
        <v>1723</v>
      </c>
      <c r="H2150">
        <v>50</v>
      </c>
      <c r="I2150" t="s">
        <v>1773</v>
      </c>
      <c r="J2150">
        <v>35.61</v>
      </c>
      <c r="L2150">
        <v>136.36000000000001</v>
      </c>
      <c r="N2150">
        <v>106.46</v>
      </c>
      <c r="O2150">
        <v>136.36000000000001</v>
      </c>
      <c r="P2150">
        <v>-0.34</v>
      </c>
      <c r="R2150">
        <v>14.39</v>
      </c>
      <c r="S2150">
        <v>4.87</v>
      </c>
      <c r="U2150">
        <v>216.31</v>
      </c>
      <c r="V2150" s="2">
        <f>R2150/S2150</f>
        <v>2.9548254620123204</v>
      </c>
    </row>
    <row r="2151" spans="1:22" x14ac:dyDescent="0.3">
      <c r="A2151">
        <v>605</v>
      </c>
      <c r="B2151" t="s">
        <v>658</v>
      </c>
      <c r="C2151" t="s">
        <v>21</v>
      </c>
      <c r="D2151" t="s">
        <v>22</v>
      </c>
      <c r="E2151" t="s">
        <v>393</v>
      </c>
      <c r="F2151" t="s">
        <v>393</v>
      </c>
      <c r="G2151" t="s">
        <v>658</v>
      </c>
      <c r="H2151">
        <v>12</v>
      </c>
      <c r="I2151" t="s">
        <v>670</v>
      </c>
      <c r="J2151">
        <v>210.98</v>
      </c>
      <c r="K2151">
        <v>20.25</v>
      </c>
      <c r="L2151">
        <v>32.25</v>
      </c>
      <c r="M2151">
        <v>161.51</v>
      </c>
      <c r="N2151">
        <v>92.68</v>
      </c>
      <c r="O2151">
        <v>173.51</v>
      </c>
      <c r="P2151">
        <v>2.17</v>
      </c>
      <c r="Q2151">
        <v>1.51</v>
      </c>
      <c r="R2151">
        <v>14.2</v>
      </c>
      <c r="S2151">
        <v>6.15</v>
      </c>
      <c r="U2151">
        <v>216.28</v>
      </c>
      <c r="V2151" s="2">
        <f>R2151/S2151</f>
        <v>2.308943089430894</v>
      </c>
    </row>
    <row r="2152" spans="1:22" x14ac:dyDescent="0.3">
      <c r="A2152">
        <v>2766</v>
      </c>
      <c r="B2152" t="s">
        <v>2869</v>
      </c>
      <c r="C2152" t="s">
        <v>21</v>
      </c>
      <c r="D2152" t="s">
        <v>22</v>
      </c>
      <c r="E2152" t="s">
        <v>2863</v>
      </c>
      <c r="F2152" t="s">
        <v>2863</v>
      </c>
      <c r="G2152" t="s">
        <v>2869</v>
      </c>
      <c r="H2152">
        <v>2</v>
      </c>
      <c r="I2152" t="s">
        <v>2871</v>
      </c>
      <c r="J2152">
        <v>205</v>
      </c>
      <c r="L2152">
        <v>54.5</v>
      </c>
      <c r="N2152">
        <v>30.42</v>
      </c>
      <c r="O2152">
        <v>54.5</v>
      </c>
      <c r="R2152">
        <v>9.4600000000000009</v>
      </c>
      <c r="S2152">
        <v>13.16</v>
      </c>
      <c r="U2152">
        <v>214.89</v>
      </c>
      <c r="V2152" s="2">
        <f>R2152/S2152</f>
        <v>0.71884498480243164</v>
      </c>
    </row>
    <row r="2153" spans="1:22" x14ac:dyDescent="0.3">
      <c r="A2153">
        <v>1394</v>
      </c>
      <c r="B2153" t="s">
        <v>1482</v>
      </c>
      <c r="C2153" t="s">
        <v>21</v>
      </c>
      <c r="D2153" t="s">
        <v>22</v>
      </c>
      <c r="E2153" t="s">
        <v>393</v>
      </c>
      <c r="F2153" t="s">
        <v>393</v>
      </c>
      <c r="G2153" t="s">
        <v>1482</v>
      </c>
      <c r="H2153">
        <v>5</v>
      </c>
      <c r="I2153" t="s">
        <v>1487</v>
      </c>
      <c r="J2153">
        <v>285.5</v>
      </c>
      <c r="K2153">
        <v>125.81</v>
      </c>
      <c r="L2153">
        <v>90.75</v>
      </c>
      <c r="M2153">
        <v>235.75</v>
      </c>
      <c r="N2153">
        <v>101.55</v>
      </c>
      <c r="O2153">
        <v>200.69</v>
      </c>
      <c r="P2153">
        <v>1.96</v>
      </c>
      <c r="Q2153">
        <v>4.3099999999999996</v>
      </c>
      <c r="R2153">
        <v>1.66</v>
      </c>
      <c r="S2153">
        <v>3.13</v>
      </c>
      <c r="U2153">
        <v>213.87</v>
      </c>
      <c r="V2153" s="2">
        <f>R2153/S2153</f>
        <v>0.53035143769968052</v>
      </c>
    </row>
    <row r="2154" spans="1:22" x14ac:dyDescent="0.3">
      <c r="A2154">
        <v>1738</v>
      </c>
      <c r="B2154" t="s">
        <v>1801</v>
      </c>
      <c r="C2154" t="s">
        <v>21</v>
      </c>
      <c r="D2154" t="s">
        <v>98</v>
      </c>
      <c r="E2154" t="s">
        <v>98</v>
      </c>
      <c r="F2154" t="s">
        <v>99</v>
      </c>
      <c r="G2154" t="s">
        <v>1801</v>
      </c>
      <c r="H2154">
        <v>31</v>
      </c>
      <c r="I2154" t="s">
        <v>1832</v>
      </c>
      <c r="J2154">
        <v>273</v>
      </c>
      <c r="K2154">
        <v>32.57</v>
      </c>
      <c r="L2154">
        <v>37.03</v>
      </c>
      <c r="M2154">
        <v>307.20999999999998</v>
      </c>
      <c r="N2154">
        <v>70.14</v>
      </c>
      <c r="O2154">
        <v>311.66000000000003</v>
      </c>
      <c r="P2154">
        <v>1.51</v>
      </c>
      <c r="Q2154">
        <v>1.06</v>
      </c>
      <c r="R2154">
        <v>-35.26</v>
      </c>
      <c r="S2154">
        <v>7.59</v>
      </c>
      <c r="U2154">
        <v>213.44</v>
      </c>
      <c r="V2154" s="2">
        <f>R2154/S2154</f>
        <v>-4.6455862977602109</v>
      </c>
    </row>
    <row r="2155" spans="1:22" x14ac:dyDescent="0.3">
      <c r="A2155">
        <v>1573</v>
      </c>
      <c r="B2155" t="s">
        <v>1657</v>
      </c>
      <c r="C2155" t="s">
        <v>21</v>
      </c>
      <c r="D2155" t="s">
        <v>110</v>
      </c>
      <c r="E2155" t="s">
        <v>111</v>
      </c>
      <c r="F2155" t="s">
        <v>976</v>
      </c>
      <c r="G2155" t="s">
        <v>1657</v>
      </c>
      <c r="H2155">
        <v>12</v>
      </c>
      <c r="I2155" t="s">
        <v>1669</v>
      </c>
      <c r="J2155">
        <v>36.409999999999997</v>
      </c>
      <c r="K2155">
        <v>4.41</v>
      </c>
      <c r="L2155">
        <v>5.08</v>
      </c>
      <c r="M2155">
        <v>111.02</v>
      </c>
      <c r="N2155">
        <v>43.12</v>
      </c>
      <c r="O2155">
        <v>111.69</v>
      </c>
      <c r="P2155">
        <v>3.77</v>
      </c>
      <c r="Q2155">
        <v>6.67</v>
      </c>
      <c r="R2155">
        <v>6.99</v>
      </c>
      <c r="S2155">
        <v>15.07</v>
      </c>
      <c r="U2155">
        <v>213.38</v>
      </c>
      <c r="V2155" s="2">
        <f>R2155/S2155</f>
        <v>0.46383543463835436</v>
      </c>
    </row>
    <row r="2156" spans="1:22" x14ac:dyDescent="0.3">
      <c r="A2156">
        <v>2607</v>
      </c>
      <c r="B2156" t="s">
        <v>2677</v>
      </c>
      <c r="C2156" t="s">
        <v>21</v>
      </c>
      <c r="D2156" t="s">
        <v>37</v>
      </c>
      <c r="E2156" t="s">
        <v>38</v>
      </c>
      <c r="F2156" t="s">
        <v>39</v>
      </c>
      <c r="G2156" t="s">
        <v>2677</v>
      </c>
      <c r="H2156">
        <v>24</v>
      </c>
      <c r="I2156" t="s">
        <v>2701</v>
      </c>
      <c r="J2156">
        <v>13.87</v>
      </c>
      <c r="K2156">
        <v>37.020000000000003</v>
      </c>
      <c r="L2156">
        <v>52.98</v>
      </c>
      <c r="M2156">
        <v>78.41</v>
      </c>
      <c r="N2156">
        <v>79.42</v>
      </c>
      <c r="O2156">
        <v>94.37</v>
      </c>
      <c r="R2156">
        <v>-2.38</v>
      </c>
      <c r="S2156">
        <v>8.76</v>
      </c>
      <c r="U2156">
        <v>213.12</v>
      </c>
      <c r="V2156" s="2">
        <f>R2156/S2156</f>
        <v>-0.27168949771689499</v>
      </c>
    </row>
    <row r="2157" spans="1:22" x14ac:dyDescent="0.3">
      <c r="A2157">
        <v>1166</v>
      </c>
      <c r="B2157" t="s">
        <v>1256</v>
      </c>
      <c r="C2157" t="s">
        <v>21</v>
      </c>
      <c r="D2157" t="s">
        <v>241</v>
      </c>
      <c r="E2157" t="s">
        <v>241</v>
      </c>
      <c r="F2157" t="s">
        <v>1257</v>
      </c>
      <c r="G2157" t="s">
        <v>1256</v>
      </c>
      <c r="H2157">
        <v>5</v>
      </c>
      <c r="I2157" t="s">
        <v>1262</v>
      </c>
      <c r="J2157">
        <v>90.29</v>
      </c>
      <c r="K2157">
        <v>57.22</v>
      </c>
      <c r="L2157">
        <v>55.07</v>
      </c>
      <c r="M2157">
        <v>80.09</v>
      </c>
      <c r="N2157">
        <v>-5.21</v>
      </c>
      <c r="O2157">
        <v>77.930000000000007</v>
      </c>
      <c r="P2157">
        <v>5.16</v>
      </c>
      <c r="Q2157">
        <v>5.34</v>
      </c>
      <c r="R2157">
        <v>84.99</v>
      </c>
      <c r="S2157">
        <v>-50.9</v>
      </c>
      <c r="U2157">
        <v>212.6</v>
      </c>
      <c r="V2157" s="2">
        <f>R2157/S2157</f>
        <v>-1.6697445972495089</v>
      </c>
    </row>
    <row r="2158" spans="1:22" x14ac:dyDescent="0.3">
      <c r="A2158">
        <v>714</v>
      </c>
      <c r="B2158" t="s">
        <v>740</v>
      </c>
      <c r="C2158" t="s">
        <v>21</v>
      </c>
      <c r="D2158" t="s">
        <v>98</v>
      </c>
      <c r="E2158" t="s">
        <v>98</v>
      </c>
      <c r="F2158" t="s">
        <v>280</v>
      </c>
      <c r="G2158" t="s">
        <v>740</v>
      </c>
      <c r="H2158">
        <v>45</v>
      </c>
      <c r="I2158" t="s">
        <v>785</v>
      </c>
      <c r="J2158">
        <v>98.5</v>
      </c>
      <c r="R2158">
        <v>-11.16</v>
      </c>
      <c r="S2158">
        <v>1.06</v>
      </c>
      <c r="U2158">
        <v>212.19</v>
      </c>
      <c r="V2158" s="2">
        <f>R2158/S2158</f>
        <v>-10.528301886792452</v>
      </c>
    </row>
    <row r="2159" spans="1:22" x14ac:dyDescent="0.3">
      <c r="A2159">
        <v>2291</v>
      </c>
      <c r="B2159" t="s">
        <v>2368</v>
      </c>
      <c r="C2159" t="s">
        <v>21</v>
      </c>
      <c r="D2159" t="s">
        <v>162</v>
      </c>
      <c r="E2159" t="s">
        <v>162</v>
      </c>
      <c r="F2159" t="s">
        <v>163</v>
      </c>
      <c r="G2159" t="s">
        <v>2368</v>
      </c>
      <c r="H2159">
        <v>20</v>
      </c>
      <c r="I2159" t="s">
        <v>2388</v>
      </c>
      <c r="J2159">
        <v>264</v>
      </c>
      <c r="K2159">
        <v>4.22</v>
      </c>
      <c r="L2159">
        <v>16.7</v>
      </c>
      <c r="M2159">
        <v>158.1</v>
      </c>
      <c r="N2159">
        <v>30.05</v>
      </c>
      <c r="O2159">
        <v>170.58</v>
      </c>
      <c r="P2159">
        <v>2.59</v>
      </c>
      <c r="Q2159">
        <v>2.17</v>
      </c>
      <c r="R2159">
        <v>-3.82</v>
      </c>
      <c r="S2159">
        <v>9.3699999999999992</v>
      </c>
      <c r="U2159">
        <v>211.46</v>
      </c>
      <c r="V2159" s="2">
        <f>R2159/S2159</f>
        <v>-0.40768409818569906</v>
      </c>
    </row>
    <row r="2160" spans="1:22" x14ac:dyDescent="0.3">
      <c r="A2160">
        <v>847</v>
      </c>
      <c r="B2160" t="s">
        <v>914</v>
      </c>
      <c r="C2160" t="s">
        <v>21</v>
      </c>
      <c r="D2160" t="s">
        <v>22</v>
      </c>
      <c r="E2160" t="s">
        <v>153</v>
      </c>
      <c r="F2160" t="s">
        <v>850</v>
      </c>
      <c r="G2160" t="s">
        <v>914</v>
      </c>
      <c r="H2160">
        <v>11</v>
      </c>
      <c r="I2160" t="s">
        <v>925</v>
      </c>
      <c r="J2160">
        <v>119.95</v>
      </c>
      <c r="K2160">
        <v>294.81</v>
      </c>
      <c r="L2160">
        <v>0</v>
      </c>
      <c r="M2160">
        <v>168.46</v>
      </c>
      <c r="N2160">
        <v>-2518.04</v>
      </c>
      <c r="O2160">
        <v>-126.35</v>
      </c>
      <c r="P2160">
        <v>2.17</v>
      </c>
      <c r="R2160">
        <v>-45.52</v>
      </c>
      <c r="S2160">
        <v>-2.21</v>
      </c>
      <c r="U2160">
        <v>211.11</v>
      </c>
      <c r="V2160" s="2">
        <f>R2160/S2160</f>
        <v>20.597285067873305</v>
      </c>
    </row>
    <row r="2161" spans="1:22" x14ac:dyDescent="0.3">
      <c r="A2161">
        <v>2131</v>
      </c>
      <c r="B2161" t="s">
        <v>2218</v>
      </c>
      <c r="C2161" t="s">
        <v>21</v>
      </c>
      <c r="D2161" t="s">
        <v>162</v>
      </c>
      <c r="E2161" t="s">
        <v>162</v>
      </c>
      <c r="F2161" t="s">
        <v>163</v>
      </c>
      <c r="G2161" t="s">
        <v>2218</v>
      </c>
      <c r="H2161">
        <v>14</v>
      </c>
      <c r="I2161" t="s">
        <v>2232</v>
      </c>
      <c r="J2161">
        <v>145</v>
      </c>
      <c r="K2161">
        <v>9.65</v>
      </c>
      <c r="L2161">
        <v>74.56</v>
      </c>
      <c r="M2161">
        <v>186.19</v>
      </c>
      <c r="N2161">
        <v>127.84</v>
      </c>
      <c r="O2161">
        <v>251.1</v>
      </c>
      <c r="R2161">
        <v>-38.93</v>
      </c>
      <c r="S2161">
        <v>15.02</v>
      </c>
      <c r="U2161">
        <v>209.82</v>
      </c>
      <c r="V2161" s="2">
        <f>R2161/S2161</f>
        <v>-2.5918774966711053</v>
      </c>
    </row>
    <row r="2162" spans="1:22" x14ac:dyDescent="0.3">
      <c r="A2162">
        <v>1123</v>
      </c>
      <c r="B2162" t="s">
        <v>1178</v>
      </c>
      <c r="C2162" t="s">
        <v>21</v>
      </c>
      <c r="D2162" t="s">
        <v>22</v>
      </c>
      <c r="E2162" t="s">
        <v>393</v>
      </c>
      <c r="F2162" t="s">
        <v>393</v>
      </c>
      <c r="G2162" t="s">
        <v>1178</v>
      </c>
      <c r="H2162">
        <v>35</v>
      </c>
      <c r="I2162" t="s">
        <v>1213</v>
      </c>
      <c r="J2162">
        <v>6.28</v>
      </c>
      <c r="K2162">
        <v>0.92</v>
      </c>
      <c r="L2162">
        <v>25.25</v>
      </c>
      <c r="M2162">
        <v>136.76</v>
      </c>
      <c r="N2162">
        <v>149.99</v>
      </c>
      <c r="O2162">
        <v>161.09</v>
      </c>
      <c r="P2162">
        <v>3.55</v>
      </c>
      <c r="Q2162">
        <v>3.45</v>
      </c>
      <c r="R2162">
        <v>-35.74</v>
      </c>
      <c r="S2162">
        <v>12.59</v>
      </c>
      <c r="U2162">
        <v>209.32</v>
      </c>
      <c r="V2162" s="2">
        <f>R2162/S2162</f>
        <v>-2.838760921366164</v>
      </c>
    </row>
    <row r="2163" spans="1:22" x14ac:dyDescent="0.3">
      <c r="A2163">
        <v>1739</v>
      </c>
      <c r="B2163" t="s">
        <v>1801</v>
      </c>
      <c r="C2163" t="s">
        <v>21</v>
      </c>
      <c r="D2163" t="s">
        <v>98</v>
      </c>
      <c r="E2163" t="s">
        <v>98</v>
      </c>
      <c r="F2163" t="s">
        <v>99</v>
      </c>
      <c r="G2163" t="s">
        <v>1801</v>
      </c>
      <c r="H2163">
        <v>32</v>
      </c>
      <c r="I2163" t="s">
        <v>1833</v>
      </c>
      <c r="J2163">
        <v>21.8</v>
      </c>
      <c r="L2163">
        <v>138.47</v>
      </c>
      <c r="N2163">
        <v>209.13</v>
      </c>
      <c r="O2163">
        <v>138.47</v>
      </c>
      <c r="R2163">
        <v>-21.24</v>
      </c>
      <c r="S2163">
        <v>8.35</v>
      </c>
      <c r="U2163">
        <v>209.16</v>
      </c>
      <c r="V2163" s="2">
        <f>R2163/S2163</f>
        <v>-2.5437125748502991</v>
      </c>
    </row>
    <row r="2164" spans="1:22" x14ac:dyDescent="0.3">
      <c r="A2164">
        <v>764</v>
      </c>
      <c r="B2164" t="s">
        <v>829</v>
      </c>
      <c r="C2164" t="s">
        <v>21</v>
      </c>
      <c r="D2164" t="s">
        <v>110</v>
      </c>
      <c r="E2164" t="s">
        <v>317</v>
      </c>
      <c r="F2164" t="s">
        <v>318</v>
      </c>
      <c r="G2164" t="s">
        <v>829</v>
      </c>
      <c r="H2164">
        <v>11</v>
      </c>
      <c r="I2164" t="s">
        <v>840</v>
      </c>
      <c r="J2164">
        <v>260.05</v>
      </c>
      <c r="K2164">
        <v>105.8</v>
      </c>
      <c r="L2164">
        <v>42.84</v>
      </c>
      <c r="M2164">
        <v>129.88999999999999</v>
      </c>
      <c r="N2164">
        <v>18.170000000000002</v>
      </c>
      <c r="O2164">
        <v>66.930000000000007</v>
      </c>
      <c r="P2164">
        <v>3.7</v>
      </c>
      <c r="Q2164">
        <v>4.22</v>
      </c>
      <c r="R2164">
        <v>34.82</v>
      </c>
      <c r="S2164">
        <v>4.33</v>
      </c>
      <c r="U2164">
        <v>208.9</v>
      </c>
      <c r="V2164" s="2">
        <f>R2164/S2164</f>
        <v>8.0415704387990754</v>
      </c>
    </row>
    <row r="2165" spans="1:22" x14ac:dyDescent="0.3">
      <c r="A2165">
        <v>1773</v>
      </c>
      <c r="B2165" t="s">
        <v>1861</v>
      </c>
      <c r="C2165" t="s">
        <v>21</v>
      </c>
      <c r="D2165" t="s">
        <v>465</v>
      </c>
      <c r="E2165" t="s">
        <v>466</v>
      </c>
      <c r="F2165" t="s">
        <v>1862</v>
      </c>
      <c r="G2165" t="s">
        <v>1861</v>
      </c>
      <c r="H2165">
        <v>7</v>
      </c>
      <c r="I2165" t="s">
        <v>1869</v>
      </c>
      <c r="J2165">
        <v>40.9</v>
      </c>
      <c r="K2165">
        <v>15.52</v>
      </c>
      <c r="L2165">
        <v>93.61</v>
      </c>
      <c r="M2165">
        <v>57.59</v>
      </c>
      <c r="N2165">
        <v>157.19</v>
      </c>
      <c r="O2165">
        <v>135.66999999999999</v>
      </c>
      <c r="P2165">
        <v>6.39</v>
      </c>
      <c r="Q2165">
        <v>4.8600000000000003</v>
      </c>
      <c r="R2165">
        <v>-8.4499999999999993</v>
      </c>
      <c r="S2165">
        <v>26.58</v>
      </c>
      <c r="U2165">
        <v>208.52</v>
      </c>
      <c r="V2165" s="2">
        <f>R2165/S2165</f>
        <v>-0.31790820165537997</v>
      </c>
    </row>
    <row r="2166" spans="1:22" x14ac:dyDescent="0.3">
      <c r="A2166">
        <v>3294</v>
      </c>
      <c r="B2166" t="s">
        <v>3381</v>
      </c>
      <c r="C2166" t="s">
        <v>21</v>
      </c>
      <c r="D2166" t="s">
        <v>98</v>
      </c>
      <c r="E2166" t="s">
        <v>98</v>
      </c>
      <c r="F2166" t="s">
        <v>280</v>
      </c>
      <c r="G2166" t="s">
        <v>3381</v>
      </c>
      <c r="H2166">
        <v>27</v>
      </c>
      <c r="I2166" t="s">
        <v>3408</v>
      </c>
      <c r="J2166">
        <v>10.69</v>
      </c>
      <c r="L2166">
        <v>87.64</v>
      </c>
      <c r="N2166">
        <v>130.44999999999999</v>
      </c>
      <c r="O2166">
        <v>87.64</v>
      </c>
      <c r="P2166">
        <v>0</v>
      </c>
      <c r="Q2166">
        <v>0.01</v>
      </c>
      <c r="R2166">
        <v>-16.940000000000001</v>
      </c>
      <c r="S2166">
        <v>2.48</v>
      </c>
      <c r="U2166">
        <v>208.02</v>
      </c>
      <c r="V2166" s="2">
        <f>R2166/S2166</f>
        <v>-6.830645161290323</v>
      </c>
    </row>
    <row r="2167" spans="1:22" x14ac:dyDescent="0.3">
      <c r="A2167">
        <v>2642</v>
      </c>
      <c r="B2167" t="s">
        <v>2728</v>
      </c>
      <c r="C2167" t="s">
        <v>21</v>
      </c>
      <c r="D2167" t="s">
        <v>22</v>
      </c>
      <c r="E2167" t="s">
        <v>393</v>
      </c>
      <c r="F2167" t="s">
        <v>393</v>
      </c>
      <c r="G2167" t="s">
        <v>2728</v>
      </c>
      <c r="H2167">
        <v>7</v>
      </c>
      <c r="I2167" t="s">
        <v>2735</v>
      </c>
      <c r="J2167">
        <v>104.35</v>
      </c>
      <c r="K2167">
        <v>66.930000000000007</v>
      </c>
      <c r="L2167">
        <v>90.65</v>
      </c>
      <c r="M2167">
        <v>76.849999999999994</v>
      </c>
      <c r="N2167">
        <v>8.89</v>
      </c>
      <c r="O2167">
        <v>100.57</v>
      </c>
      <c r="P2167">
        <v>6.2</v>
      </c>
      <c r="R2167">
        <v>-23.36</v>
      </c>
      <c r="S2167">
        <v>-4.28</v>
      </c>
      <c r="U2167">
        <v>207.29</v>
      </c>
      <c r="V2167" s="2">
        <f>R2167/S2167</f>
        <v>5.4579439252336446</v>
      </c>
    </row>
    <row r="2168" spans="1:22" x14ac:dyDescent="0.3">
      <c r="A2168">
        <v>3227</v>
      </c>
      <c r="B2168" t="s">
        <v>3334</v>
      </c>
      <c r="C2168" t="s">
        <v>21</v>
      </c>
      <c r="D2168" t="s">
        <v>22</v>
      </c>
      <c r="E2168" t="s">
        <v>23</v>
      </c>
      <c r="F2168" t="s">
        <v>182</v>
      </c>
      <c r="G2168" t="s">
        <v>3334</v>
      </c>
      <c r="H2168">
        <v>2</v>
      </c>
      <c r="I2168" t="s">
        <v>3336</v>
      </c>
      <c r="J2168">
        <v>90.66</v>
      </c>
      <c r="K2168">
        <v>65.02</v>
      </c>
      <c r="L2168">
        <v>63.56</v>
      </c>
      <c r="M2168">
        <v>78.819999999999993</v>
      </c>
      <c r="N2168">
        <v>136.44</v>
      </c>
      <c r="O2168">
        <v>77.36</v>
      </c>
      <c r="P2168">
        <v>4.92</v>
      </c>
      <c r="Q2168">
        <v>5.71</v>
      </c>
      <c r="R2168">
        <v>-2.0099999999999998</v>
      </c>
      <c r="S2168">
        <v>26.69</v>
      </c>
      <c r="U2168">
        <v>207.08</v>
      </c>
      <c r="V2168" s="2">
        <f>R2168/S2168</f>
        <v>-7.530910453353315E-2</v>
      </c>
    </row>
    <row r="2169" spans="1:22" x14ac:dyDescent="0.3">
      <c r="A2169">
        <v>2406</v>
      </c>
      <c r="B2169" t="s">
        <v>2478</v>
      </c>
      <c r="C2169" t="s">
        <v>21</v>
      </c>
      <c r="D2169" t="s">
        <v>110</v>
      </c>
      <c r="E2169" t="s">
        <v>1091</v>
      </c>
      <c r="F2169" t="s">
        <v>1092</v>
      </c>
      <c r="G2169" t="s">
        <v>2478</v>
      </c>
      <c r="H2169">
        <v>21</v>
      </c>
      <c r="I2169" t="s">
        <v>2499</v>
      </c>
      <c r="J2169">
        <v>232.5</v>
      </c>
      <c r="K2169">
        <v>38.04</v>
      </c>
      <c r="L2169">
        <v>56.67</v>
      </c>
      <c r="M2169">
        <v>79.69</v>
      </c>
      <c r="N2169">
        <v>21.99</v>
      </c>
      <c r="O2169">
        <v>98.31</v>
      </c>
      <c r="P2169">
        <v>6.27</v>
      </c>
      <c r="Q2169">
        <v>7.45</v>
      </c>
      <c r="R2169">
        <v>7.98</v>
      </c>
      <c r="S2169">
        <v>14.32</v>
      </c>
      <c r="U2169">
        <v>206.81</v>
      </c>
      <c r="V2169" s="2">
        <f>R2169/S2169</f>
        <v>0.5572625698324023</v>
      </c>
    </row>
    <row r="2170" spans="1:22" x14ac:dyDescent="0.3">
      <c r="A2170">
        <v>716</v>
      </c>
      <c r="B2170" t="s">
        <v>740</v>
      </c>
      <c r="C2170" t="s">
        <v>21</v>
      </c>
      <c r="D2170" t="s">
        <v>98</v>
      </c>
      <c r="E2170" t="s">
        <v>98</v>
      </c>
      <c r="F2170" t="s">
        <v>280</v>
      </c>
      <c r="G2170" t="s">
        <v>740</v>
      </c>
      <c r="H2170">
        <v>46</v>
      </c>
      <c r="I2170" t="s">
        <v>786</v>
      </c>
      <c r="J2170">
        <v>180</v>
      </c>
      <c r="K2170">
        <v>0</v>
      </c>
      <c r="L2170">
        <v>100.64</v>
      </c>
      <c r="M2170">
        <v>3.61</v>
      </c>
      <c r="N2170">
        <v>72.58</v>
      </c>
      <c r="O2170">
        <v>104.25</v>
      </c>
      <c r="P2170">
        <v>202.65</v>
      </c>
      <c r="R2170">
        <v>39.83</v>
      </c>
      <c r="S2170">
        <v>13.2</v>
      </c>
      <c r="U2170">
        <v>205.55</v>
      </c>
      <c r="V2170" s="2">
        <f>R2170/S2170</f>
        <v>3.0174242424242426</v>
      </c>
    </row>
    <row r="2171" spans="1:22" x14ac:dyDescent="0.3">
      <c r="A2171">
        <v>1058</v>
      </c>
      <c r="B2171" t="s">
        <v>1120</v>
      </c>
      <c r="C2171" t="s">
        <v>21</v>
      </c>
      <c r="D2171" t="s">
        <v>22</v>
      </c>
      <c r="E2171" t="s">
        <v>1121</v>
      </c>
      <c r="F2171" t="s">
        <v>1122</v>
      </c>
      <c r="G2171" t="s">
        <v>1120</v>
      </c>
      <c r="H2171">
        <v>27</v>
      </c>
      <c r="I2171" t="s">
        <v>1149</v>
      </c>
      <c r="J2171">
        <v>11.85</v>
      </c>
      <c r="K2171">
        <v>66.2</v>
      </c>
      <c r="L2171">
        <v>65.900000000000006</v>
      </c>
      <c r="M2171">
        <v>361.16</v>
      </c>
      <c r="N2171">
        <v>181.41</v>
      </c>
      <c r="O2171">
        <v>360.86</v>
      </c>
      <c r="P2171">
        <v>1.1399999999999999</v>
      </c>
      <c r="Q2171">
        <v>0.63</v>
      </c>
      <c r="R2171">
        <v>-4.95</v>
      </c>
      <c r="S2171">
        <v>4.9400000000000004</v>
      </c>
      <c r="U2171">
        <v>204.69</v>
      </c>
      <c r="V2171" s="2">
        <f>R2171/S2171</f>
        <v>-1.0020242914979756</v>
      </c>
    </row>
    <row r="2172" spans="1:22" x14ac:dyDescent="0.3">
      <c r="A2172">
        <v>26</v>
      </c>
      <c r="B2172" t="s">
        <v>48</v>
      </c>
      <c r="C2172" t="s">
        <v>21</v>
      </c>
      <c r="D2172" t="s">
        <v>22</v>
      </c>
      <c r="E2172" t="s">
        <v>49</v>
      </c>
      <c r="F2172" t="s">
        <v>50</v>
      </c>
      <c r="G2172" t="s">
        <v>48</v>
      </c>
      <c r="H2172">
        <v>7</v>
      </c>
      <c r="I2172" t="s">
        <v>57</v>
      </c>
      <c r="J2172">
        <v>35.11</v>
      </c>
      <c r="L2172">
        <v>67.47</v>
      </c>
      <c r="N2172">
        <v>12.75</v>
      </c>
      <c r="O2172">
        <v>67.47</v>
      </c>
      <c r="R2172">
        <v>77.34</v>
      </c>
      <c r="S2172">
        <v>21.29</v>
      </c>
      <c r="U2172">
        <v>204.29</v>
      </c>
      <c r="V2172" s="2">
        <f>R2172/S2172</f>
        <v>3.6326914044152185</v>
      </c>
    </row>
    <row r="2173" spans="1:22" x14ac:dyDescent="0.3">
      <c r="A2173">
        <v>2892</v>
      </c>
      <c r="B2173" t="s">
        <v>2997</v>
      </c>
      <c r="C2173" t="s">
        <v>21</v>
      </c>
      <c r="D2173" t="s">
        <v>162</v>
      </c>
      <c r="E2173" t="s">
        <v>162</v>
      </c>
      <c r="F2173" t="s">
        <v>163</v>
      </c>
      <c r="G2173" t="s">
        <v>2997</v>
      </c>
      <c r="H2173">
        <v>5</v>
      </c>
      <c r="I2173" t="s">
        <v>3002</v>
      </c>
      <c r="J2173">
        <v>49.24</v>
      </c>
      <c r="K2173">
        <v>56.39</v>
      </c>
      <c r="L2173">
        <v>43.74</v>
      </c>
      <c r="M2173">
        <v>154.63</v>
      </c>
      <c r="N2173">
        <v>59.54</v>
      </c>
      <c r="O2173">
        <v>141.97999999999999</v>
      </c>
      <c r="P2173">
        <v>2.4500000000000002</v>
      </c>
      <c r="Q2173">
        <v>3.82</v>
      </c>
      <c r="R2173">
        <v>-12.54</v>
      </c>
      <c r="S2173">
        <v>-15.1</v>
      </c>
      <c r="U2173">
        <v>203.98</v>
      </c>
      <c r="V2173" s="2">
        <f>R2173/S2173</f>
        <v>0.8304635761589404</v>
      </c>
    </row>
    <row r="2174" spans="1:22" x14ac:dyDescent="0.3">
      <c r="A2174">
        <v>2577</v>
      </c>
      <c r="B2174" t="s">
        <v>2664</v>
      </c>
      <c r="C2174" t="s">
        <v>21</v>
      </c>
      <c r="D2174" t="s">
        <v>22</v>
      </c>
      <c r="E2174" t="s">
        <v>393</v>
      </c>
      <c r="F2174" t="s">
        <v>393</v>
      </c>
      <c r="G2174" t="s">
        <v>2664</v>
      </c>
      <c r="H2174">
        <v>7</v>
      </c>
      <c r="I2174" t="s">
        <v>2671</v>
      </c>
      <c r="J2174">
        <v>152.9</v>
      </c>
      <c r="K2174">
        <v>65.47</v>
      </c>
      <c r="L2174">
        <v>110.33</v>
      </c>
      <c r="M2174">
        <v>110.82</v>
      </c>
      <c r="N2174">
        <v>84.28</v>
      </c>
      <c r="O2174">
        <v>155.66999999999999</v>
      </c>
      <c r="P2174">
        <v>5.07</v>
      </c>
      <c r="Q2174">
        <v>13.66</v>
      </c>
      <c r="R2174">
        <v>-2.2999999999999998</v>
      </c>
      <c r="S2174">
        <v>3.44</v>
      </c>
      <c r="U2174">
        <v>203.53</v>
      </c>
      <c r="V2174" s="2">
        <f>R2174/S2174</f>
        <v>-0.66860465116279066</v>
      </c>
    </row>
    <row r="2175" spans="1:22" x14ac:dyDescent="0.3">
      <c r="A2175">
        <v>2061</v>
      </c>
      <c r="B2175" t="s">
        <v>2116</v>
      </c>
      <c r="C2175" t="s">
        <v>21</v>
      </c>
      <c r="D2175" t="s">
        <v>37</v>
      </c>
      <c r="E2175" t="s">
        <v>38</v>
      </c>
      <c r="F2175" t="s">
        <v>1301</v>
      </c>
      <c r="G2175" t="s">
        <v>2116</v>
      </c>
      <c r="H2175">
        <v>47</v>
      </c>
      <c r="I2175" t="s">
        <v>2163</v>
      </c>
      <c r="J2175">
        <v>160.75</v>
      </c>
      <c r="K2175">
        <v>58.31</v>
      </c>
      <c r="L2175">
        <v>86.08</v>
      </c>
      <c r="M2175">
        <v>3.02</v>
      </c>
      <c r="N2175">
        <v>29.41</v>
      </c>
      <c r="O2175">
        <v>30.79</v>
      </c>
      <c r="P2175">
        <v>130.85</v>
      </c>
      <c r="Q2175">
        <v>63.44</v>
      </c>
      <c r="R2175">
        <v>5.18</v>
      </c>
      <c r="S2175">
        <v>7.33</v>
      </c>
      <c r="U2175">
        <v>203.53</v>
      </c>
      <c r="V2175" s="2">
        <f>R2175/S2175</f>
        <v>0.70668485675306958</v>
      </c>
    </row>
    <row r="2176" spans="1:22" x14ac:dyDescent="0.3">
      <c r="A2176">
        <v>255</v>
      </c>
      <c r="B2176" t="s">
        <v>296</v>
      </c>
      <c r="C2176" t="s">
        <v>21</v>
      </c>
      <c r="D2176" t="s">
        <v>37</v>
      </c>
      <c r="E2176" t="s">
        <v>38</v>
      </c>
      <c r="F2176" t="s">
        <v>39</v>
      </c>
      <c r="G2176" t="s">
        <v>296</v>
      </c>
      <c r="H2176">
        <v>14</v>
      </c>
      <c r="I2176" t="s">
        <v>310</v>
      </c>
      <c r="J2176">
        <v>109.4</v>
      </c>
      <c r="K2176">
        <v>18.02</v>
      </c>
      <c r="L2176">
        <v>72.239999999999995</v>
      </c>
      <c r="M2176">
        <v>42.51</v>
      </c>
      <c r="N2176">
        <v>35.840000000000003</v>
      </c>
      <c r="O2176">
        <v>96.72</v>
      </c>
      <c r="P2176">
        <v>9.39</v>
      </c>
      <c r="R2176">
        <v>2.34</v>
      </c>
      <c r="S2176">
        <v>10.79</v>
      </c>
      <c r="U2176">
        <v>203.49</v>
      </c>
      <c r="V2176" s="2">
        <f>R2176/S2176</f>
        <v>0.21686746987951808</v>
      </c>
    </row>
    <row r="2177" spans="1:22" x14ac:dyDescent="0.3">
      <c r="A2177">
        <v>95</v>
      </c>
      <c r="B2177" t="s">
        <v>128</v>
      </c>
      <c r="C2177" t="s">
        <v>21</v>
      </c>
      <c r="D2177" t="s">
        <v>37</v>
      </c>
      <c r="E2177" t="s">
        <v>38</v>
      </c>
      <c r="F2177" t="s">
        <v>39</v>
      </c>
      <c r="G2177" t="s">
        <v>128</v>
      </c>
      <c r="H2177">
        <v>7</v>
      </c>
      <c r="I2177" t="s">
        <v>135</v>
      </c>
      <c r="J2177">
        <v>25.42</v>
      </c>
      <c r="K2177">
        <v>29.82</v>
      </c>
      <c r="L2177">
        <v>30</v>
      </c>
      <c r="M2177">
        <v>44.58</v>
      </c>
      <c r="N2177">
        <v>11.54</v>
      </c>
      <c r="O2177">
        <v>44.76</v>
      </c>
      <c r="P2177">
        <v>8.68</v>
      </c>
      <c r="Q2177">
        <v>6.99</v>
      </c>
      <c r="R2177">
        <v>13.31</v>
      </c>
      <c r="S2177">
        <v>9.86</v>
      </c>
      <c r="U2177">
        <v>203.36</v>
      </c>
      <c r="V2177" s="2">
        <f>R2177/S2177</f>
        <v>1.3498985801217041</v>
      </c>
    </row>
    <row r="2178" spans="1:22" x14ac:dyDescent="0.3">
      <c r="A2178">
        <v>3390</v>
      </c>
      <c r="B2178" t="s">
        <v>3505</v>
      </c>
      <c r="C2178" t="s">
        <v>21</v>
      </c>
      <c r="D2178" t="s">
        <v>22</v>
      </c>
      <c r="E2178" t="s">
        <v>153</v>
      </c>
      <c r="F2178" t="s">
        <v>154</v>
      </c>
      <c r="G2178" t="s">
        <v>3505</v>
      </c>
      <c r="H2178">
        <v>2</v>
      </c>
      <c r="I2178" t="s">
        <v>3507</v>
      </c>
      <c r="J2178">
        <v>85</v>
      </c>
      <c r="L2178">
        <v>6.54</v>
      </c>
      <c r="N2178">
        <v>13.95</v>
      </c>
      <c r="O2178">
        <v>6.54</v>
      </c>
      <c r="P2178">
        <v>0.36</v>
      </c>
      <c r="Q2178">
        <v>-0.11</v>
      </c>
      <c r="R2178">
        <v>-0.48</v>
      </c>
      <c r="S2178">
        <v>-6.66</v>
      </c>
      <c r="U2178">
        <v>202.84</v>
      </c>
      <c r="V2178" s="2">
        <f>R2178/S2178</f>
        <v>7.2072072072072071E-2</v>
      </c>
    </row>
    <row r="2179" spans="1:22" x14ac:dyDescent="0.3">
      <c r="A2179">
        <v>2880</v>
      </c>
      <c r="B2179" t="s">
        <v>2980</v>
      </c>
      <c r="C2179" t="s">
        <v>21</v>
      </c>
      <c r="D2179" t="s">
        <v>37</v>
      </c>
      <c r="E2179" t="s">
        <v>38</v>
      </c>
      <c r="F2179" t="s">
        <v>39</v>
      </c>
      <c r="G2179" t="s">
        <v>2980</v>
      </c>
      <c r="H2179">
        <v>8</v>
      </c>
      <c r="I2179" t="s">
        <v>2988</v>
      </c>
      <c r="J2179">
        <v>352.4</v>
      </c>
      <c r="K2179">
        <v>31.8</v>
      </c>
      <c r="L2179">
        <v>76.290000000000006</v>
      </c>
      <c r="M2179">
        <v>151.15</v>
      </c>
      <c r="N2179">
        <v>138.63</v>
      </c>
      <c r="O2179">
        <v>195.64</v>
      </c>
      <c r="P2179">
        <v>3.35</v>
      </c>
      <c r="R2179">
        <v>0.42</v>
      </c>
      <c r="S2179">
        <v>2.85</v>
      </c>
      <c r="U2179">
        <v>202.21</v>
      </c>
      <c r="V2179" s="2">
        <f>R2179/S2179</f>
        <v>0.14736842105263157</v>
      </c>
    </row>
    <row r="2180" spans="1:22" x14ac:dyDescent="0.3">
      <c r="A2180">
        <v>1929</v>
      </c>
      <c r="B2180" t="s">
        <v>2009</v>
      </c>
      <c r="C2180" t="s">
        <v>21</v>
      </c>
      <c r="D2180" t="s">
        <v>162</v>
      </c>
      <c r="E2180" t="s">
        <v>162</v>
      </c>
      <c r="F2180" t="s">
        <v>879</v>
      </c>
      <c r="G2180" t="s">
        <v>2009</v>
      </c>
      <c r="H2180">
        <v>23</v>
      </c>
      <c r="I2180" t="s">
        <v>2032</v>
      </c>
      <c r="J2180">
        <v>31.75</v>
      </c>
      <c r="K2180">
        <v>66.95</v>
      </c>
      <c r="L2180">
        <v>58.16</v>
      </c>
      <c r="M2180">
        <v>286.99</v>
      </c>
      <c r="N2180">
        <v>193.64</v>
      </c>
      <c r="O2180">
        <v>278.19</v>
      </c>
      <c r="P2180">
        <v>1.08</v>
      </c>
      <c r="Q2180">
        <v>5.38</v>
      </c>
      <c r="R2180">
        <v>15.77</v>
      </c>
      <c r="S2180">
        <v>0.73</v>
      </c>
      <c r="U2180">
        <v>201.93</v>
      </c>
      <c r="V2180" s="2">
        <f>R2180/S2180</f>
        <v>21.602739726027398</v>
      </c>
    </row>
    <row r="2181" spans="1:22" x14ac:dyDescent="0.3">
      <c r="A2181">
        <v>3295</v>
      </c>
      <c r="B2181" t="s">
        <v>3381</v>
      </c>
      <c r="C2181" t="s">
        <v>21</v>
      </c>
      <c r="D2181" t="s">
        <v>98</v>
      </c>
      <c r="E2181" t="s">
        <v>98</v>
      </c>
      <c r="F2181" t="s">
        <v>280</v>
      </c>
      <c r="G2181" t="s">
        <v>3381</v>
      </c>
      <c r="H2181">
        <v>28</v>
      </c>
      <c r="I2181" t="s">
        <v>3409</v>
      </c>
      <c r="J2181">
        <v>1.89</v>
      </c>
      <c r="L2181">
        <v>55.71</v>
      </c>
      <c r="M2181">
        <v>0</v>
      </c>
      <c r="N2181">
        <v>48</v>
      </c>
      <c r="O2181">
        <v>55.71</v>
      </c>
      <c r="R2181">
        <v>-91.44</v>
      </c>
      <c r="S2181">
        <v>2.0099999999999998</v>
      </c>
      <c r="U2181">
        <v>201.8</v>
      </c>
      <c r="V2181" s="2">
        <f>R2181/S2181</f>
        <v>-45.492537313432841</v>
      </c>
    </row>
    <row r="2182" spans="1:22" x14ac:dyDescent="0.3">
      <c r="A2182">
        <v>946</v>
      </c>
      <c r="B2182" t="s">
        <v>1021</v>
      </c>
      <c r="C2182" t="s">
        <v>21</v>
      </c>
      <c r="D2182" t="s">
        <v>22</v>
      </c>
      <c r="E2182" t="s">
        <v>49</v>
      </c>
      <c r="F2182" t="s">
        <v>712</v>
      </c>
      <c r="G2182" t="s">
        <v>1021</v>
      </c>
      <c r="H2182">
        <v>9</v>
      </c>
      <c r="I2182" t="s">
        <v>1030</v>
      </c>
      <c r="J2182">
        <v>115</v>
      </c>
      <c r="L2182">
        <v>935.01</v>
      </c>
      <c r="N2182">
        <v>1648.13</v>
      </c>
      <c r="O2182">
        <v>935.01</v>
      </c>
      <c r="P2182">
        <v>0</v>
      </c>
      <c r="Q2182">
        <v>0</v>
      </c>
      <c r="R2182">
        <v>-3.91</v>
      </c>
      <c r="S2182">
        <v>0.06</v>
      </c>
      <c r="U2182">
        <v>201.74</v>
      </c>
      <c r="V2182" s="2">
        <f>R2182/S2182</f>
        <v>-65.166666666666671</v>
      </c>
    </row>
    <row r="2183" spans="1:22" x14ac:dyDescent="0.3">
      <c r="A2183">
        <v>2608</v>
      </c>
      <c r="B2183" t="s">
        <v>2677</v>
      </c>
      <c r="C2183" t="s">
        <v>21</v>
      </c>
      <c r="D2183" t="s">
        <v>37</v>
      </c>
      <c r="E2183" t="s">
        <v>38</v>
      </c>
      <c r="F2183" t="s">
        <v>39</v>
      </c>
      <c r="G2183" t="s">
        <v>2677</v>
      </c>
      <c r="H2183">
        <v>25</v>
      </c>
      <c r="I2183" t="s">
        <v>2702</v>
      </c>
      <c r="J2183">
        <v>215.2</v>
      </c>
      <c r="K2183">
        <v>2.27</v>
      </c>
      <c r="L2183">
        <v>23.79</v>
      </c>
      <c r="M2183">
        <v>42.57</v>
      </c>
      <c r="N2183">
        <v>57.13</v>
      </c>
      <c r="O2183">
        <v>64.09</v>
      </c>
      <c r="P2183">
        <v>8.8699999999999992</v>
      </c>
      <c r="Q2183">
        <v>1.52</v>
      </c>
      <c r="R2183">
        <v>-0.94</v>
      </c>
      <c r="S2183">
        <v>6.94</v>
      </c>
      <c r="U2183">
        <v>201.42</v>
      </c>
      <c r="V2183" s="2">
        <f>R2183/S2183</f>
        <v>-0.13544668587896252</v>
      </c>
    </row>
    <row r="2184" spans="1:22" x14ac:dyDescent="0.3">
      <c r="A2184">
        <v>2508</v>
      </c>
      <c r="B2184" t="s">
        <v>2591</v>
      </c>
      <c r="C2184" t="s">
        <v>21</v>
      </c>
      <c r="D2184" t="s">
        <v>110</v>
      </c>
      <c r="E2184" t="s">
        <v>317</v>
      </c>
      <c r="F2184" t="s">
        <v>318</v>
      </c>
      <c r="G2184" t="s">
        <v>2591</v>
      </c>
      <c r="H2184">
        <v>11</v>
      </c>
      <c r="I2184" t="s">
        <v>2602</v>
      </c>
      <c r="J2184">
        <v>286</v>
      </c>
      <c r="K2184">
        <v>15.34</v>
      </c>
      <c r="L2184">
        <v>82.42</v>
      </c>
      <c r="M2184">
        <v>132.19999999999999</v>
      </c>
      <c r="N2184">
        <v>185.94</v>
      </c>
      <c r="O2184">
        <v>199.28</v>
      </c>
      <c r="P2184">
        <v>3.38</v>
      </c>
      <c r="Q2184">
        <v>9.2899999999999991</v>
      </c>
      <c r="R2184">
        <v>-15.33</v>
      </c>
      <c r="S2184">
        <v>5.92</v>
      </c>
      <c r="U2184">
        <v>201.15</v>
      </c>
      <c r="V2184" s="2">
        <f>R2184/S2184</f>
        <v>-2.5895270270270272</v>
      </c>
    </row>
    <row r="2185" spans="1:22" x14ac:dyDescent="0.3">
      <c r="A2185">
        <v>3153</v>
      </c>
      <c r="B2185" t="s">
        <v>3246</v>
      </c>
      <c r="C2185" t="s">
        <v>21</v>
      </c>
      <c r="D2185" t="s">
        <v>162</v>
      </c>
      <c r="E2185" t="s">
        <v>162</v>
      </c>
      <c r="F2185" t="s">
        <v>879</v>
      </c>
      <c r="G2185" t="s">
        <v>3246</v>
      </c>
      <c r="H2185">
        <v>12</v>
      </c>
      <c r="I2185" t="s">
        <v>3258</v>
      </c>
      <c r="J2185">
        <v>191</v>
      </c>
      <c r="L2185">
        <v>11.32</v>
      </c>
      <c r="N2185">
        <v>-90.58</v>
      </c>
      <c r="O2185">
        <v>11.32</v>
      </c>
      <c r="P2185">
        <v>0.88</v>
      </c>
      <c r="Q2185">
        <v>1.75</v>
      </c>
      <c r="R2185">
        <v>-1.55</v>
      </c>
      <c r="S2185">
        <v>-2.74</v>
      </c>
      <c r="U2185">
        <v>200.69</v>
      </c>
      <c r="V2185" s="2">
        <f>R2185/S2185</f>
        <v>0.56569343065693423</v>
      </c>
    </row>
    <row r="2186" spans="1:22" x14ac:dyDescent="0.3">
      <c r="A2186">
        <v>2609</v>
      </c>
      <c r="B2186" t="s">
        <v>2677</v>
      </c>
      <c r="C2186" t="s">
        <v>21</v>
      </c>
      <c r="D2186" t="s">
        <v>37</v>
      </c>
      <c r="E2186" t="s">
        <v>38</v>
      </c>
      <c r="F2186" t="s">
        <v>39</v>
      </c>
      <c r="G2186" t="s">
        <v>2677</v>
      </c>
      <c r="H2186">
        <v>26</v>
      </c>
      <c r="I2186" t="s">
        <v>2703</v>
      </c>
      <c r="J2186">
        <v>352.65</v>
      </c>
      <c r="K2186">
        <v>99.12</v>
      </c>
      <c r="L2186">
        <v>96.6</v>
      </c>
      <c r="M2186">
        <v>47.5</v>
      </c>
      <c r="N2186">
        <v>3.16</v>
      </c>
      <c r="O2186">
        <v>44.98</v>
      </c>
      <c r="P2186">
        <v>8.9499999999999993</v>
      </c>
      <c r="Q2186">
        <v>8.09</v>
      </c>
      <c r="R2186">
        <v>8.94</v>
      </c>
      <c r="S2186">
        <v>8.9</v>
      </c>
      <c r="U2186">
        <v>200.3</v>
      </c>
      <c r="V2186" s="2">
        <f>R2186/S2186</f>
        <v>1.0044943820224719</v>
      </c>
    </row>
    <row r="2187" spans="1:22" x14ac:dyDescent="0.3">
      <c r="A2187">
        <v>2356</v>
      </c>
      <c r="B2187" t="s">
        <v>2416</v>
      </c>
      <c r="C2187" t="s">
        <v>21</v>
      </c>
      <c r="D2187" t="s">
        <v>37</v>
      </c>
      <c r="E2187" t="s">
        <v>38</v>
      </c>
      <c r="F2187" t="s">
        <v>39</v>
      </c>
      <c r="G2187" t="s">
        <v>2416</v>
      </c>
      <c r="H2187">
        <v>33</v>
      </c>
      <c r="I2187" t="s">
        <v>2449</v>
      </c>
      <c r="J2187">
        <v>103.5</v>
      </c>
      <c r="K2187">
        <v>67.900000000000006</v>
      </c>
      <c r="L2187">
        <v>76.319999999999993</v>
      </c>
      <c r="M2187">
        <v>177.76</v>
      </c>
      <c r="N2187">
        <v>44.86</v>
      </c>
      <c r="O2187">
        <v>186.18</v>
      </c>
      <c r="P2187">
        <v>2.17</v>
      </c>
      <c r="Q2187">
        <v>3.03</v>
      </c>
      <c r="R2187">
        <v>24.92</v>
      </c>
      <c r="S2187">
        <v>6.82</v>
      </c>
      <c r="U2187">
        <v>199.14</v>
      </c>
      <c r="V2187" s="2">
        <f>R2187/S2187</f>
        <v>3.6539589442815252</v>
      </c>
    </row>
    <row r="2188" spans="1:22" x14ac:dyDescent="0.3">
      <c r="A2188">
        <v>1059</v>
      </c>
      <c r="B2188" t="s">
        <v>1120</v>
      </c>
      <c r="C2188" t="s">
        <v>21</v>
      </c>
      <c r="D2188" t="s">
        <v>22</v>
      </c>
      <c r="E2188" t="s">
        <v>1121</v>
      </c>
      <c r="F2188" t="s">
        <v>1122</v>
      </c>
      <c r="G2188" t="s">
        <v>1120</v>
      </c>
      <c r="H2188">
        <v>28</v>
      </c>
      <c r="I2188" t="s">
        <v>1150</v>
      </c>
      <c r="J2188">
        <v>128.35</v>
      </c>
      <c r="K2188">
        <v>120.27</v>
      </c>
      <c r="L2188">
        <v>128.5</v>
      </c>
      <c r="M2188">
        <v>164.32</v>
      </c>
      <c r="N2188">
        <v>61.88</v>
      </c>
      <c r="O2188">
        <v>172.55</v>
      </c>
      <c r="P2188">
        <v>2.4700000000000002</v>
      </c>
      <c r="Q2188">
        <v>1.29</v>
      </c>
      <c r="R2188">
        <v>-10.37</v>
      </c>
      <c r="S2188">
        <v>11.36</v>
      </c>
      <c r="U2188">
        <v>199.11</v>
      </c>
      <c r="V2188" s="2">
        <f>R2188/S2188</f>
        <v>-0.91285211267605626</v>
      </c>
    </row>
    <row r="2189" spans="1:22" x14ac:dyDescent="0.3">
      <c r="A2189">
        <v>2457</v>
      </c>
      <c r="B2189" t="s">
        <v>2538</v>
      </c>
      <c r="C2189" t="s">
        <v>21</v>
      </c>
      <c r="D2189" t="s">
        <v>162</v>
      </c>
      <c r="E2189" t="s">
        <v>162</v>
      </c>
      <c r="F2189" t="s">
        <v>2539</v>
      </c>
      <c r="G2189" t="s">
        <v>2538</v>
      </c>
      <c r="H2189">
        <v>12</v>
      </c>
      <c r="I2189" t="s">
        <v>2551</v>
      </c>
      <c r="J2189">
        <v>203</v>
      </c>
      <c r="K2189">
        <v>50.05</v>
      </c>
      <c r="L2189">
        <v>33.08</v>
      </c>
      <c r="M2189">
        <v>495.01</v>
      </c>
      <c r="N2189">
        <v>302.7</v>
      </c>
      <c r="O2189">
        <v>478.04</v>
      </c>
      <c r="P2189">
        <v>1.08</v>
      </c>
      <c r="Q2189">
        <v>5.78</v>
      </c>
      <c r="R2189">
        <v>-11.78</v>
      </c>
      <c r="S2189">
        <v>2.61</v>
      </c>
      <c r="U2189">
        <v>198.84</v>
      </c>
      <c r="V2189" s="2">
        <f>R2189/S2189</f>
        <v>-4.5134099616858236</v>
      </c>
    </row>
    <row r="2190" spans="1:22" x14ac:dyDescent="0.3">
      <c r="A2190">
        <v>2086</v>
      </c>
      <c r="B2190" t="s">
        <v>2167</v>
      </c>
      <c r="C2190" t="s">
        <v>21</v>
      </c>
      <c r="D2190" t="s">
        <v>173</v>
      </c>
      <c r="E2190" t="s">
        <v>173</v>
      </c>
      <c r="F2190" t="s">
        <v>1055</v>
      </c>
      <c r="G2190" t="s">
        <v>2167</v>
      </c>
      <c r="H2190">
        <v>21</v>
      </c>
      <c r="I2190" t="s">
        <v>2188</v>
      </c>
      <c r="J2190">
        <v>221.1</v>
      </c>
      <c r="K2190">
        <v>0.76</v>
      </c>
      <c r="L2190">
        <v>59.79</v>
      </c>
      <c r="M2190">
        <v>181.74</v>
      </c>
      <c r="N2190">
        <v>226.64</v>
      </c>
      <c r="O2190">
        <v>240.78</v>
      </c>
      <c r="P2190">
        <v>2.2200000000000002</v>
      </c>
      <c r="Q2190">
        <v>3.97</v>
      </c>
      <c r="R2190">
        <v>-6.88</v>
      </c>
      <c r="S2190">
        <v>2.65</v>
      </c>
      <c r="U2190">
        <v>198.68</v>
      </c>
      <c r="V2190" s="2">
        <f>R2190/S2190</f>
        <v>-2.5962264150943395</v>
      </c>
    </row>
    <row r="2191" spans="1:22" x14ac:dyDescent="0.3">
      <c r="A2191">
        <v>2085</v>
      </c>
      <c r="B2191" t="s">
        <v>2167</v>
      </c>
      <c r="C2191" t="s">
        <v>21</v>
      </c>
      <c r="D2191" t="s">
        <v>173</v>
      </c>
      <c r="E2191" t="s">
        <v>173</v>
      </c>
      <c r="F2191" t="s">
        <v>1055</v>
      </c>
      <c r="G2191" t="s">
        <v>2167</v>
      </c>
      <c r="H2191">
        <v>20</v>
      </c>
      <c r="I2191" t="s">
        <v>2187</v>
      </c>
      <c r="J2191">
        <v>10.66</v>
      </c>
      <c r="K2191">
        <v>0</v>
      </c>
      <c r="L2191">
        <v>51.97</v>
      </c>
      <c r="M2191">
        <v>182.85</v>
      </c>
      <c r="N2191">
        <v>116.78</v>
      </c>
      <c r="O2191">
        <v>234.82</v>
      </c>
      <c r="P2191">
        <v>4.12</v>
      </c>
      <c r="Q2191">
        <v>191.33</v>
      </c>
      <c r="R2191">
        <v>1.45</v>
      </c>
      <c r="S2191">
        <v>-1.1599999999999999</v>
      </c>
      <c r="U2191">
        <v>198.68</v>
      </c>
      <c r="V2191" s="2">
        <f>R2191/S2191</f>
        <v>-1.25</v>
      </c>
    </row>
    <row r="2192" spans="1:22" x14ac:dyDescent="0.3">
      <c r="A2192">
        <v>3296</v>
      </c>
      <c r="B2192" t="s">
        <v>3381</v>
      </c>
      <c r="C2192" t="s">
        <v>21</v>
      </c>
      <c r="D2192" t="s">
        <v>98</v>
      </c>
      <c r="E2192" t="s">
        <v>98</v>
      </c>
      <c r="F2192" t="s">
        <v>280</v>
      </c>
      <c r="G2192" t="s">
        <v>3381</v>
      </c>
      <c r="H2192">
        <v>29</v>
      </c>
      <c r="I2192" t="s">
        <v>3410</v>
      </c>
      <c r="J2192">
        <v>69.55</v>
      </c>
      <c r="K2192">
        <v>61.91</v>
      </c>
      <c r="L2192">
        <v>180.78</v>
      </c>
      <c r="M2192">
        <v>3.18</v>
      </c>
      <c r="N2192">
        <v>109.45</v>
      </c>
      <c r="O2192">
        <v>122.04</v>
      </c>
      <c r="P2192">
        <v>105.05</v>
      </c>
      <c r="R2192">
        <v>-23.4</v>
      </c>
      <c r="S2192">
        <v>1.36</v>
      </c>
      <c r="U2192">
        <v>198.22</v>
      </c>
      <c r="V2192" s="2">
        <f>R2192/S2192</f>
        <v>-17.205882352941174</v>
      </c>
    </row>
    <row r="2193" spans="1:22" x14ac:dyDescent="0.3">
      <c r="A2193">
        <v>629</v>
      </c>
      <c r="B2193" t="s">
        <v>687</v>
      </c>
      <c r="C2193" t="s">
        <v>21</v>
      </c>
      <c r="D2193" t="s">
        <v>162</v>
      </c>
      <c r="E2193" t="s">
        <v>162</v>
      </c>
      <c r="F2193" t="s">
        <v>163</v>
      </c>
      <c r="G2193" t="s">
        <v>687</v>
      </c>
      <c r="H2193">
        <v>8</v>
      </c>
      <c r="I2193" t="s">
        <v>695</v>
      </c>
      <c r="J2193">
        <v>81</v>
      </c>
      <c r="K2193">
        <v>51.85</v>
      </c>
      <c r="L2193">
        <v>66.52</v>
      </c>
      <c r="M2193">
        <v>33.72</v>
      </c>
      <c r="N2193">
        <v>15.96</v>
      </c>
      <c r="O2193">
        <v>48.39</v>
      </c>
      <c r="P2193">
        <v>11.28</v>
      </c>
      <c r="Q2193">
        <v>9.7799999999999994</v>
      </c>
      <c r="R2193">
        <v>19.239999999999998</v>
      </c>
      <c r="S2193">
        <v>3.25</v>
      </c>
      <c r="U2193">
        <v>197.45</v>
      </c>
      <c r="V2193" s="2">
        <f>R2193/S2193</f>
        <v>5.92</v>
      </c>
    </row>
    <row r="2194" spans="1:22" x14ac:dyDescent="0.3">
      <c r="A2194">
        <v>3354</v>
      </c>
      <c r="B2194" t="s">
        <v>3456</v>
      </c>
      <c r="C2194" t="s">
        <v>21</v>
      </c>
      <c r="D2194" t="s">
        <v>22</v>
      </c>
      <c r="E2194" t="s">
        <v>23</v>
      </c>
      <c r="F2194" t="s">
        <v>182</v>
      </c>
      <c r="G2194" t="s">
        <v>3456</v>
      </c>
      <c r="H2194">
        <v>12</v>
      </c>
      <c r="I2194" t="s">
        <v>3468</v>
      </c>
      <c r="J2194">
        <v>196.6</v>
      </c>
      <c r="K2194">
        <v>12.67</v>
      </c>
      <c r="L2194">
        <v>44.79</v>
      </c>
      <c r="M2194">
        <v>102.48</v>
      </c>
      <c r="N2194">
        <v>47.92</v>
      </c>
      <c r="O2194">
        <v>134.6</v>
      </c>
      <c r="P2194">
        <v>4.5</v>
      </c>
      <c r="Q2194">
        <v>5.55</v>
      </c>
      <c r="R2194">
        <v>4.47</v>
      </c>
      <c r="S2194">
        <v>4.8600000000000003</v>
      </c>
      <c r="U2194">
        <v>197.18</v>
      </c>
      <c r="V2194" s="2">
        <f>R2194/S2194</f>
        <v>0.91975308641975295</v>
      </c>
    </row>
    <row r="2195" spans="1:22" x14ac:dyDescent="0.3">
      <c r="A2195">
        <v>1411</v>
      </c>
      <c r="B2195" t="s">
        <v>1491</v>
      </c>
      <c r="C2195" t="s">
        <v>21</v>
      </c>
      <c r="D2195" t="s">
        <v>173</v>
      </c>
      <c r="E2195" t="s">
        <v>173</v>
      </c>
      <c r="F2195" t="s">
        <v>1055</v>
      </c>
      <c r="G2195" t="s">
        <v>1491</v>
      </c>
      <c r="H2195">
        <v>14</v>
      </c>
      <c r="I2195" t="s">
        <v>1505</v>
      </c>
      <c r="J2195">
        <v>24.95</v>
      </c>
      <c r="L2195">
        <v>0</v>
      </c>
      <c r="N2195">
        <v>77.97</v>
      </c>
      <c r="O2195">
        <v>0</v>
      </c>
      <c r="R2195">
        <v>-65.25</v>
      </c>
      <c r="S2195">
        <v>9.4600000000000009</v>
      </c>
      <c r="U2195">
        <v>197.01</v>
      </c>
      <c r="V2195" s="2">
        <f>R2195/S2195</f>
        <v>-6.8974630021141641</v>
      </c>
    </row>
    <row r="2196" spans="1:22" x14ac:dyDescent="0.3">
      <c r="A2196">
        <v>2357</v>
      </c>
      <c r="B2196" t="s">
        <v>2416</v>
      </c>
      <c r="C2196" t="s">
        <v>21</v>
      </c>
      <c r="D2196" t="s">
        <v>37</v>
      </c>
      <c r="E2196" t="s">
        <v>38</v>
      </c>
      <c r="F2196" t="s">
        <v>39</v>
      </c>
      <c r="G2196" t="s">
        <v>2416</v>
      </c>
      <c r="H2196">
        <v>34</v>
      </c>
      <c r="I2196" t="s">
        <v>2450</v>
      </c>
      <c r="J2196">
        <v>79.5</v>
      </c>
      <c r="K2196">
        <v>18.899999999999999</v>
      </c>
      <c r="L2196">
        <v>66.31</v>
      </c>
      <c r="M2196">
        <v>54.22</v>
      </c>
      <c r="N2196">
        <v>110.35</v>
      </c>
      <c r="O2196">
        <v>101.63</v>
      </c>
      <c r="P2196">
        <v>7.03</v>
      </c>
      <c r="R2196">
        <v>-4.2300000000000004</v>
      </c>
      <c r="S2196">
        <v>15.49</v>
      </c>
      <c r="U2196">
        <v>196.74</v>
      </c>
      <c r="V2196" s="2">
        <f>R2196/S2196</f>
        <v>-0.27307940606843129</v>
      </c>
    </row>
    <row r="2197" spans="1:22" x14ac:dyDescent="0.3">
      <c r="A2197">
        <v>96</v>
      </c>
      <c r="B2197" t="s">
        <v>128</v>
      </c>
      <c r="C2197" t="s">
        <v>21</v>
      </c>
      <c r="D2197" t="s">
        <v>37</v>
      </c>
      <c r="E2197" t="s">
        <v>38</v>
      </c>
      <c r="F2197" t="s">
        <v>39</v>
      </c>
      <c r="G2197" t="s">
        <v>128</v>
      </c>
      <c r="H2197">
        <v>8</v>
      </c>
      <c r="I2197" t="s">
        <v>136</v>
      </c>
      <c r="J2197">
        <v>180.75</v>
      </c>
      <c r="K2197">
        <v>4.38</v>
      </c>
      <c r="L2197">
        <v>5.09</v>
      </c>
      <c r="M2197">
        <v>12.38</v>
      </c>
      <c r="N2197">
        <v>12.38</v>
      </c>
      <c r="O2197">
        <v>13.09</v>
      </c>
      <c r="P2197">
        <v>36</v>
      </c>
      <c r="R2197">
        <v>8.23</v>
      </c>
      <c r="S2197">
        <v>14.27</v>
      </c>
      <c r="U2197">
        <v>196.66</v>
      </c>
      <c r="V2197" s="2">
        <f>R2197/S2197</f>
        <v>0.5767344078486335</v>
      </c>
    </row>
    <row r="2198" spans="1:22" x14ac:dyDescent="0.3">
      <c r="A2198">
        <v>1289</v>
      </c>
      <c r="B2198" t="s">
        <v>1358</v>
      </c>
      <c r="C2198" t="s">
        <v>21</v>
      </c>
      <c r="D2198" t="s">
        <v>241</v>
      </c>
      <c r="E2198" t="s">
        <v>241</v>
      </c>
      <c r="F2198" t="s">
        <v>1257</v>
      </c>
      <c r="G2198" t="s">
        <v>1358</v>
      </c>
      <c r="H2198">
        <v>25</v>
      </c>
      <c r="I2198" t="s">
        <v>1383</v>
      </c>
      <c r="J2198">
        <v>83.9</v>
      </c>
      <c r="K2198">
        <v>130.46</v>
      </c>
      <c r="L2198">
        <v>76.06</v>
      </c>
      <c r="M2198">
        <v>58.63</v>
      </c>
      <c r="N2198">
        <v>3.38</v>
      </c>
      <c r="O2198">
        <v>4.2300000000000004</v>
      </c>
      <c r="P2198">
        <v>8.5500000000000007</v>
      </c>
      <c r="Q2198">
        <v>12.13</v>
      </c>
      <c r="R2198">
        <v>9.19</v>
      </c>
      <c r="S2198">
        <v>3.27</v>
      </c>
      <c r="U2198">
        <v>196.33</v>
      </c>
      <c r="V2198" s="2">
        <f>R2198/S2198</f>
        <v>2.8103975535168195</v>
      </c>
    </row>
    <row r="2199" spans="1:22" x14ac:dyDescent="0.3">
      <c r="A2199">
        <v>3384</v>
      </c>
      <c r="B2199" t="s">
        <v>3492</v>
      </c>
      <c r="C2199" t="s">
        <v>21</v>
      </c>
      <c r="D2199" t="s">
        <v>1589</v>
      </c>
      <c r="E2199" t="s">
        <v>1589</v>
      </c>
      <c r="F2199" t="s">
        <v>1932</v>
      </c>
      <c r="G2199" t="s">
        <v>3492</v>
      </c>
      <c r="H2199">
        <v>7</v>
      </c>
      <c r="I2199" t="s">
        <v>3499</v>
      </c>
      <c r="J2199">
        <v>148.85</v>
      </c>
      <c r="K2199">
        <v>26.49</v>
      </c>
      <c r="L2199">
        <v>113.83</v>
      </c>
      <c r="M2199">
        <v>17.84</v>
      </c>
      <c r="N2199">
        <v>89.04</v>
      </c>
      <c r="O2199">
        <v>105.17</v>
      </c>
      <c r="P2199">
        <v>23.59</v>
      </c>
      <c r="Q2199">
        <v>5.66</v>
      </c>
      <c r="R2199">
        <v>-14.08</v>
      </c>
      <c r="S2199">
        <v>8.56</v>
      </c>
      <c r="U2199">
        <v>196.26</v>
      </c>
      <c r="V2199" s="2">
        <f>R2199/S2199</f>
        <v>-1.6448598130841121</v>
      </c>
    </row>
    <row r="2200" spans="1:22" x14ac:dyDescent="0.3">
      <c r="A2200">
        <v>3083</v>
      </c>
      <c r="B2200" t="s">
        <v>3167</v>
      </c>
      <c r="C2200" t="s">
        <v>21</v>
      </c>
      <c r="D2200" t="s">
        <v>173</v>
      </c>
      <c r="E2200" t="s">
        <v>173</v>
      </c>
      <c r="F2200" t="s">
        <v>174</v>
      </c>
      <c r="G2200" t="s">
        <v>3167</v>
      </c>
      <c r="H2200">
        <v>23</v>
      </c>
      <c r="I2200" t="s">
        <v>3189</v>
      </c>
      <c r="J2200">
        <v>97.6</v>
      </c>
      <c r="L2200">
        <v>68.05</v>
      </c>
      <c r="N2200">
        <v>-461.16</v>
      </c>
      <c r="O2200">
        <v>68.05</v>
      </c>
      <c r="P2200">
        <v>4.0199999999999996</v>
      </c>
      <c r="Q2200">
        <v>2.95</v>
      </c>
      <c r="R2200">
        <v>-19.82</v>
      </c>
      <c r="S2200">
        <v>16.899999999999999</v>
      </c>
      <c r="U2200">
        <v>196.17</v>
      </c>
      <c r="V2200" s="2">
        <f>R2200/S2200</f>
        <v>-1.1727810650887576</v>
      </c>
    </row>
    <row r="2201" spans="1:22" x14ac:dyDescent="0.3">
      <c r="A2201">
        <v>80</v>
      </c>
      <c r="B2201" t="s">
        <v>109</v>
      </c>
      <c r="C2201" t="s">
        <v>21</v>
      </c>
      <c r="D2201" t="s">
        <v>110</v>
      </c>
      <c r="E2201" t="s">
        <v>111</v>
      </c>
      <c r="F2201" t="s">
        <v>112</v>
      </c>
      <c r="G2201" t="s">
        <v>109</v>
      </c>
      <c r="H2201">
        <v>7</v>
      </c>
      <c r="I2201" t="s">
        <v>119</v>
      </c>
      <c r="J2201">
        <v>29.88</v>
      </c>
      <c r="K2201">
        <v>109</v>
      </c>
      <c r="L2201">
        <v>38.020000000000003</v>
      </c>
      <c r="M2201">
        <v>207.63</v>
      </c>
      <c r="N2201">
        <v>19.91</v>
      </c>
      <c r="O2201">
        <v>136.65</v>
      </c>
      <c r="P2201">
        <v>2.15</v>
      </c>
      <c r="Q2201">
        <v>2.42</v>
      </c>
      <c r="R2201">
        <v>0.97</v>
      </c>
      <c r="S2201">
        <v>6.89</v>
      </c>
      <c r="U2201">
        <v>195.82</v>
      </c>
      <c r="V2201" s="2">
        <f>R2201/S2201</f>
        <v>0.14078374455732948</v>
      </c>
    </row>
    <row r="2202" spans="1:22" x14ac:dyDescent="0.3">
      <c r="A2202">
        <v>81</v>
      </c>
      <c r="B2202" t="s">
        <v>109</v>
      </c>
      <c r="C2202" t="s">
        <v>21</v>
      </c>
      <c r="D2202" t="s">
        <v>110</v>
      </c>
      <c r="E2202" t="s">
        <v>111</v>
      </c>
      <c r="F2202" t="s">
        <v>112</v>
      </c>
      <c r="G2202" t="s">
        <v>109</v>
      </c>
      <c r="H2202">
        <v>8</v>
      </c>
      <c r="I2202" t="s">
        <v>120</v>
      </c>
      <c r="J2202">
        <v>135</v>
      </c>
      <c r="K2202">
        <v>27.25</v>
      </c>
      <c r="L2202">
        <v>31.86</v>
      </c>
      <c r="M2202">
        <v>24.21</v>
      </c>
      <c r="N2202">
        <v>12.1</v>
      </c>
      <c r="O2202">
        <v>28.82</v>
      </c>
      <c r="P2202">
        <v>18.77</v>
      </c>
      <c r="R2202">
        <v>-5.33</v>
      </c>
      <c r="S2202">
        <v>9.24</v>
      </c>
      <c r="U2202">
        <v>193.69</v>
      </c>
      <c r="V2202" s="2">
        <f>R2202/S2202</f>
        <v>-0.57683982683982682</v>
      </c>
    </row>
    <row r="2203" spans="1:22" x14ac:dyDescent="0.3">
      <c r="A2203">
        <v>2847</v>
      </c>
      <c r="B2203" t="s">
        <v>2941</v>
      </c>
      <c r="C2203" t="s">
        <v>21</v>
      </c>
      <c r="D2203" t="s">
        <v>22</v>
      </c>
      <c r="E2203" t="s">
        <v>153</v>
      </c>
      <c r="F2203" t="s">
        <v>154</v>
      </c>
      <c r="G2203" t="s">
        <v>2941</v>
      </c>
      <c r="H2203">
        <v>11</v>
      </c>
      <c r="I2203" t="s">
        <v>2952</v>
      </c>
      <c r="J2203">
        <v>14.39</v>
      </c>
      <c r="K2203">
        <v>153.72999999999999</v>
      </c>
      <c r="L2203">
        <v>11.54</v>
      </c>
      <c r="M2203">
        <v>58.63</v>
      </c>
      <c r="N2203">
        <v>-73.89</v>
      </c>
      <c r="O2203">
        <v>-83.56</v>
      </c>
      <c r="P2203">
        <v>6.71</v>
      </c>
      <c r="R2203">
        <v>28.28</v>
      </c>
      <c r="S2203">
        <v>-2.0099999999999998</v>
      </c>
      <c r="U2203">
        <v>193.2</v>
      </c>
      <c r="V2203" s="2">
        <f>R2203/S2203</f>
        <v>-14.069651741293534</v>
      </c>
    </row>
    <row r="2204" spans="1:22" x14ac:dyDescent="0.3">
      <c r="A2204">
        <v>1817</v>
      </c>
      <c r="B2204" t="s">
        <v>1902</v>
      </c>
      <c r="C2204" t="s">
        <v>21</v>
      </c>
      <c r="D2204" t="s">
        <v>241</v>
      </c>
      <c r="E2204" t="s">
        <v>241</v>
      </c>
      <c r="F2204" t="s">
        <v>1903</v>
      </c>
      <c r="G2204" t="s">
        <v>1902</v>
      </c>
      <c r="H2204">
        <v>12</v>
      </c>
      <c r="I2204" t="s">
        <v>1915</v>
      </c>
      <c r="J2204">
        <v>99.9</v>
      </c>
      <c r="K2204">
        <v>75.59</v>
      </c>
      <c r="L2204">
        <v>101.16</v>
      </c>
      <c r="M2204">
        <v>175.92</v>
      </c>
      <c r="N2204">
        <v>107.22</v>
      </c>
      <c r="O2204">
        <v>201.49</v>
      </c>
      <c r="P2204">
        <v>2.12</v>
      </c>
      <c r="R2204">
        <v>20.12</v>
      </c>
      <c r="S2204">
        <v>14.45</v>
      </c>
      <c r="U2204">
        <v>193.18</v>
      </c>
      <c r="V2204" s="2">
        <f>R2204/S2204</f>
        <v>1.3923875432525954</v>
      </c>
    </row>
    <row r="2205" spans="1:22" x14ac:dyDescent="0.3">
      <c r="A2205">
        <v>2610</v>
      </c>
      <c r="B2205" t="s">
        <v>2677</v>
      </c>
      <c r="C2205" t="s">
        <v>21</v>
      </c>
      <c r="D2205" t="s">
        <v>37</v>
      </c>
      <c r="E2205" t="s">
        <v>38</v>
      </c>
      <c r="F2205" t="s">
        <v>39</v>
      </c>
      <c r="G2205" t="s">
        <v>2677</v>
      </c>
      <c r="H2205">
        <v>27</v>
      </c>
      <c r="I2205" t="s">
        <v>2704</v>
      </c>
      <c r="J2205">
        <v>131.85</v>
      </c>
      <c r="K2205">
        <v>56.68</v>
      </c>
      <c r="L2205">
        <v>55.79</v>
      </c>
      <c r="M2205">
        <v>82.43</v>
      </c>
      <c r="N2205">
        <v>-36.58</v>
      </c>
      <c r="O2205">
        <v>81.540000000000006</v>
      </c>
      <c r="P2205">
        <v>4.6500000000000004</v>
      </c>
      <c r="Q2205">
        <v>6.29</v>
      </c>
      <c r="R2205">
        <v>90.44</v>
      </c>
      <c r="S2205">
        <v>-57.72</v>
      </c>
      <c r="U2205">
        <v>192.82</v>
      </c>
      <c r="V2205" s="2">
        <f>R2205/S2205</f>
        <v>-1.5668745668745669</v>
      </c>
    </row>
    <row r="2206" spans="1:22" x14ac:dyDescent="0.3">
      <c r="A2206">
        <v>741</v>
      </c>
      <c r="B2206" t="s">
        <v>806</v>
      </c>
      <c r="C2206" t="s">
        <v>21</v>
      </c>
      <c r="D2206" t="s">
        <v>22</v>
      </c>
      <c r="E2206" t="s">
        <v>153</v>
      </c>
      <c r="F2206" t="s">
        <v>717</v>
      </c>
      <c r="G2206" t="s">
        <v>806</v>
      </c>
      <c r="H2206">
        <v>9</v>
      </c>
      <c r="I2206" t="s">
        <v>815</v>
      </c>
      <c r="J2206">
        <v>173.1</v>
      </c>
      <c r="K2206">
        <v>13.27</v>
      </c>
      <c r="L2206">
        <v>4.16</v>
      </c>
      <c r="M2206">
        <v>52.64</v>
      </c>
      <c r="N2206">
        <v>43</v>
      </c>
      <c r="O2206">
        <v>43.53</v>
      </c>
      <c r="P2206">
        <v>6.86</v>
      </c>
      <c r="Q2206">
        <v>9.32</v>
      </c>
      <c r="R2206">
        <v>-33.19</v>
      </c>
      <c r="S2206">
        <v>6.76</v>
      </c>
      <c r="U2206">
        <v>192.66</v>
      </c>
      <c r="V2206" s="2">
        <f>R2206/S2206</f>
        <v>-4.9097633136094672</v>
      </c>
    </row>
    <row r="2207" spans="1:22" x14ac:dyDescent="0.3">
      <c r="A2207">
        <v>947</v>
      </c>
      <c r="B2207" t="s">
        <v>1021</v>
      </c>
      <c r="C2207" t="s">
        <v>21</v>
      </c>
      <c r="D2207" t="s">
        <v>22</v>
      </c>
      <c r="E2207" t="s">
        <v>49</v>
      </c>
      <c r="F2207" t="s">
        <v>712</v>
      </c>
      <c r="G2207" t="s">
        <v>1021</v>
      </c>
      <c r="H2207">
        <v>10</v>
      </c>
      <c r="I2207" t="s">
        <v>1031</v>
      </c>
      <c r="J2207">
        <v>445.2</v>
      </c>
      <c r="L2207">
        <v>4.54</v>
      </c>
      <c r="M2207">
        <v>0</v>
      </c>
      <c r="N2207">
        <v>-45.8</v>
      </c>
      <c r="O2207">
        <v>4.54</v>
      </c>
      <c r="R2207">
        <v>-179</v>
      </c>
      <c r="S2207">
        <v>-33.9</v>
      </c>
      <c r="U2207">
        <v>192.46</v>
      </c>
      <c r="V2207" s="2">
        <f>R2207/S2207</f>
        <v>5.28023598820059</v>
      </c>
    </row>
    <row r="2208" spans="1:22" x14ac:dyDescent="0.3">
      <c r="A2208">
        <v>1343</v>
      </c>
      <c r="B2208" t="s">
        <v>1393</v>
      </c>
      <c r="C2208" t="s">
        <v>21</v>
      </c>
      <c r="D2208" t="s">
        <v>22</v>
      </c>
      <c r="E2208" t="s">
        <v>153</v>
      </c>
      <c r="F2208" t="s">
        <v>154</v>
      </c>
      <c r="G2208" t="s">
        <v>1393</v>
      </c>
      <c r="H2208">
        <v>42</v>
      </c>
      <c r="I2208" t="s">
        <v>1435</v>
      </c>
      <c r="J2208">
        <v>35.06</v>
      </c>
      <c r="K2208">
        <v>169.62</v>
      </c>
      <c r="L2208">
        <v>10.25</v>
      </c>
      <c r="M2208">
        <v>226.25</v>
      </c>
      <c r="N2208">
        <v>-333.92</v>
      </c>
      <c r="O2208">
        <v>66.89</v>
      </c>
      <c r="P2208">
        <v>2.77</v>
      </c>
      <c r="Q2208">
        <v>1.83</v>
      </c>
      <c r="R2208">
        <v>53.37</v>
      </c>
      <c r="S2208">
        <v>-1.79</v>
      </c>
      <c r="U2208">
        <v>192.19</v>
      </c>
      <c r="V2208" s="2">
        <f>R2208/S2208</f>
        <v>-29.815642458100555</v>
      </c>
    </row>
    <row r="2209" spans="1:22" x14ac:dyDescent="0.3">
      <c r="A2209">
        <v>876</v>
      </c>
      <c r="B2209" t="s">
        <v>942</v>
      </c>
      <c r="C2209" t="s">
        <v>21</v>
      </c>
      <c r="D2209" t="s">
        <v>37</v>
      </c>
      <c r="E2209" t="s">
        <v>38</v>
      </c>
      <c r="F2209" t="s">
        <v>39</v>
      </c>
      <c r="G2209" t="s">
        <v>942</v>
      </c>
      <c r="H2209">
        <v>12</v>
      </c>
      <c r="I2209" t="s">
        <v>954</v>
      </c>
      <c r="J2209">
        <v>173</v>
      </c>
      <c r="K2209">
        <v>25.12</v>
      </c>
      <c r="L2209">
        <v>75.069999999999993</v>
      </c>
      <c r="M2209">
        <v>75.040000000000006</v>
      </c>
      <c r="N2209">
        <v>106.16</v>
      </c>
      <c r="O2209">
        <v>124.99</v>
      </c>
      <c r="P2209">
        <v>5.96</v>
      </c>
      <c r="R2209">
        <v>4.83</v>
      </c>
      <c r="S2209">
        <v>9.01</v>
      </c>
      <c r="U2209">
        <v>192.03</v>
      </c>
      <c r="V2209" s="2">
        <f>R2209/S2209</f>
        <v>0.53607103218645946</v>
      </c>
    </row>
    <row r="2210" spans="1:22" x14ac:dyDescent="0.3">
      <c r="A2210">
        <v>323</v>
      </c>
      <c r="B2210" t="s">
        <v>347</v>
      </c>
      <c r="C2210" t="s">
        <v>21</v>
      </c>
      <c r="D2210" t="s">
        <v>110</v>
      </c>
      <c r="E2210" t="s">
        <v>348</v>
      </c>
      <c r="F2210" t="s">
        <v>347</v>
      </c>
      <c r="G2210" t="s">
        <v>347</v>
      </c>
      <c r="H2210">
        <v>32</v>
      </c>
      <c r="I2210" t="s">
        <v>380</v>
      </c>
      <c r="J2210">
        <v>22.5</v>
      </c>
      <c r="K2210">
        <v>71.77</v>
      </c>
      <c r="L2210">
        <v>23.13</v>
      </c>
      <c r="M2210">
        <v>265.91000000000003</v>
      </c>
      <c r="N2210">
        <v>30.78</v>
      </c>
      <c r="O2210">
        <v>217.27</v>
      </c>
      <c r="P2210">
        <v>1.39</v>
      </c>
      <c r="Q2210">
        <v>2.27</v>
      </c>
      <c r="R2210">
        <v>22.95</v>
      </c>
      <c r="S2210">
        <v>0.31</v>
      </c>
      <c r="U2210">
        <v>191.91</v>
      </c>
      <c r="V2210" s="2">
        <f>R2210/S2210</f>
        <v>74.032258064516128</v>
      </c>
    </row>
    <row r="2211" spans="1:22" x14ac:dyDescent="0.3">
      <c r="A2211">
        <v>606</v>
      </c>
      <c r="B2211" t="s">
        <v>658</v>
      </c>
      <c r="C2211" t="s">
        <v>21</v>
      </c>
      <c r="D2211" t="s">
        <v>22</v>
      </c>
      <c r="E2211" t="s">
        <v>393</v>
      </c>
      <c r="F2211" t="s">
        <v>393</v>
      </c>
      <c r="G2211" t="s">
        <v>658</v>
      </c>
      <c r="H2211">
        <v>13</v>
      </c>
      <c r="I2211" t="s">
        <v>671</v>
      </c>
      <c r="J2211">
        <v>113.3</v>
      </c>
      <c r="K2211">
        <v>58.55</v>
      </c>
      <c r="L2211">
        <v>81.11</v>
      </c>
      <c r="M2211">
        <v>293.72000000000003</v>
      </c>
      <c r="N2211">
        <v>125.34</v>
      </c>
      <c r="O2211">
        <v>316.27999999999997</v>
      </c>
      <c r="P2211">
        <v>1.51</v>
      </c>
      <c r="R2211">
        <v>2.08</v>
      </c>
      <c r="S2211">
        <v>7.28</v>
      </c>
      <c r="U2211">
        <v>191.7</v>
      </c>
      <c r="V2211" s="2">
        <f>R2211/S2211</f>
        <v>0.2857142857142857</v>
      </c>
    </row>
    <row r="2212" spans="1:22" x14ac:dyDescent="0.3">
      <c r="A2212">
        <v>97</v>
      </c>
      <c r="B2212" t="s">
        <v>128</v>
      </c>
      <c r="C2212" t="s">
        <v>21</v>
      </c>
      <c r="D2212" t="s">
        <v>37</v>
      </c>
      <c r="E2212" t="s">
        <v>38</v>
      </c>
      <c r="F2212" t="s">
        <v>39</v>
      </c>
      <c r="G2212" t="s">
        <v>128</v>
      </c>
      <c r="H2212">
        <v>9</v>
      </c>
      <c r="I2212" t="s">
        <v>137</v>
      </c>
      <c r="J2212">
        <v>191.05</v>
      </c>
      <c r="K2212">
        <v>9.59</v>
      </c>
      <c r="L2212">
        <v>10.8</v>
      </c>
      <c r="M2212">
        <v>122.17</v>
      </c>
      <c r="N2212">
        <v>54.21</v>
      </c>
      <c r="O2212">
        <v>123.38</v>
      </c>
      <c r="P2212">
        <v>3.83</v>
      </c>
      <c r="R2212">
        <v>1.59</v>
      </c>
      <c r="S2212">
        <v>12.51</v>
      </c>
      <c r="U2212">
        <v>191.62</v>
      </c>
      <c r="V2212" s="2">
        <f>R2212/S2212</f>
        <v>0.12709832134292567</v>
      </c>
    </row>
    <row r="2213" spans="1:22" x14ac:dyDescent="0.3">
      <c r="A2213">
        <v>900</v>
      </c>
      <c r="B2213" t="s">
        <v>975</v>
      </c>
      <c r="C2213" t="s">
        <v>21</v>
      </c>
      <c r="D2213" t="s">
        <v>110</v>
      </c>
      <c r="E2213" t="s">
        <v>111</v>
      </c>
      <c r="F2213" t="s">
        <v>976</v>
      </c>
      <c r="G2213" t="s">
        <v>975</v>
      </c>
      <c r="H2213">
        <v>6</v>
      </c>
      <c r="I2213" t="s">
        <v>982</v>
      </c>
      <c r="J2213">
        <v>76.5</v>
      </c>
      <c r="K2213">
        <v>22.93</v>
      </c>
      <c r="L2213">
        <v>51.55</v>
      </c>
      <c r="M2213">
        <v>77.05</v>
      </c>
      <c r="N2213">
        <v>80.69</v>
      </c>
      <c r="O2213">
        <v>105.67</v>
      </c>
      <c r="P2213">
        <v>5.22</v>
      </c>
      <c r="R2213">
        <v>2.71</v>
      </c>
      <c r="S2213">
        <v>14.02</v>
      </c>
      <c r="U2213">
        <v>190.69</v>
      </c>
      <c r="V2213" s="2">
        <f>R2213/S2213</f>
        <v>0.19329529243937232</v>
      </c>
    </row>
    <row r="2214" spans="1:22" x14ac:dyDescent="0.3">
      <c r="A2214">
        <v>3234</v>
      </c>
      <c r="B2214" t="s">
        <v>3337</v>
      </c>
      <c r="C2214" t="s">
        <v>21</v>
      </c>
      <c r="D2214" t="s">
        <v>110</v>
      </c>
      <c r="E2214" t="s">
        <v>317</v>
      </c>
      <c r="F2214" t="s">
        <v>318</v>
      </c>
      <c r="G2214" t="s">
        <v>3337</v>
      </c>
      <c r="H2214">
        <v>7</v>
      </c>
      <c r="I2214" t="s">
        <v>3343</v>
      </c>
      <c r="J2214">
        <v>213</v>
      </c>
      <c r="K2214">
        <v>28.58</v>
      </c>
      <c r="L2214">
        <v>26.49</v>
      </c>
      <c r="M2214">
        <v>42.69</v>
      </c>
      <c r="N2214">
        <v>37.85</v>
      </c>
      <c r="O2214">
        <v>40.590000000000003</v>
      </c>
      <c r="P2214">
        <v>14.35</v>
      </c>
      <c r="R2214">
        <v>-13.19</v>
      </c>
      <c r="S2214">
        <v>3.56</v>
      </c>
      <c r="U2214">
        <v>190.66</v>
      </c>
      <c r="V2214" s="2">
        <f>R2214/S2214</f>
        <v>-3.7050561797752808</v>
      </c>
    </row>
    <row r="2215" spans="1:22" x14ac:dyDescent="0.3">
      <c r="A2215">
        <v>1691</v>
      </c>
      <c r="B2215" t="s">
        <v>1780</v>
      </c>
      <c r="C2215" t="s">
        <v>21</v>
      </c>
      <c r="D2215" t="s">
        <v>22</v>
      </c>
      <c r="E2215" t="s">
        <v>393</v>
      </c>
      <c r="F2215" t="s">
        <v>393</v>
      </c>
      <c r="G2215" t="s">
        <v>1780</v>
      </c>
      <c r="H2215">
        <v>5</v>
      </c>
      <c r="I2215" t="s">
        <v>1785</v>
      </c>
      <c r="J2215">
        <v>172.05</v>
      </c>
      <c r="K2215">
        <v>164.78</v>
      </c>
      <c r="L2215">
        <v>88.74</v>
      </c>
      <c r="M2215">
        <v>383.14</v>
      </c>
      <c r="N2215">
        <v>73.67</v>
      </c>
      <c r="O2215">
        <v>307.10000000000002</v>
      </c>
      <c r="P2215">
        <v>1.06</v>
      </c>
      <c r="Q2215">
        <v>1.17</v>
      </c>
      <c r="R2215">
        <v>16.850000000000001</v>
      </c>
      <c r="S2215">
        <v>3.61</v>
      </c>
      <c r="U2215">
        <v>189.69</v>
      </c>
      <c r="V2215" s="2">
        <f>R2215/S2215</f>
        <v>4.6675900277008315</v>
      </c>
    </row>
    <row r="2216" spans="1:22" x14ac:dyDescent="0.3">
      <c r="A2216">
        <v>1930</v>
      </c>
      <c r="B2216" t="s">
        <v>2009</v>
      </c>
      <c r="C2216" t="s">
        <v>21</v>
      </c>
      <c r="D2216" t="s">
        <v>162</v>
      </c>
      <c r="E2216" t="s">
        <v>162</v>
      </c>
      <c r="F2216" t="s">
        <v>879</v>
      </c>
      <c r="G2216" t="s">
        <v>2009</v>
      </c>
      <c r="H2216">
        <v>24</v>
      </c>
      <c r="I2216" t="s">
        <v>2033</v>
      </c>
      <c r="J2216">
        <v>268</v>
      </c>
      <c r="K2216">
        <v>26.01</v>
      </c>
      <c r="L2216">
        <v>13.15</v>
      </c>
      <c r="M2216">
        <v>409.34</v>
      </c>
      <c r="N2216">
        <v>140.22</v>
      </c>
      <c r="O2216">
        <v>396.48</v>
      </c>
      <c r="P2216">
        <v>0.92</v>
      </c>
      <c r="Q2216">
        <v>3.4</v>
      </c>
      <c r="R2216">
        <v>-1.1200000000000001</v>
      </c>
      <c r="S2216">
        <v>8.49</v>
      </c>
      <c r="U2216">
        <v>189.2</v>
      </c>
      <c r="V2216" s="2">
        <f>R2216/S2216</f>
        <v>-0.1319199057714959</v>
      </c>
    </row>
    <row r="2217" spans="1:22" x14ac:dyDescent="0.3">
      <c r="A2217">
        <v>2358</v>
      </c>
      <c r="B2217" t="s">
        <v>2416</v>
      </c>
      <c r="C2217" t="s">
        <v>21</v>
      </c>
      <c r="D2217" t="s">
        <v>37</v>
      </c>
      <c r="E2217" t="s">
        <v>38</v>
      </c>
      <c r="F2217" t="s">
        <v>39</v>
      </c>
      <c r="G2217" t="s">
        <v>2416</v>
      </c>
      <c r="H2217">
        <v>35</v>
      </c>
      <c r="I2217" t="s">
        <v>2451</v>
      </c>
      <c r="J2217">
        <v>176.95</v>
      </c>
      <c r="K2217">
        <v>-0.92</v>
      </c>
      <c r="L2217">
        <v>70.930000000000007</v>
      </c>
      <c r="M2217">
        <v>61.36</v>
      </c>
      <c r="N2217">
        <v>6.99</v>
      </c>
      <c r="O2217">
        <v>133.21</v>
      </c>
      <c r="P2217">
        <v>7.28</v>
      </c>
      <c r="Q2217">
        <v>5.39</v>
      </c>
      <c r="R2217">
        <v>-18.440000000000001</v>
      </c>
      <c r="S2217">
        <v>22.05</v>
      </c>
      <c r="U2217">
        <v>188.9</v>
      </c>
      <c r="V2217" s="2">
        <f>R2217/S2217</f>
        <v>-0.83628117913832201</v>
      </c>
    </row>
    <row r="2218" spans="1:22" x14ac:dyDescent="0.3">
      <c r="A2218">
        <v>717</v>
      </c>
      <c r="B2218" t="s">
        <v>740</v>
      </c>
      <c r="C2218" t="s">
        <v>21</v>
      </c>
      <c r="D2218" t="s">
        <v>98</v>
      </c>
      <c r="E2218" t="s">
        <v>98</v>
      </c>
      <c r="F2218" t="s">
        <v>280</v>
      </c>
      <c r="G2218" t="s">
        <v>740</v>
      </c>
      <c r="H2218">
        <v>47</v>
      </c>
      <c r="I2218" t="s">
        <v>787</v>
      </c>
      <c r="J2218">
        <v>18.75</v>
      </c>
      <c r="L2218">
        <v>0</v>
      </c>
      <c r="M2218">
        <v>0</v>
      </c>
      <c r="N2218">
        <v>-17179.54</v>
      </c>
      <c r="O2218">
        <v>0</v>
      </c>
      <c r="Q2218">
        <v>0</v>
      </c>
      <c r="R2218">
        <v>5.17</v>
      </c>
      <c r="S2218">
        <v>-65.56</v>
      </c>
      <c r="U2218">
        <v>188.33</v>
      </c>
      <c r="V2218" s="2">
        <f>R2218/S2218</f>
        <v>-7.8859060402684561E-2</v>
      </c>
    </row>
    <row r="2219" spans="1:22" x14ac:dyDescent="0.3">
      <c r="A2219">
        <v>2062</v>
      </c>
      <c r="B2219" t="s">
        <v>2116</v>
      </c>
      <c r="C2219" t="s">
        <v>21</v>
      </c>
      <c r="D2219" t="s">
        <v>37</v>
      </c>
      <c r="E2219" t="s">
        <v>38</v>
      </c>
      <c r="F2219" t="s">
        <v>1301</v>
      </c>
      <c r="G2219" t="s">
        <v>2116</v>
      </c>
      <c r="H2219">
        <v>48</v>
      </c>
      <c r="I2219" t="s">
        <v>2164</v>
      </c>
      <c r="J2219">
        <v>82.72</v>
      </c>
      <c r="K2219">
        <v>98.96</v>
      </c>
      <c r="L2219">
        <v>124.51</v>
      </c>
      <c r="M2219">
        <v>193.62</v>
      </c>
      <c r="N2219">
        <v>-17.260000000000002</v>
      </c>
      <c r="O2219">
        <v>219.18</v>
      </c>
      <c r="P2219">
        <v>1.46</v>
      </c>
      <c r="Q2219">
        <v>1.25</v>
      </c>
      <c r="R2219">
        <v>1.89</v>
      </c>
      <c r="S2219">
        <v>1.01</v>
      </c>
      <c r="U2219">
        <v>188.11</v>
      </c>
      <c r="V2219" s="2">
        <f>R2219/S2219</f>
        <v>1.8712871287128712</v>
      </c>
    </row>
    <row r="2220" spans="1:22" x14ac:dyDescent="0.3">
      <c r="A2220">
        <v>2180</v>
      </c>
      <c r="B2220" t="s">
        <v>2253</v>
      </c>
      <c r="C2220" t="s">
        <v>21</v>
      </c>
      <c r="D2220" t="s">
        <v>37</v>
      </c>
      <c r="E2220" t="s">
        <v>38</v>
      </c>
      <c r="F2220" t="s">
        <v>39</v>
      </c>
      <c r="G2220" t="s">
        <v>2253</v>
      </c>
      <c r="H2220">
        <v>26</v>
      </c>
      <c r="I2220" t="s">
        <v>2279</v>
      </c>
      <c r="J2220">
        <v>110.5</v>
      </c>
      <c r="K2220">
        <v>151.82</v>
      </c>
      <c r="L2220">
        <v>76.540000000000006</v>
      </c>
      <c r="M2220">
        <v>158.58000000000001</v>
      </c>
      <c r="N2220">
        <v>33.65</v>
      </c>
      <c r="O2220">
        <v>83.3</v>
      </c>
      <c r="P2220">
        <v>3.18</v>
      </c>
      <c r="Q2220">
        <v>4.6100000000000003</v>
      </c>
      <c r="R2220">
        <v>-8.84</v>
      </c>
      <c r="S2220">
        <v>13.34</v>
      </c>
      <c r="U2220">
        <v>188.07</v>
      </c>
      <c r="V2220" s="2">
        <f>R2220/S2220</f>
        <v>-0.66266866566716642</v>
      </c>
    </row>
    <row r="2221" spans="1:22" x14ac:dyDescent="0.3">
      <c r="A2221">
        <v>2181</v>
      </c>
      <c r="B2221" t="s">
        <v>2253</v>
      </c>
      <c r="C2221" t="s">
        <v>21</v>
      </c>
      <c r="D2221" t="s">
        <v>37</v>
      </c>
      <c r="E2221" t="s">
        <v>38</v>
      </c>
      <c r="F2221" t="s">
        <v>39</v>
      </c>
      <c r="G2221" t="s">
        <v>2253</v>
      </c>
      <c r="H2221">
        <v>27</v>
      </c>
      <c r="I2221" t="s">
        <v>2280</v>
      </c>
      <c r="J2221">
        <v>736</v>
      </c>
      <c r="K2221">
        <v>71.569999999999993</v>
      </c>
      <c r="L2221">
        <v>83.42</v>
      </c>
      <c r="M2221">
        <v>121.27</v>
      </c>
      <c r="N2221">
        <v>51.93</v>
      </c>
      <c r="O2221">
        <v>133.12</v>
      </c>
      <c r="P2221">
        <v>3.55</v>
      </c>
      <c r="Q2221">
        <v>2.67</v>
      </c>
      <c r="R2221">
        <v>-0.08</v>
      </c>
      <c r="S2221">
        <v>26.13</v>
      </c>
      <c r="U2221">
        <v>187.68</v>
      </c>
      <c r="V2221" s="2">
        <f>R2221/S2221</f>
        <v>-3.0616150019135095E-3</v>
      </c>
    </row>
    <row r="2222" spans="1:22" x14ac:dyDescent="0.3">
      <c r="A2222">
        <v>1740</v>
      </c>
      <c r="B2222" t="s">
        <v>1801</v>
      </c>
      <c r="C2222" t="s">
        <v>21</v>
      </c>
      <c r="D2222" t="s">
        <v>98</v>
      </c>
      <c r="E2222" t="s">
        <v>98</v>
      </c>
      <c r="F2222" t="s">
        <v>99</v>
      </c>
      <c r="G2222" t="s">
        <v>1801</v>
      </c>
      <c r="H2222">
        <v>33</v>
      </c>
      <c r="I2222" t="s">
        <v>1834</v>
      </c>
      <c r="J2222">
        <v>82.05</v>
      </c>
      <c r="L2222">
        <v>145.02000000000001</v>
      </c>
      <c r="N2222">
        <v>93.15</v>
      </c>
      <c r="O2222">
        <v>145.02000000000001</v>
      </c>
      <c r="R2222">
        <v>-16.329999999999998</v>
      </c>
      <c r="S2222">
        <v>15.69</v>
      </c>
      <c r="U2222">
        <v>187.59</v>
      </c>
      <c r="V2222" s="2">
        <f>R2222/S2222</f>
        <v>-1.0407903123008284</v>
      </c>
    </row>
    <row r="2223" spans="1:22" x14ac:dyDescent="0.3">
      <c r="A2223">
        <v>3297</v>
      </c>
      <c r="B2223" t="s">
        <v>3381</v>
      </c>
      <c r="C2223" t="s">
        <v>21</v>
      </c>
      <c r="D2223" t="s">
        <v>98</v>
      </c>
      <c r="E2223" t="s">
        <v>98</v>
      </c>
      <c r="F2223" t="s">
        <v>280</v>
      </c>
      <c r="G2223" t="s">
        <v>3381</v>
      </c>
      <c r="H2223">
        <v>30</v>
      </c>
      <c r="I2223" t="s">
        <v>3411</v>
      </c>
      <c r="J2223">
        <v>193.3</v>
      </c>
      <c r="K2223">
        <v>58.8</v>
      </c>
      <c r="L2223">
        <v>92.14</v>
      </c>
      <c r="M2223">
        <v>24.04</v>
      </c>
      <c r="N2223">
        <v>56.34</v>
      </c>
      <c r="O2223">
        <v>57.37</v>
      </c>
      <c r="P2223">
        <v>30.37</v>
      </c>
      <c r="Q2223">
        <v>0</v>
      </c>
      <c r="R2223">
        <v>0.35</v>
      </c>
      <c r="S2223">
        <v>3.1</v>
      </c>
      <c r="U2223">
        <v>187.04</v>
      </c>
      <c r="V2223" s="2">
        <f>R2223/S2223</f>
        <v>0.1129032258064516</v>
      </c>
    </row>
    <row r="2224" spans="1:22" x14ac:dyDescent="0.3">
      <c r="A2224">
        <v>2779</v>
      </c>
      <c r="B2224" t="s">
        <v>2877</v>
      </c>
      <c r="C2224" t="s">
        <v>21</v>
      </c>
      <c r="D2224" t="s">
        <v>465</v>
      </c>
      <c r="E2224" t="s">
        <v>466</v>
      </c>
      <c r="F2224" t="s">
        <v>1862</v>
      </c>
      <c r="G2224" t="s">
        <v>2877</v>
      </c>
      <c r="H2224">
        <v>8</v>
      </c>
      <c r="I2224" t="s">
        <v>2885</v>
      </c>
      <c r="J2224">
        <v>88.74</v>
      </c>
      <c r="K2224">
        <v>21.95</v>
      </c>
      <c r="L2224">
        <v>110.86</v>
      </c>
      <c r="M2224">
        <v>180.27</v>
      </c>
      <c r="N2224">
        <v>198.07</v>
      </c>
      <c r="O2224">
        <v>269.18</v>
      </c>
      <c r="P2224">
        <v>2</v>
      </c>
      <c r="Q2224">
        <v>8.0299999999999994</v>
      </c>
      <c r="R2224">
        <v>7.49</v>
      </c>
      <c r="S2224">
        <v>7.98</v>
      </c>
      <c r="U2224">
        <v>186.13</v>
      </c>
      <c r="V2224" s="2">
        <f>R2224/S2224</f>
        <v>0.93859649122807021</v>
      </c>
    </row>
    <row r="2225" spans="1:22" x14ac:dyDescent="0.3">
      <c r="A2225">
        <v>1344</v>
      </c>
      <c r="B2225" t="s">
        <v>1393</v>
      </c>
      <c r="C2225" t="s">
        <v>21</v>
      </c>
      <c r="D2225" t="s">
        <v>22</v>
      </c>
      <c r="E2225" t="s">
        <v>153</v>
      </c>
      <c r="F2225" t="s">
        <v>154</v>
      </c>
      <c r="G2225" t="s">
        <v>1393</v>
      </c>
      <c r="H2225">
        <v>43</v>
      </c>
      <c r="I2225" t="s">
        <v>1436</v>
      </c>
      <c r="J2225">
        <v>156</v>
      </c>
      <c r="K2225">
        <v>61.94</v>
      </c>
      <c r="L2225">
        <v>8.16</v>
      </c>
      <c r="M2225">
        <v>8.2100000000000009</v>
      </c>
      <c r="N2225">
        <v>-51.59</v>
      </c>
      <c r="O2225">
        <v>-45.58</v>
      </c>
      <c r="P2225">
        <v>76.540000000000006</v>
      </c>
      <c r="Q2225">
        <v>39.1</v>
      </c>
      <c r="R2225">
        <v>12.8</v>
      </c>
      <c r="S2225">
        <v>16.32</v>
      </c>
      <c r="U2225">
        <v>186.12</v>
      </c>
      <c r="V2225" s="2">
        <f>R2225/S2225</f>
        <v>0.78431372549019607</v>
      </c>
    </row>
    <row r="2226" spans="1:22" x14ac:dyDescent="0.3">
      <c r="A2226">
        <v>2132</v>
      </c>
      <c r="B2226" t="s">
        <v>2218</v>
      </c>
      <c r="C2226" t="s">
        <v>21</v>
      </c>
      <c r="D2226" t="s">
        <v>162</v>
      </c>
      <c r="E2226" t="s">
        <v>162</v>
      </c>
      <c r="F2226" t="s">
        <v>163</v>
      </c>
      <c r="G2226" t="s">
        <v>2218</v>
      </c>
      <c r="H2226">
        <v>15</v>
      </c>
      <c r="I2226" t="s">
        <v>2233</v>
      </c>
      <c r="J2226">
        <v>194</v>
      </c>
      <c r="K2226">
        <v>23.63</v>
      </c>
      <c r="L2226">
        <v>37.049999999999997</v>
      </c>
      <c r="M2226">
        <v>54.33</v>
      </c>
      <c r="N2226">
        <v>-5.27</v>
      </c>
      <c r="O2226">
        <v>67.75</v>
      </c>
      <c r="P2226">
        <v>7.03</v>
      </c>
      <c r="Q2226">
        <v>10.71</v>
      </c>
      <c r="R2226">
        <v>48.85</v>
      </c>
      <c r="S2226">
        <v>11.07</v>
      </c>
      <c r="U2226">
        <v>186.03</v>
      </c>
      <c r="V2226" s="2">
        <f>R2226/S2226</f>
        <v>4.4128274616079493</v>
      </c>
    </row>
    <row r="2227" spans="1:22" x14ac:dyDescent="0.3">
      <c r="A2227">
        <v>718</v>
      </c>
      <c r="B2227" t="s">
        <v>740</v>
      </c>
      <c r="C2227" t="s">
        <v>21</v>
      </c>
      <c r="D2227" t="s">
        <v>98</v>
      </c>
      <c r="E2227" t="s">
        <v>98</v>
      </c>
      <c r="F2227" t="s">
        <v>280</v>
      </c>
      <c r="G2227" t="s">
        <v>740</v>
      </c>
      <c r="H2227">
        <v>48</v>
      </c>
      <c r="I2227" t="s">
        <v>788</v>
      </c>
      <c r="J2227">
        <v>125.45</v>
      </c>
      <c r="L2227">
        <v>82.57</v>
      </c>
      <c r="N2227">
        <v>48.3</v>
      </c>
      <c r="O2227">
        <v>82.57</v>
      </c>
      <c r="R2227">
        <v>-2.4</v>
      </c>
      <c r="S2227">
        <v>11.65</v>
      </c>
      <c r="U2227">
        <v>185.8</v>
      </c>
      <c r="V2227" s="2">
        <f>R2227/S2227</f>
        <v>-0.20600858369098712</v>
      </c>
    </row>
    <row r="2228" spans="1:22" x14ac:dyDescent="0.3">
      <c r="A2228">
        <v>3299</v>
      </c>
      <c r="B2228" t="s">
        <v>3381</v>
      </c>
      <c r="C2228" t="s">
        <v>21</v>
      </c>
      <c r="D2228" t="s">
        <v>98</v>
      </c>
      <c r="E2228" t="s">
        <v>98</v>
      </c>
      <c r="F2228" t="s">
        <v>280</v>
      </c>
      <c r="G2228" t="s">
        <v>3381</v>
      </c>
      <c r="H2228">
        <v>31</v>
      </c>
      <c r="I2228" t="s">
        <v>3412</v>
      </c>
      <c r="J2228">
        <v>66.8</v>
      </c>
      <c r="K2228">
        <v>32.450000000000003</v>
      </c>
      <c r="L2228">
        <v>334.8</v>
      </c>
      <c r="M2228">
        <v>308.91000000000003</v>
      </c>
      <c r="N2228">
        <v>695.28</v>
      </c>
      <c r="O2228">
        <v>611.25</v>
      </c>
      <c r="P2228">
        <v>2.21</v>
      </c>
      <c r="Q2228">
        <v>4.53</v>
      </c>
      <c r="R2228">
        <v>-119.34</v>
      </c>
      <c r="S2228">
        <v>2.25</v>
      </c>
      <c r="U2228">
        <v>185.37</v>
      </c>
      <c r="V2228" s="2">
        <f>R2228/S2228</f>
        <v>-53.04</v>
      </c>
    </row>
    <row r="2229" spans="1:22" x14ac:dyDescent="0.3">
      <c r="A2229">
        <v>719</v>
      </c>
      <c r="B2229" t="s">
        <v>740</v>
      </c>
      <c r="C2229" t="s">
        <v>21</v>
      </c>
      <c r="D2229" t="s">
        <v>98</v>
      </c>
      <c r="E2229" t="s">
        <v>98</v>
      </c>
      <c r="F2229" t="s">
        <v>280</v>
      </c>
      <c r="G2229" t="s">
        <v>740</v>
      </c>
      <c r="H2229">
        <v>49</v>
      </c>
      <c r="I2229" t="s">
        <v>789</v>
      </c>
      <c r="J2229">
        <v>919.95</v>
      </c>
      <c r="K2229">
        <v>13.61</v>
      </c>
      <c r="L2229">
        <v>65.86</v>
      </c>
      <c r="M2229">
        <v>3.83</v>
      </c>
      <c r="N2229">
        <v>71.44</v>
      </c>
      <c r="O2229">
        <v>56.08</v>
      </c>
      <c r="P2229">
        <v>114.47</v>
      </c>
      <c r="R2229">
        <v>-1.1299999999999999</v>
      </c>
      <c r="S2229">
        <v>-3.5</v>
      </c>
      <c r="U2229">
        <v>184.62</v>
      </c>
      <c r="V2229" s="2">
        <f>R2229/S2229</f>
        <v>0.32285714285714284</v>
      </c>
    </row>
    <row r="2230" spans="1:22" x14ac:dyDescent="0.3">
      <c r="A2230">
        <v>324</v>
      </c>
      <c r="B2230" t="s">
        <v>347</v>
      </c>
      <c r="C2230" t="s">
        <v>21</v>
      </c>
      <c r="D2230" t="s">
        <v>110</v>
      </c>
      <c r="E2230" t="s">
        <v>348</v>
      </c>
      <c r="F2230" t="s">
        <v>347</v>
      </c>
      <c r="G2230" t="s">
        <v>347</v>
      </c>
      <c r="H2230">
        <v>33</v>
      </c>
      <c r="I2230" t="s">
        <v>381</v>
      </c>
      <c r="J2230">
        <v>5.94</v>
      </c>
      <c r="K2230">
        <v>105.01</v>
      </c>
      <c r="L2230">
        <v>45.65</v>
      </c>
      <c r="M2230">
        <v>111.2</v>
      </c>
      <c r="N2230">
        <v>-135.06</v>
      </c>
      <c r="O2230">
        <v>51.84</v>
      </c>
      <c r="P2230">
        <v>1.03</v>
      </c>
      <c r="Q2230">
        <v>9.5500000000000007</v>
      </c>
      <c r="R2230">
        <v>37.340000000000003</v>
      </c>
      <c r="S2230">
        <v>5527.19</v>
      </c>
      <c r="U2230">
        <v>184.57</v>
      </c>
      <c r="V2230" s="2">
        <f>R2230/S2230</f>
        <v>6.7556932184346845E-3</v>
      </c>
    </row>
    <row r="2231" spans="1:22" x14ac:dyDescent="0.3">
      <c r="A2231">
        <v>720</v>
      </c>
      <c r="B2231" t="s">
        <v>740</v>
      </c>
      <c r="C2231" t="s">
        <v>21</v>
      </c>
      <c r="D2231" t="s">
        <v>98</v>
      </c>
      <c r="E2231" t="s">
        <v>98</v>
      </c>
      <c r="F2231" t="s">
        <v>280</v>
      </c>
      <c r="G2231" t="s">
        <v>740</v>
      </c>
      <c r="H2231">
        <v>50</v>
      </c>
      <c r="I2231" t="s">
        <v>790</v>
      </c>
      <c r="J2231">
        <v>7.82</v>
      </c>
      <c r="L2231">
        <v>69.8</v>
      </c>
      <c r="N2231">
        <v>-357.18</v>
      </c>
      <c r="O2231">
        <v>69.8</v>
      </c>
      <c r="P2231">
        <v>5.19</v>
      </c>
      <c r="Q2231">
        <v>48.91</v>
      </c>
      <c r="R2231">
        <v>23.54</v>
      </c>
      <c r="S2231">
        <v>8.0399999999999991</v>
      </c>
      <c r="U2231">
        <v>184.56</v>
      </c>
      <c r="V2231" s="2">
        <f>R2231/S2231</f>
        <v>2.927860696517413</v>
      </c>
    </row>
    <row r="2232" spans="1:22" x14ac:dyDescent="0.3">
      <c r="A2232">
        <v>1895</v>
      </c>
      <c r="B2232" t="s">
        <v>1992</v>
      </c>
      <c r="C2232" t="s">
        <v>21</v>
      </c>
      <c r="D2232" t="s">
        <v>465</v>
      </c>
      <c r="E2232" t="s">
        <v>466</v>
      </c>
      <c r="F2232" t="s">
        <v>1986</v>
      </c>
      <c r="G2232" t="s">
        <v>1992</v>
      </c>
      <c r="H2232">
        <v>4</v>
      </c>
      <c r="I2232" t="s">
        <v>1996</v>
      </c>
      <c r="J2232">
        <v>615</v>
      </c>
      <c r="K2232">
        <v>46.08</v>
      </c>
      <c r="L2232">
        <v>45.36</v>
      </c>
      <c r="M2232">
        <v>300.20999999999998</v>
      </c>
      <c r="N2232">
        <v>154.33000000000001</v>
      </c>
      <c r="O2232">
        <v>299.49</v>
      </c>
      <c r="P2232">
        <v>1.26</v>
      </c>
      <c r="Q2232">
        <v>2.73</v>
      </c>
      <c r="R2232">
        <v>-1.52</v>
      </c>
      <c r="S2232">
        <v>70.48</v>
      </c>
      <c r="U2232">
        <v>184.5</v>
      </c>
      <c r="V2232" s="2">
        <f>R2232/S2232</f>
        <v>-2.1566401816118047E-2</v>
      </c>
    </row>
    <row r="2233" spans="1:22" x14ac:dyDescent="0.3">
      <c r="A2233">
        <v>1931</v>
      </c>
      <c r="B2233" t="s">
        <v>2009</v>
      </c>
      <c r="C2233" t="s">
        <v>21</v>
      </c>
      <c r="D2233" t="s">
        <v>162</v>
      </c>
      <c r="E2233" t="s">
        <v>162</v>
      </c>
      <c r="F2233" t="s">
        <v>879</v>
      </c>
      <c r="G2233" t="s">
        <v>2009</v>
      </c>
      <c r="H2233">
        <v>25</v>
      </c>
      <c r="I2233" t="s">
        <v>2034</v>
      </c>
      <c r="J2233">
        <v>168</v>
      </c>
      <c r="K2233">
        <v>13.88</v>
      </c>
      <c r="L2233">
        <v>80.010000000000005</v>
      </c>
      <c r="M2233">
        <v>290.83999999999997</v>
      </c>
      <c r="N2233">
        <v>109.63</v>
      </c>
      <c r="O2233">
        <v>356.97</v>
      </c>
      <c r="P2233">
        <v>1.52</v>
      </c>
      <c r="Q2233">
        <v>1.86</v>
      </c>
      <c r="R2233">
        <v>-0.08</v>
      </c>
      <c r="S2233">
        <v>10.33</v>
      </c>
      <c r="U2233">
        <v>184.47</v>
      </c>
      <c r="V2233" s="2">
        <f>R2233/S2233</f>
        <v>-7.7444336882865443E-3</v>
      </c>
    </row>
    <row r="2234" spans="1:22" x14ac:dyDescent="0.3">
      <c r="A2234">
        <v>1412</v>
      </c>
      <c r="B2234" t="s">
        <v>1491</v>
      </c>
      <c r="C2234" t="s">
        <v>21</v>
      </c>
      <c r="D2234" t="s">
        <v>173</v>
      </c>
      <c r="E2234" t="s">
        <v>173</v>
      </c>
      <c r="F2234" t="s">
        <v>1055</v>
      </c>
      <c r="G2234" t="s">
        <v>1491</v>
      </c>
      <c r="H2234">
        <v>15</v>
      </c>
      <c r="I2234" t="s">
        <v>1506</v>
      </c>
      <c r="J2234">
        <v>3.77</v>
      </c>
      <c r="L2234">
        <v>0</v>
      </c>
      <c r="N2234">
        <v>-23675.23</v>
      </c>
      <c r="O2234">
        <v>0</v>
      </c>
      <c r="R2234">
        <v>8.99</v>
      </c>
      <c r="S2234">
        <v>24.17</v>
      </c>
      <c r="U2234">
        <v>182.86</v>
      </c>
      <c r="V2234" s="2">
        <f>R2234/S2234</f>
        <v>0.37194869673148528</v>
      </c>
    </row>
    <row r="2235" spans="1:22" x14ac:dyDescent="0.3">
      <c r="A2235">
        <v>1060</v>
      </c>
      <c r="B2235" t="s">
        <v>1120</v>
      </c>
      <c r="C2235" t="s">
        <v>21</v>
      </c>
      <c r="D2235" t="s">
        <v>22</v>
      </c>
      <c r="E2235" t="s">
        <v>1121</v>
      </c>
      <c r="F2235" t="s">
        <v>1122</v>
      </c>
      <c r="G2235" t="s">
        <v>1120</v>
      </c>
      <c r="H2235">
        <v>29</v>
      </c>
      <c r="I2235" t="s">
        <v>1151</v>
      </c>
      <c r="J2235">
        <v>104</v>
      </c>
      <c r="K2235">
        <v>47.32</v>
      </c>
      <c r="L2235">
        <v>91.02</v>
      </c>
      <c r="M2235">
        <v>124.01</v>
      </c>
      <c r="N2235">
        <v>121.93</v>
      </c>
      <c r="O2235">
        <v>167.72</v>
      </c>
      <c r="P2235">
        <v>3.71</v>
      </c>
      <c r="Q2235">
        <v>1.45</v>
      </c>
      <c r="R2235">
        <v>-10.050000000000001</v>
      </c>
      <c r="S2235">
        <v>8.6300000000000008</v>
      </c>
      <c r="U2235">
        <v>182.83</v>
      </c>
      <c r="V2235" s="2">
        <f>R2235/S2235</f>
        <v>-1.164542294322132</v>
      </c>
    </row>
    <row r="2236" spans="1:22" x14ac:dyDescent="0.3">
      <c r="A2236">
        <v>3385</v>
      </c>
      <c r="B2236" t="s">
        <v>3492</v>
      </c>
      <c r="C2236" t="s">
        <v>21</v>
      </c>
      <c r="D2236" t="s">
        <v>1589</v>
      </c>
      <c r="E2236" t="s">
        <v>1589</v>
      </c>
      <c r="F2236" t="s">
        <v>1932</v>
      </c>
      <c r="G2236" t="s">
        <v>3492</v>
      </c>
      <c r="H2236">
        <v>8</v>
      </c>
      <c r="I2236" t="s">
        <v>3500</v>
      </c>
      <c r="J2236">
        <v>104</v>
      </c>
      <c r="K2236">
        <v>192.93</v>
      </c>
      <c r="L2236">
        <v>126.08</v>
      </c>
      <c r="M2236">
        <v>437.44</v>
      </c>
      <c r="N2236">
        <v>117.59</v>
      </c>
      <c r="O2236">
        <v>370.59</v>
      </c>
      <c r="P2236">
        <v>1.1100000000000001</v>
      </c>
      <c r="R2236">
        <v>-5.63</v>
      </c>
      <c r="S2236">
        <v>9.14</v>
      </c>
      <c r="U2236">
        <v>181.68</v>
      </c>
      <c r="V2236" s="2">
        <f>R2236/S2236</f>
        <v>-0.61597374179431064</v>
      </c>
    </row>
    <row r="2237" spans="1:22" x14ac:dyDescent="0.3">
      <c r="A2237">
        <v>2063</v>
      </c>
      <c r="B2237" t="s">
        <v>2116</v>
      </c>
      <c r="C2237" t="s">
        <v>21</v>
      </c>
      <c r="D2237" t="s">
        <v>37</v>
      </c>
      <c r="E2237" t="s">
        <v>38</v>
      </c>
      <c r="F2237" t="s">
        <v>1301</v>
      </c>
      <c r="G2237" t="s">
        <v>2116</v>
      </c>
      <c r="H2237">
        <v>49</v>
      </c>
      <c r="I2237" t="s">
        <v>2165</v>
      </c>
      <c r="J2237">
        <v>95.6</v>
      </c>
      <c r="K2237">
        <v>64.45</v>
      </c>
      <c r="L2237">
        <v>69.59</v>
      </c>
      <c r="M2237">
        <v>80.64</v>
      </c>
      <c r="N2237">
        <v>49.15</v>
      </c>
      <c r="O2237">
        <v>85.79</v>
      </c>
      <c r="P2237">
        <v>5.44</v>
      </c>
      <c r="Q2237">
        <v>7.87</v>
      </c>
      <c r="R2237">
        <v>-2.5099999999999998</v>
      </c>
      <c r="S2237">
        <v>12.77</v>
      </c>
      <c r="U2237">
        <v>181.65</v>
      </c>
      <c r="V2237" s="2">
        <f>R2237/S2237</f>
        <v>-0.19655442443226312</v>
      </c>
    </row>
    <row r="2238" spans="1:22" x14ac:dyDescent="0.3">
      <c r="A2238">
        <v>2611</v>
      </c>
      <c r="B2238" t="s">
        <v>2677</v>
      </c>
      <c r="C2238" t="s">
        <v>21</v>
      </c>
      <c r="D2238" t="s">
        <v>37</v>
      </c>
      <c r="E2238" t="s">
        <v>38</v>
      </c>
      <c r="F2238" t="s">
        <v>39</v>
      </c>
      <c r="G2238" t="s">
        <v>2677</v>
      </c>
      <c r="H2238">
        <v>28</v>
      </c>
      <c r="I2238" t="s">
        <v>2705</v>
      </c>
      <c r="J2238">
        <v>524.9</v>
      </c>
      <c r="K2238">
        <v>42.13</v>
      </c>
      <c r="L2238">
        <v>46.16</v>
      </c>
      <c r="M2238">
        <v>64.77</v>
      </c>
      <c r="N2238">
        <v>113.72</v>
      </c>
      <c r="O2238">
        <v>68.8</v>
      </c>
      <c r="P2238">
        <v>6.09</v>
      </c>
      <c r="Q2238">
        <v>6.44</v>
      </c>
      <c r="R2238">
        <v>5.04</v>
      </c>
      <c r="S2238">
        <v>7.95</v>
      </c>
      <c r="U2238">
        <v>181.33</v>
      </c>
      <c r="V2238" s="2">
        <f>R2238/S2238</f>
        <v>0.63396226415094337</v>
      </c>
    </row>
    <row r="2239" spans="1:22" x14ac:dyDescent="0.3">
      <c r="A2239">
        <v>607</v>
      </c>
      <c r="B2239" t="s">
        <v>658</v>
      </c>
      <c r="C2239" t="s">
        <v>21</v>
      </c>
      <c r="D2239" t="s">
        <v>22</v>
      </c>
      <c r="E2239" t="s">
        <v>393</v>
      </c>
      <c r="F2239" t="s">
        <v>393</v>
      </c>
      <c r="G2239" t="s">
        <v>658</v>
      </c>
      <c r="H2239">
        <v>14</v>
      </c>
      <c r="I2239" t="s">
        <v>672</v>
      </c>
      <c r="J2239">
        <v>45.26</v>
      </c>
      <c r="K2239">
        <v>39.89</v>
      </c>
      <c r="L2239">
        <v>35.22</v>
      </c>
      <c r="M2239">
        <v>132.19999999999999</v>
      </c>
      <c r="N2239">
        <v>52.47</v>
      </c>
      <c r="O2239">
        <v>127.54</v>
      </c>
      <c r="P2239">
        <v>3.51</v>
      </c>
      <c r="Q2239">
        <v>3.07</v>
      </c>
      <c r="R2239">
        <v>10.4</v>
      </c>
      <c r="S2239">
        <v>6.48</v>
      </c>
      <c r="U2239">
        <v>181.19</v>
      </c>
      <c r="V2239" s="2">
        <f>R2239/S2239</f>
        <v>1.6049382716049383</v>
      </c>
    </row>
    <row r="2240" spans="1:22" x14ac:dyDescent="0.3">
      <c r="A2240">
        <v>3125</v>
      </c>
      <c r="B2240" t="s">
        <v>3206</v>
      </c>
      <c r="C2240" t="s">
        <v>21</v>
      </c>
      <c r="D2240" t="s">
        <v>162</v>
      </c>
      <c r="E2240" t="s">
        <v>162</v>
      </c>
      <c r="F2240" t="s">
        <v>879</v>
      </c>
      <c r="G2240" t="s">
        <v>3206</v>
      </c>
      <c r="H2240">
        <v>24</v>
      </c>
      <c r="I2240" t="s">
        <v>3230</v>
      </c>
      <c r="J2240">
        <v>8.31</v>
      </c>
      <c r="K2240">
        <v>47.33</v>
      </c>
      <c r="L2240">
        <v>24.15</v>
      </c>
      <c r="M2240">
        <v>240.62</v>
      </c>
      <c r="N2240">
        <v>-32.01</v>
      </c>
      <c r="O2240">
        <v>217.44</v>
      </c>
      <c r="P2240">
        <v>1.46</v>
      </c>
      <c r="Q2240">
        <v>0.99</v>
      </c>
      <c r="R2240">
        <v>50.36</v>
      </c>
      <c r="S2240">
        <v>-35.44</v>
      </c>
      <c r="U2240">
        <v>181.01</v>
      </c>
      <c r="V2240" s="2">
        <f>R2240/S2240</f>
        <v>-1.4209932279909707</v>
      </c>
    </row>
    <row r="2241" spans="1:22" x14ac:dyDescent="0.3">
      <c r="A2241">
        <v>2087</v>
      </c>
      <c r="B2241" t="s">
        <v>2167</v>
      </c>
      <c r="C2241" t="s">
        <v>21</v>
      </c>
      <c r="D2241" t="s">
        <v>173</v>
      </c>
      <c r="E2241" t="s">
        <v>173</v>
      </c>
      <c r="F2241" t="s">
        <v>1055</v>
      </c>
      <c r="G2241" t="s">
        <v>2167</v>
      </c>
      <c r="H2241">
        <v>22</v>
      </c>
      <c r="I2241" t="s">
        <v>2189</v>
      </c>
      <c r="J2241">
        <v>180.95</v>
      </c>
      <c r="S2241">
        <v>-0.24</v>
      </c>
      <c r="U2241">
        <v>180.95</v>
      </c>
      <c r="V2241" s="2">
        <f>R2241/S2241</f>
        <v>0</v>
      </c>
    </row>
    <row r="2242" spans="1:22" x14ac:dyDescent="0.3">
      <c r="A2242">
        <v>1932</v>
      </c>
      <c r="B2242" t="s">
        <v>2009</v>
      </c>
      <c r="C2242" t="s">
        <v>21</v>
      </c>
      <c r="D2242" t="s">
        <v>162</v>
      </c>
      <c r="E2242" t="s">
        <v>162</v>
      </c>
      <c r="F2242" t="s">
        <v>879</v>
      </c>
      <c r="G2242" t="s">
        <v>2009</v>
      </c>
      <c r="H2242">
        <v>26</v>
      </c>
      <c r="I2242" t="s">
        <v>2035</v>
      </c>
      <c r="J2242">
        <v>285</v>
      </c>
      <c r="K2242">
        <v>72.849999999999994</v>
      </c>
      <c r="L2242">
        <v>23.03</v>
      </c>
      <c r="M2242">
        <v>35.83</v>
      </c>
      <c r="N2242">
        <v>-62.61</v>
      </c>
      <c r="O2242">
        <v>-13.99</v>
      </c>
      <c r="P2242">
        <v>8.99</v>
      </c>
      <c r="Q2242">
        <v>10.31</v>
      </c>
      <c r="R2242">
        <v>-38.61</v>
      </c>
      <c r="S2242">
        <v>-10.63</v>
      </c>
      <c r="U2242">
        <v>180.12</v>
      </c>
      <c r="V2242" s="2">
        <f>R2242/S2242</f>
        <v>3.6321730950141107</v>
      </c>
    </row>
    <row r="2243" spans="1:22" x14ac:dyDescent="0.3">
      <c r="A2243">
        <v>2612</v>
      </c>
      <c r="B2243" t="s">
        <v>2677</v>
      </c>
      <c r="C2243" t="s">
        <v>21</v>
      </c>
      <c r="D2243" t="s">
        <v>37</v>
      </c>
      <c r="E2243" t="s">
        <v>38</v>
      </c>
      <c r="F2243" t="s">
        <v>39</v>
      </c>
      <c r="G2243" t="s">
        <v>2677</v>
      </c>
      <c r="H2243">
        <v>29</v>
      </c>
      <c r="I2243" t="s">
        <v>2706</v>
      </c>
      <c r="J2243">
        <v>95.98</v>
      </c>
      <c r="K2243">
        <v>22.54</v>
      </c>
      <c r="L2243">
        <v>11.82</v>
      </c>
      <c r="M2243">
        <v>12.66</v>
      </c>
      <c r="N2243">
        <v>-4.78</v>
      </c>
      <c r="O2243">
        <v>1.94</v>
      </c>
      <c r="P2243">
        <v>35.67</v>
      </c>
      <c r="Q2243">
        <v>148.07</v>
      </c>
      <c r="R2243">
        <v>6.11</v>
      </c>
      <c r="S2243">
        <v>-0.85</v>
      </c>
      <c r="U2243">
        <v>180.01</v>
      </c>
      <c r="V2243" s="2">
        <f>R2243/S2243</f>
        <v>-7.1882352941176473</v>
      </c>
    </row>
    <row r="2244" spans="1:22" x14ac:dyDescent="0.3">
      <c r="A2244">
        <v>1155</v>
      </c>
      <c r="B2244" t="s">
        <v>1246</v>
      </c>
      <c r="C2244" t="s">
        <v>21</v>
      </c>
      <c r="D2244" t="s">
        <v>22</v>
      </c>
      <c r="E2244" t="s">
        <v>393</v>
      </c>
      <c r="F2244" t="s">
        <v>393</v>
      </c>
      <c r="G2244" t="s">
        <v>1246</v>
      </c>
      <c r="H2244">
        <v>3</v>
      </c>
      <c r="I2244" t="s">
        <v>1249</v>
      </c>
      <c r="J2244">
        <v>82</v>
      </c>
      <c r="K2244">
        <v>111.99</v>
      </c>
      <c r="L2244">
        <v>106.35</v>
      </c>
      <c r="M2244">
        <v>129.61000000000001</v>
      </c>
      <c r="N2244">
        <v>40.83</v>
      </c>
      <c r="O2244">
        <v>123.97</v>
      </c>
      <c r="P2244">
        <v>2.97</v>
      </c>
      <c r="Q2244">
        <v>3.88</v>
      </c>
      <c r="R2244">
        <v>6.77</v>
      </c>
      <c r="S2244">
        <v>17.2</v>
      </c>
      <c r="U2244">
        <v>179.95</v>
      </c>
      <c r="V2244" s="2">
        <f>R2244/S2244</f>
        <v>0.3936046511627907</v>
      </c>
    </row>
    <row r="2245" spans="1:22" x14ac:dyDescent="0.3">
      <c r="A2245">
        <v>2643</v>
      </c>
      <c r="B2245" t="s">
        <v>2728</v>
      </c>
      <c r="C2245" t="s">
        <v>21</v>
      </c>
      <c r="D2245" t="s">
        <v>22</v>
      </c>
      <c r="E2245" t="s">
        <v>393</v>
      </c>
      <c r="F2245" t="s">
        <v>393</v>
      </c>
      <c r="G2245" t="s">
        <v>2728</v>
      </c>
      <c r="H2245">
        <v>8</v>
      </c>
      <c r="I2245" t="s">
        <v>2736</v>
      </c>
      <c r="J2245">
        <v>181.8</v>
      </c>
      <c r="K2245">
        <v>117.19</v>
      </c>
      <c r="L2245">
        <v>46.72</v>
      </c>
      <c r="M2245">
        <v>164.83</v>
      </c>
      <c r="N2245">
        <v>36.17</v>
      </c>
      <c r="O2245">
        <v>94.36</v>
      </c>
      <c r="P2245">
        <v>2.5299999999999998</v>
      </c>
      <c r="Q2245">
        <v>1.99</v>
      </c>
      <c r="R2245">
        <v>-2.93</v>
      </c>
      <c r="S2245">
        <v>6</v>
      </c>
      <c r="U2245">
        <v>179.31</v>
      </c>
      <c r="V2245" s="2">
        <f>R2245/S2245</f>
        <v>-0.48833333333333334</v>
      </c>
    </row>
    <row r="2246" spans="1:22" x14ac:dyDescent="0.3">
      <c r="A2246">
        <v>9</v>
      </c>
      <c r="B2246" t="s">
        <v>20</v>
      </c>
      <c r="C2246" t="s">
        <v>21</v>
      </c>
      <c r="D2246" t="s">
        <v>22</v>
      </c>
      <c r="E2246" t="s">
        <v>23</v>
      </c>
      <c r="F2246" t="s">
        <v>24</v>
      </c>
      <c r="G2246" t="s">
        <v>20</v>
      </c>
      <c r="H2246">
        <v>9</v>
      </c>
      <c r="I2246" t="s">
        <v>33</v>
      </c>
      <c r="J2246">
        <v>31</v>
      </c>
      <c r="K2246">
        <v>119.81</v>
      </c>
      <c r="L2246">
        <v>45.19</v>
      </c>
      <c r="M2246">
        <v>246.95</v>
      </c>
      <c r="N2246">
        <v>145.15</v>
      </c>
      <c r="O2246">
        <v>172.33</v>
      </c>
      <c r="P2246">
        <v>1.94</v>
      </c>
      <c r="Q2246">
        <v>4.04</v>
      </c>
      <c r="R2246">
        <v>-53.19</v>
      </c>
      <c r="S2246">
        <v>11.86</v>
      </c>
      <c r="U2246">
        <v>178.84</v>
      </c>
      <c r="V2246" s="2">
        <f>R2246/S2246</f>
        <v>-4.4848229342327146</v>
      </c>
    </row>
    <row r="2247" spans="1:22" x14ac:dyDescent="0.3">
      <c r="A2247">
        <v>2613</v>
      </c>
      <c r="B2247" t="s">
        <v>2677</v>
      </c>
      <c r="C2247" t="s">
        <v>21</v>
      </c>
      <c r="D2247" t="s">
        <v>37</v>
      </c>
      <c r="E2247" t="s">
        <v>38</v>
      </c>
      <c r="F2247" t="s">
        <v>39</v>
      </c>
      <c r="G2247" t="s">
        <v>2677</v>
      </c>
      <c r="H2247">
        <v>30</v>
      </c>
      <c r="I2247" t="s">
        <v>2707</v>
      </c>
      <c r="J2247">
        <v>348.9</v>
      </c>
      <c r="K2247">
        <v>87.11</v>
      </c>
      <c r="L2247">
        <v>34.950000000000003</v>
      </c>
      <c r="M2247">
        <v>148.26</v>
      </c>
      <c r="N2247">
        <v>-7.41</v>
      </c>
      <c r="O2247">
        <v>96.09</v>
      </c>
      <c r="P2247">
        <v>3.14</v>
      </c>
      <c r="R2247">
        <v>18.350000000000001</v>
      </c>
      <c r="S2247">
        <v>17.010000000000002</v>
      </c>
      <c r="U2247">
        <v>178.62</v>
      </c>
      <c r="V2247" s="2">
        <f>R2247/S2247</f>
        <v>1.078777189888301</v>
      </c>
    </row>
    <row r="2248" spans="1:22" x14ac:dyDescent="0.3">
      <c r="A2248">
        <v>1290</v>
      </c>
      <c r="B2248" t="s">
        <v>1358</v>
      </c>
      <c r="C2248" t="s">
        <v>21</v>
      </c>
      <c r="D2248" t="s">
        <v>241</v>
      </c>
      <c r="E2248" t="s">
        <v>241</v>
      </c>
      <c r="F2248" t="s">
        <v>1257</v>
      </c>
      <c r="G2248" t="s">
        <v>1358</v>
      </c>
      <c r="H2248">
        <v>26</v>
      </c>
      <c r="I2248" t="s">
        <v>1384</v>
      </c>
      <c r="J2248">
        <v>263</v>
      </c>
      <c r="K2248">
        <v>199.54</v>
      </c>
      <c r="L2248">
        <v>121.4</v>
      </c>
      <c r="M2248">
        <v>36.56</v>
      </c>
      <c r="N2248">
        <v>73.680000000000007</v>
      </c>
      <c r="O2248">
        <v>-41.58</v>
      </c>
      <c r="P2248">
        <v>11.3</v>
      </c>
      <c r="Q2248">
        <v>7.1</v>
      </c>
      <c r="R2248">
        <v>5.0599999999999996</v>
      </c>
      <c r="S2248">
        <v>1.87</v>
      </c>
      <c r="U2248">
        <v>178.2</v>
      </c>
      <c r="V2248" s="2">
        <f>R2248/S2248</f>
        <v>2.7058823529411762</v>
      </c>
    </row>
    <row r="2249" spans="1:22" x14ac:dyDescent="0.3">
      <c r="A2249">
        <v>98</v>
      </c>
      <c r="B2249" t="s">
        <v>128</v>
      </c>
      <c r="C2249" t="s">
        <v>21</v>
      </c>
      <c r="D2249" t="s">
        <v>37</v>
      </c>
      <c r="E2249" t="s">
        <v>38</v>
      </c>
      <c r="F2249" t="s">
        <v>39</v>
      </c>
      <c r="G2249" t="s">
        <v>128</v>
      </c>
      <c r="H2249">
        <v>10</v>
      </c>
      <c r="I2249" t="s">
        <v>138</v>
      </c>
      <c r="J2249">
        <v>80</v>
      </c>
      <c r="K2249">
        <v>31.44</v>
      </c>
      <c r="L2249">
        <v>10.92</v>
      </c>
      <c r="M2249">
        <v>73.89</v>
      </c>
      <c r="N2249">
        <v>20.170000000000002</v>
      </c>
      <c r="O2249">
        <v>53.37</v>
      </c>
      <c r="P2249">
        <v>5.59</v>
      </c>
      <c r="Q2249">
        <v>4.8099999999999996</v>
      </c>
      <c r="R2249">
        <v>-22.75</v>
      </c>
      <c r="S2249">
        <v>8.7899999999999991</v>
      </c>
      <c r="U2249">
        <v>177.72</v>
      </c>
      <c r="V2249" s="2">
        <f>R2249/S2249</f>
        <v>-2.5881683731513085</v>
      </c>
    </row>
    <row r="2250" spans="1:22" x14ac:dyDescent="0.3">
      <c r="A2250">
        <v>1933</v>
      </c>
      <c r="B2250" t="s">
        <v>2009</v>
      </c>
      <c r="C2250" t="s">
        <v>21</v>
      </c>
      <c r="D2250" t="s">
        <v>162</v>
      </c>
      <c r="E2250" t="s">
        <v>162</v>
      </c>
      <c r="F2250" t="s">
        <v>879</v>
      </c>
      <c r="G2250" t="s">
        <v>2009</v>
      </c>
      <c r="H2250">
        <v>27</v>
      </c>
      <c r="I2250" t="s">
        <v>2036</v>
      </c>
      <c r="J2250">
        <v>334.95</v>
      </c>
      <c r="K2250">
        <v>55.97</v>
      </c>
      <c r="L2250">
        <v>281.85000000000002</v>
      </c>
      <c r="M2250">
        <v>383.66</v>
      </c>
      <c r="N2250">
        <v>63.11</v>
      </c>
      <c r="O2250">
        <v>609.54</v>
      </c>
      <c r="P2250">
        <v>1.25</v>
      </c>
      <c r="Q2250">
        <v>2.06</v>
      </c>
      <c r="R2250">
        <v>-10.69</v>
      </c>
      <c r="S2250">
        <v>-2.63</v>
      </c>
      <c r="U2250">
        <v>177.37</v>
      </c>
      <c r="V2250" s="2">
        <f>R2250/S2250</f>
        <v>4.0646387832699622</v>
      </c>
    </row>
    <row r="2251" spans="1:22" x14ac:dyDescent="0.3">
      <c r="A2251">
        <v>3049</v>
      </c>
      <c r="B2251" t="s">
        <v>3150</v>
      </c>
      <c r="C2251" t="s">
        <v>21</v>
      </c>
      <c r="D2251" t="s">
        <v>110</v>
      </c>
      <c r="E2251" t="s">
        <v>111</v>
      </c>
      <c r="F2251" t="s">
        <v>976</v>
      </c>
      <c r="G2251" t="s">
        <v>3150</v>
      </c>
      <c r="H2251">
        <v>5</v>
      </c>
      <c r="I2251" t="s">
        <v>3155</v>
      </c>
      <c r="J2251">
        <v>56.55</v>
      </c>
      <c r="K2251">
        <v>46.65</v>
      </c>
      <c r="L2251">
        <v>7.35</v>
      </c>
      <c r="M2251">
        <v>73.489999999999995</v>
      </c>
      <c r="N2251">
        <v>8.65</v>
      </c>
      <c r="O2251">
        <v>34.19</v>
      </c>
      <c r="P2251">
        <v>6.32</v>
      </c>
      <c r="Q2251">
        <v>7.54</v>
      </c>
      <c r="R2251">
        <v>34.36</v>
      </c>
      <c r="S2251">
        <v>11.56</v>
      </c>
      <c r="U2251">
        <v>177.26</v>
      </c>
      <c r="V2251" s="2">
        <f>R2251/S2251</f>
        <v>2.972318339100346</v>
      </c>
    </row>
    <row r="2252" spans="1:22" x14ac:dyDescent="0.3">
      <c r="A2252">
        <v>3254</v>
      </c>
      <c r="B2252" t="s">
        <v>3364</v>
      </c>
      <c r="C2252" t="s">
        <v>21</v>
      </c>
      <c r="D2252" t="s">
        <v>110</v>
      </c>
      <c r="E2252" t="s">
        <v>111</v>
      </c>
      <c r="F2252" t="s">
        <v>3353</v>
      </c>
      <c r="G2252" t="s">
        <v>3364</v>
      </c>
      <c r="H2252">
        <v>3</v>
      </c>
      <c r="I2252" t="s">
        <v>3367</v>
      </c>
      <c r="J2252">
        <v>4.87</v>
      </c>
      <c r="K2252">
        <v>105.26</v>
      </c>
      <c r="L2252">
        <v>25.88</v>
      </c>
      <c r="M2252">
        <v>134.02000000000001</v>
      </c>
      <c r="N2252">
        <v>52.3</v>
      </c>
      <c r="O2252">
        <v>54.63</v>
      </c>
      <c r="P2252">
        <v>5.36</v>
      </c>
      <c r="R2252">
        <v>2.4900000000000002</v>
      </c>
      <c r="S2252">
        <v>6.57</v>
      </c>
      <c r="U2252">
        <v>176.84</v>
      </c>
      <c r="V2252" s="2">
        <f>R2252/S2252</f>
        <v>0.37899543378995437</v>
      </c>
    </row>
    <row r="2253" spans="1:22" x14ac:dyDescent="0.3">
      <c r="A2253">
        <v>1241</v>
      </c>
      <c r="B2253" t="s">
        <v>1300</v>
      </c>
      <c r="C2253" t="s">
        <v>21</v>
      </c>
      <c r="D2253" t="s">
        <v>37</v>
      </c>
      <c r="E2253" t="s">
        <v>38</v>
      </c>
      <c r="F2253" t="s">
        <v>1301</v>
      </c>
      <c r="G2253" t="s">
        <v>1300</v>
      </c>
      <c r="H2253">
        <v>34</v>
      </c>
      <c r="I2253" t="s">
        <v>1335</v>
      </c>
      <c r="J2253">
        <v>589</v>
      </c>
      <c r="K2253">
        <v>13.32</v>
      </c>
      <c r="L2253">
        <v>113</v>
      </c>
      <c r="M2253">
        <v>78.569999999999993</v>
      </c>
      <c r="N2253">
        <v>171.9</v>
      </c>
      <c r="O2253">
        <v>178.26</v>
      </c>
      <c r="P2253">
        <v>4.38</v>
      </c>
      <c r="Q2253">
        <v>3.35</v>
      </c>
      <c r="R2253">
        <v>3.31</v>
      </c>
      <c r="S2253">
        <v>10.34</v>
      </c>
      <c r="U2253">
        <v>176.71</v>
      </c>
      <c r="V2253" s="2">
        <f>R2253/S2253</f>
        <v>0.32011605415860733</v>
      </c>
    </row>
    <row r="2254" spans="1:22" x14ac:dyDescent="0.3">
      <c r="A2254">
        <v>815</v>
      </c>
      <c r="B2254" t="s">
        <v>878</v>
      </c>
      <c r="C2254" t="s">
        <v>21</v>
      </c>
      <c r="D2254" t="s">
        <v>162</v>
      </c>
      <c r="E2254" t="s">
        <v>162</v>
      </c>
      <c r="F2254" t="s">
        <v>879</v>
      </c>
      <c r="G2254" t="s">
        <v>878</v>
      </c>
      <c r="H2254">
        <v>15</v>
      </c>
      <c r="I2254" t="s">
        <v>894</v>
      </c>
      <c r="J2254">
        <v>307.05</v>
      </c>
      <c r="K2254">
        <v>3.49</v>
      </c>
      <c r="L2254">
        <v>17.57</v>
      </c>
      <c r="M2254">
        <v>19.57</v>
      </c>
      <c r="N2254">
        <v>12.02</v>
      </c>
      <c r="O2254">
        <v>33.65</v>
      </c>
      <c r="P2254">
        <v>18.989999999999998</v>
      </c>
      <c r="Q2254">
        <v>14.11</v>
      </c>
      <c r="R2254">
        <v>2.17</v>
      </c>
      <c r="S2254">
        <v>8.74</v>
      </c>
      <c r="U2254">
        <v>176.56</v>
      </c>
      <c r="V2254" s="2">
        <f>R2254/S2254</f>
        <v>0.24828375286041188</v>
      </c>
    </row>
    <row r="2255" spans="1:22" x14ac:dyDescent="0.3">
      <c r="A2255">
        <v>3247</v>
      </c>
      <c r="B2255" t="s">
        <v>3352</v>
      </c>
      <c r="C2255" t="s">
        <v>21</v>
      </c>
      <c r="D2255" t="s">
        <v>110</v>
      </c>
      <c r="E2255" t="s">
        <v>111</v>
      </c>
      <c r="F2255" t="s">
        <v>3353</v>
      </c>
      <c r="G2255" t="s">
        <v>3352</v>
      </c>
      <c r="H2255">
        <v>6</v>
      </c>
      <c r="I2255" t="s">
        <v>3359</v>
      </c>
      <c r="J2255">
        <v>386.1</v>
      </c>
      <c r="K2255">
        <v>4.0199999999999996</v>
      </c>
      <c r="L2255">
        <v>5.25</v>
      </c>
      <c r="M2255">
        <v>7.48</v>
      </c>
      <c r="N2255">
        <v>4.78</v>
      </c>
      <c r="O2255">
        <v>8.7100000000000009</v>
      </c>
      <c r="P2255">
        <v>26.34</v>
      </c>
      <c r="Q2255">
        <v>10.050000000000001</v>
      </c>
      <c r="R2255">
        <v>-7.85</v>
      </c>
      <c r="S2255">
        <v>-0.99</v>
      </c>
      <c r="U2255">
        <v>176.44</v>
      </c>
      <c r="V2255" s="2">
        <f>R2255/S2255</f>
        <v>7.9292929292929291</v>
      </c>
    </row>
    <row r="2256" spans="1:22" x14ac:dyDescent="0.3">
      <c r="A2256">
        <v>1017</v>
      </c>
      <c r="B2256" t="s">
        <v>1096</v>
      </c>
      <c r="C2256" t="s">
        <v>21</v>
      </c>
      <c r="D2256" t="s">
        <v>22</v>
      </c>
      <c r="E2256" t="s">
        <v>393</v>
      </c>
      <c r="F2256" t="s">
        <v>393</v>
      </c>
      <c r="G2256" t="s">
        <v>1096</v>
      </c>
      <c r="H2256">
        <v>11</v>
      </c>
      <c r="I2256" t="s">
        <v>1107</v>
      </c>
      <c r="J2256">
        <v>99.45</v>
      </c>
      <c r="K2256">
        <v>138.31</v>
      </c>
      <c r="L2256">
        <v>80.45</v>
      </c>
      <c r="M2256">
        <v>789.85</v>
      </c>
      <c r="N2256">
        <v>246.5</v>
      </c>
      <c r="O2256">
        <v>731.99</v>
      </c>
      <c r="P2256">
        <v>0.49</v>
      </c>
      <c r="Q2256">
        <v>0.42</v>
      </c>
      <c r="R2256">
        <v>-4.5599999999999996</v>
      </c>
      <c r="S2256">
        <v>3.82</v>
      </c>
      <c r="U2256">
        <v>176.43</v>
      </c>
      <c r="V2256" s="2">
        <f>R2256/S2256</f>
        <v>-1.1937172774869109</v>
      </c>
    </row>
    <row r="2257" spans="1:22" x14ac:dyDescent="0.3">
      <c r="A2257">
        <v>2900</v>
      </c>
      <c r="B2257" t="s">
        <v>3007</v>
      </c>
      <c r="C2257" t="s">
        <v>21</v>
      </c>
      <c r="D2257" t="s">
        <v>37</v>
      </c>
      <c r="E2257" t="s">
        <v>38</v>
      </c>
      <c r="F2257" t="s">
        <v>1535</v>
      </c>
      <c r="G2257" t="s">
        <v>3007</v>
      </c>
      <c r="H2257">
        <v>4</v>
      </c>
      <c r="I2257" t="s">
        <v>3011</v>
      </c>
      <c r="J2257">
        <v>306.3</v>
      </c>
      <c r="K2257">
        <v>59.85</v>
      </c>
      <c r="L2257">
        <v>72.61</v>
      </c>
      <c r="M2257">
        <v>243.27</v>
      </c>
      <c r="N2257">
        <v>100.31</v>
      </c>
      <c r="O2257">
        <v>256.02999999999997</v>
      </c>
      <c r="P2257">
        <v>1.78</v>
      </c>
      <c r="Q2257">
        <v>1.69</v>
      </c>
      <c r="R2257">
        <v>2.38</v>
      </c>
      <c r="S2257">
        <v>6.5</v>
      </c>
      <c r="U2257">
        <v>176.13</v>
      </c>
      <c r="V2257" s="2">
        <f>R2257/S2257</f>
        <v>0.36615384615384616</v>
      </c>
    </row>
    <row r="2258" spans="1:22" x14ac:dyDescent="0.3">
      <c r="A2258">
        <v>2134</v>
      </c>
      <c r="B2258" t="s">
        <v>2218</v>
      </c>
      <c r="C2258" t="s">
        <v>21</v>
      </c>
      <c r="D2258" t="s">
        <v>162</v>
      </c>
      <c r="E2258" t="s">
        <v>162</v>
      </c>
      <c r="F2258" t="s">
        <v>163</v>
      </c>
      <c r="G2258" t="s">
        <v>2218</v>
      </c>
      <c r="H2258">
        <v>16</v>
      </c>
      <c r="I2258" t="s">
        <v>2234</v>
      </c>
      <c r="J2258">
        <v>176.05</v>
      </c>
      <c r="K2258">
        <v>22.67</v>
      </c>
      <c r="L2258">
        <v>24.33</v>
      </c>
      <c r="M2258">
        <v>2.27</v>
      </c>
      <c r="N2258">
        <v>701.61</v>
      </c>
      <c r="O2258">
        <v>3.93</v>
      </c>
      <c r="P2258">
        <v>15.33</v>
      </c>
      <c r="R2258">
        <v>-3.87</v>
      </c>
      <c r="S2258">
        <v>0.53</v>
      </c>
      <c r="U2258">
        <v>176.05</v>
      </c>
      <c r="V2258" s="2">
        <f>R2258/S2258</f>
        <v>-7.3018867924528301</v>
      </c>
    </row>
    <row r="2259" spans="1:22" x14ac:dyDescent="0.3">
      <c r="A2259">
        <v>1934</v>
      </c>
      <c r="B2259" t="s">
        <v>2009</v>
      </c>
      <c r="C2259" t="s">
        <v>21</v>
      </c>
      <c r="D2259" t="s">
        <v>162</v>
      </c>
      <c r="E2259" t="s">
        <v>162</v>
      </c>
      <c r="F2259" t="s">
        <v>879</v>
      </c>
      <c r="G2259" t="s">
        <v>2009</v>
      </c>
      <c r="H2259">
        <v>28</v>
      </c>
      <c r="I2259" t="s">
        <v>2037</v>
      </c>
      <c r="J2259">
        <v>212.25</v>
      </c>
      <c r="K2259">
        <v>58.84</v>
      </c>
      <c r="L2259">
        <v>48.75</v>
      </c>
      <c r="M2259">
        <v>164.24</v>
      </c>
      <c r="N2259">
        <v>24.79</v>
      </c>
      <c r="O2259">
        <v>154.15</v>
      </c>
      <c r="P2259">
        <v>2.89</v>
      </c>
      <c r="Q2259">
        <v>8.24</v>
      </c>
      <c r="R2259">
        <v>24.95</v>
      </c>
      <c r="S2259">
        <v>19.559999999999999</v>
      </c>
      <c r="U2259">
        <v>176</v>
      </c>
      <c r="V2259" s="2">
        <f>R2259/S2259</f>
        <v>1.2755623721881391</v>
      </c>
    </row>
    <row r="2260" spans="1:22" x14ac:dyDescent="0.3">
      <c r="A2260">
        <v>447</v>
      </c>
      <c r="B2260" t="s">
        <v>476</v>
      </c>
      <c r="C2260" t="s">
        <v>21</v>
      </c>
      <c r="D2260" t="s">
        <v>110</v>
      </c>
      <c r="E2260" t="s">
        <v>317</v>
      </c>
      <c r="F2260" t="s">
        <v>318</v>
      </c>
      <c r="G2260" t="s">
        <v>476</v>
      </c>
      <c r="H2260">
        <v>35</v>
      </c>
      <c r="I2260" t="s">
        <v>511</v>
      </c>
      <c r="J2260">
        <v>405</v>
      </c>
      <c r="K2260">
        <v>4.97</v>
      </c>
      <c r="L2260">
        <v>33.15</v>
      </c>
      <c r="M2260">
        <v>241.64</v>
      </c>
      <c r="N2260">
        <v>210.64</v>
      </c>
      <c r="O2260">
        <v>269.83</v>
      </c>
      <c r="P2260">
        <v>1.73</v>
      </c>
      <c r="Q2260">
        <v>3.74</v>
      </c>
      <c r="R2260">
        <v>5.87</v>
      </c>
      <c r="S2260">
        <v>10.83</v>
      </c>
      <c r="U2260">
        <v>175.93</v>
      </c>
      <c r="V2260" s="2">
        <f>R2260/S2260</f>
        <v>0.54201292705447834</v>
      </c>
    </row>
    <row r="2261" spans="1:22" x14ac:dyDescent="0.3">
      <c r="A2261">
        <v>848</v>
      </c>
      <c r="B2261" t="s">
        <v>914</v>
      </c>
      <c r="C2261" t="s">
        <v>21</v>
      </c>
      <c r="D2261" t="s">
        <v>22</v>
      </c>
      <c r="E2261" t="s">
        <v>153</v>
      </c>
      <c r="F2261" t="s">
        <v>850</v>
      </c>
      <c r="G2261" t="s">
        <v>914</v>
      </c>
      <c r="H2261">
        <v>12</v>
      </c>
      <c r="I2261" t="s">
        <v>926</v>
      </c>
      <c r="J2261">
        <v>335.2</v>
      </c>
      <c r="L2261">
        <v>143.79</v>
      </c>
      <c r="N2261">
        <v>1946.67</v>
      </c>
      <c r="O2261">
        <v>143.79</v>
      </c>
      <c r="R2261">
        <v>0.26</v>
      </c>
      <c r="S2261">
        <v>0.21</v>
      </c>
      <c r="U2261">
        <v>175.81</v>
      </c>
      <c r="V2261" s="2">
        <f>R2261/S2261</f>
        <v>1.2380952380952381</v>
      </c>
    </row>
    <row r="2262" spans="1:22" x14ac:dyDescent="0.3">
      <c r="A2262">
        <v>2615</v>
      </c>
      <c r="B2262" t="s">
        <v>2677</v>
      </c>
      <c r="C2262" t="s">
        <v>21</v>
      </c>
      <c r="D2262" t="s">
        <v>37</v>
      </c>
      <c r="E2262" t="s">
        <v>38</v>
      </c>
      <c r="F2262" t="s">
        <v>39</v>
      </c>
      <c r="G2262" t="s">
        <v>2677</v>
      </c>
      <c r="H2262">
        <v>31</v>
      </c>
      <c r="I2262" t="s">
        <v>2708</v>
      </c>
      <c r="J2262">
        <v>70.349999999999994</v>
      </c>
      <c r="K2262">
        <v>23.93</v>
      </c>
      <c r="L2262">
        <v>111.39</v>
      </c>
      <c r="M2262">
        <v>36.29</v>
      </c>
      <c r="N2262">
        <v>123.76</v>
      </c>
      <c r="O2262">
        <v>123.75</v>
      </c>
      <c r="P2262">
        <v>4.68</v>
      </c>
      <c r="Q2262">
        <v>9.9499999999999993</v>
      </c>
      <c r="R2262">
        <v>20.51</v>
      </c>
      <c r="S2262">
        <v>14.67</v>
      </c>
      <c r="U2262">
        <v>175.52</v>
      </c>
      <c r="V2262" s="2">
        <f>R2262/S2262</f>
        <v>1.3980913428766191</v>
      </c>
    </row>
    <row r="2263" spans="1:22" x14ac:dyDescent="0.3">
      <c r="A2263">
        <v>2088</v>
      </c>
      <c r="B2263" t="s">
        <v>2167</v>
      </c>
      <c r="C2263" t="s">
        <v>21</v>
      </c>
      <c r="D2263" t="s">
        <v>173</v>
      </c>
      <c r="E2263" t="s">
        <v>173</v>
      </c>
      <c r="F2263" t="s">
        <v>1055</v>
      </c>
      <c r="G2263" t="s">
        <v>2167</v>
      </c>
      <c r="H2263">
        <v>23</v>
      </c>
      <c r="I2263" t="s">
        <v>2190</v>
      </c>
      <c r="J2263">
        <v>1610.75</v>
      </c>
      <c r="L2263">
        <v>0</v>
      </c>
      <c r="N2263">
        <v>1393.42</v>
      </c>
      <c r="O2263">
        <v>0</v>
      </c>
      <c r="P2263">
        <v>0.19</v>
      </c>
      <c r="Q2263">
        <v>7.28</v>
      </c>
      <c r="R2263">
        <v>-2.17</v>
      </c>
      <c r="S2263">
        <v>22.1</v>
      </c>
      <c r="U2263">
        <v>175.2</v>
      </c>
      <c r="V2263" s="2">
        <f>R2263/S2263</f>
        <v>-9.8190045248868763E-2</v>
      </c>
    </row>
    <row r="2264" spans="1:22" x14ac:dyDescent="0.3">
      <c r="A2264">
        <v>2064</v>
      </c>
      <c r="B2264" t="s">
        <v>2116</v>
      </c>
      <c r="C2264" t="s">
        <v>21</v>
      </c>
      <c r="D2264" t="s">
        <v>37</v>
      </c>
      <c r="E2264" t="s">
        <v>38</v>
      </c>
      <c r="F2264" t="s">
        <v>1301</v>
      </c>
      <c r="G2264" t="s">
        <v>2116</v>
      </c>
      <c r="H2264">
        <v>50</v>
      </c>
      <c r="I2264" t="s">
        <v>2166</v>
      </c>
      <c r="J2264">
        <v>89</v>
      </c>
      <c r="K2264">
        <v>97.42</v>
      </c>
      <c r="L2264">
        <v>187.5</v>
      </c>
      <c r="M2264">
        <v>109.18</v>
      </c>
      <c r="N2264">
        <v>95.89</v>
      </c>
      <c r="O2264">
        <v>199.26</v>
      </c>
      <c r="P2264">
        <v>3.92</v>
      </c>
      <c r="Q2264">
        <v>15.66</v>
      </c>
      <c r="R2264">
        <v>-2.92</v>
      </c>
      <c r="S2264">
        <v>4.29</v>
      </c>
      <c r="U2264">
        <v>174.27</v>
      </c>
      <c r="V2264" s="2">
        <f>R2264/S2264</f>
        <v>-0.68065268065268059</v>
      </c>
    </row>
    <row r="2265" spans="1:22" x14ac:dyDescent="0.3">
      <c r="A2265">
        <v>3126</v>
      </c>
      <c r="B2265" t="s">
        <v>3206</v>
      </c>
      <c r="C2265" t="s">
        <v>21</v>
      </c>
      <c r="D2265" t="s">
        <v>162</v>
      </c>
      <c r="E2265" t="s">
        <v>162</v>
      </c>
      <c r="F2265" t="s">
        <v>879</v>
      </c>
      <c r="G2265" t="s">
        <v>3206</v>
      </c>
      <c r="H2265">
        <v>25</v>
      </c>
      <c r="I2265" t="s">
        <v>3231</v>
      </c>
      <c r="J2265">
        <v>36.56</v>
      </c>
      <c r="K2265">
        <v>356.27</v>
      </c>
      <c r="L2265">
        <v>16.440000000000001</v>
      </c>
      <c r="M2265">
        <v>196.77</v>
      </c>
      <c r="N2265">
        <v>-220.33</v>
      </c>
      <c r="O2265">
        <v>-143.06</v>
      </c>
      <c r="P2265">
        <v>1.9</v>
      </c>
      <c r="Q2265">
        <v>2.13</v>
      </c>
      <c r="R2265">
        <v>70.08</v>
      </c>
      <c r="S2265">
        <v>-32.33</v>
      </c>
      <c r="U2265">
        <v>174.22</v>
      </c>
      <c r="V2265" s="2">
        <f>R2265/S2265</f>
        <v>-2.1676461490875347</v>
      </c>
    </row>
    <row r="2266" spans="1:22" x14ac:dyDescent="0.3">
      <c r="A2266">
        <v>1685</v>
      </c>
      <c r="B2266" t="s">
        <v>1774</v>
      </c>
      <c r="C2266" t="s">
        <v>21</v>
      </c>
      <c r="D2266" t="s">
        <v>110</v>
      </c>
      <c r="E2266" t="s">
        <v>1091</v>
      </c>
      <c r="F2266" t="s">
        <v>1092</v>
      </c>
      <c r="G2266" t="s">
        <v>1774</v>
      </c>
      <c r="H2266">
        <v>4</v>
      </c>
      <c r="I2266" t="s">
        <v>1778</v>
      </c>
      <c r="J2266">
        <v>56.5</v>
      </c>
      <c r="K2266">
        <v>210.39</v>
      </c>
      <c r="L2266">
        <v>35.32</v>
      </c>
      <c r="M2266">
        <v>445.58</v>
      </c>
      <c r="N2266">
        <v>315.64</v>
      </c>
      <c r="O2266">
        <v>270.51</v>
      </c>
      <c r="P2266">
        <v>0.84</v>
      </c>
      <c r="Q2266">
        <v>0.18</v>
      </c>
      <c r="R2266">
        <v>-23.11</v>
      </c>
      <c r="S2266">
        <v>-58.91</v>
      </c>
      <c r="U2266">
        <v>173.76</v>
      </c>
      <c r="V2266" s="2">
        <f>R2266/S2266</f>
        <v>0.39229332880665424</v>
      </c>
    </row>
    <row r="2267" spans="1:22" x14ac:dyDescent="0.3">
      <c r="A2267">
        <v>660</v>
      </c>
      <c r="B2267" t="s">
        <v>725</v>
      </c>
      <c r="C2267" t="s">
        <v>21</v>
      </c>
      <c r="D2267" t="s">
        <v>725</v>
      </c>
      <c r="E2267" t="s">
        <v>725</v>
      </c>
      <c r="F2267" t="s">
        <v>725</v>
      </c>
      <c r="G2267" t="s">
        <v>725</v>
      </c>
      <c r="H2267">
        <v>8</v>
      </c>
      <c r="I2267" t="s">
        <v>732</v>
      </c>
      <c r="J2267">
        <v>58.6</v>
      </c>
      <c r="K2267">
        <v>54.46</v>
      </c>
      <c r="L2267">
        <v>58.02</v>
      </c>
      <c r="M2267">
        <v>71.72</v>
      </c>
      <c r="N2267">
        <v>19.28</v>
      </c>
      <c r="O2267">
        <v>75.28</v>
      </c>
      <c r="P2267">
        <v>5.34</v>
      </c>
      <c r="Q2267">
        <v>9.65</v>
      </c>
      <c r="R2267">
        <v>57.48</v>
      </c>
      <c r="S2267">
        <v>18.18</v>
      </c>
      <c r="U2267">
        <v>173.45</v>
      </c>
      <c r="V2267" s="2">
        <f>R2267/S2267</f>
        <v>3.1617161716171616</v>
      </c>
    </row>
    <row r="2268" spans="1:22" x14ac:dyDescent="0.3">
      <c r="A2268">
        <v>2865</v>
      </c>
      <c r="B2268" t="s">
        <v>2968</v>
      </c>
      <c r="C2268" t="s">
        <v>21</v>
      </c>
      <c r="D2268" t="s">
        <v>98</v>
      </c>
      <c r="E2268" t="s">
        <v>98</v>
      </c>
      <c r="F2268" t="s">
        <v>99</v>
      </c>
      <c r="G2268" t="s">
        <v>2968</v>
      </c>
      <c r="H2268">
        <v>4</v>
      </c>
      <c r="I2268" t="s">
        <v>2972</v>
      </c>
      <c r="J2268">
        <v>112.5</v>
      </c>
      <c r="L2268">
        <v>41.14</v>
      </c>
      <c r="N2268">
        <v>54.76</v>
      </c>
      <c r="O2268">
        <v>41.14</v>
      </c>
      <c r="R2268">
        <v>16.13</v>
      </c>
      <c r="S2268">
        <v>10.35</v>
      </c>
      <c r="U2268">
        <v>173.29</v>
      </c>
      <c r="V2268" s="2">
        <f>R2268/S2268</f>
        <v>1.5584541062801931</v>
      </c>
    </row>
    <row r="2269" spans="1:22" x14ac:dyDescent="0.3">
      <c r="A2269">
        <v>448</v>
      </c>
      <c r="B2269" t="s">
        <v>476</v>
      </c>
      <c r="C2269" t="s">
        <v>21</v>
      </c>
      <c r="D2269" t="s">
        <v>110</v>
      </c>
      <c r="E2269" t="s">
        <v>317</v>
      </c>
      <c r="F2269" t="s">
        <v>318</v>
      </c>
      <c r="G2269" t="s">
        <v>476</v>
      </c>
      <c r="H2269">
        <v>36</v>
      </c>
      <c r="I2269" t="s">
        <v>512</v>
      </c>
      <c r="J2269">
        <v>173.25</v>
      </c>
      <c r="K2269">
        <v>57.59</v>
      </c>
      <c r="L2269">
        <v>18.850000000000001</v>
      </c>
      <c r="M2269">
        <v>125.8</v>
      </c>
      <c r="N2269">
        <v>24.88</v>
      </c>
      <c r="O2269">
        <v>87.07</v>
      </c>
      <c r="P2269">
        <v>3.26</v>
      </c>
      <c r="Q2269">
        <v>3.79</v>
      </c>
      <c r="R2269">
        <v>8.09</v>
      </c>
      <c r="S2269">
        <v>8.94</v>
      </c>
      <c r="U2269">
        <v>173.08</v>
      </c>
      <c r="V2269" s="2">
        <f>R2269/S2269</f>
        <v>0.90492170022371365</v>
      </c>
    </row>
    <row r="2270" spans="1:22" x14ac:dyDescent="0.3">
      <c r="A2270">
        <v>2182</v>
      </c>
      <c r="B2270" t="s">
        <v>2253</v>
      </c>
      <c r="C2270" t="s">
        <v>21</v>
      </c>
      <c r="D2270" t="s">
        <v>37</v>
      </c>
      <c r="E2270" t="s">
        <v>38</v>
      </c>
      <c r="F2270" t="s">
        <v>39</v>
      </c>
      <c r="G2270" t="s">
        <v>2253</v>
      </c>
      <c r="H2270">
        <v>28</v>
      </c>
      <c r="I2270" t="s">
        <v>2281</v>
      </c>
      <c r="J2270">
        <v>96.3</v>
      </c>
      <c r="K2270">
        <v>18.7</v>
      </c>
      <c r="L2270">
        <v>74.78</v>
      </c>
      <c r="M2270">
        <v>85.93</v>
      </c>
      <c r="N2270">
        <v>50.32</v>
      </c>
      <c r="O2270">
        <v>142.01</v>
      </c>
      <c r="P2270">
        <v>4.62</v>
      </c>
      <c r="Q2270">
        <v>6.09</v>
      </c>
      <c r="R2270">
        <v>7.59</v>
      </c>
      <c r="S2270">
        <v>11.62</v>
      </c>
      <c r="U2270">
        <v>173.01</v>
      </c>
      <c r="V2270" s="2">
        <f>R2270/S2270</f>
        <v>0.653184165232358</v>
      </c>
    </row>
    <row r="2271" spans="1:22" x14ac:dyDescent="0.3">
      <c r="A2271">
        <v>2407</v>
      </c>
      <c r="B2271" t="s">
        <v>2478</v>
      </c>
      <c r="C2271" t="s">
        <v>21</v>
      </c>
      <c r="D2271" t="s">
        <v>110</v>
      </c>
      <c r="E2271" t="s">
        <v>1091</v>
      </c>
      <c r="F2271" t="s">
        <v>1092</v>
      </c>
      <c r="G2271" t="s">
        <v>2478</v>
      </c>
      <c r="H2271">
        <v>22</v>
      </c>
      <c r="I2271" t="s">
        <v>2500</v>
      </c>
      <c r="J2271">
        <v>26</v>
      </c>
      <c r="K2271">
        <v>68.8</v>
      </c>
      <c r="L2271">
        <v>54.34</v>
      </c>
      <c r="M2271">
        <v>100.15</v>
      </c>
      <c r="N2271">
        <v>86.21</v>
      </c>
      <c r="O2271">
        <v>85.69</v>
      </c>
      <c r="P2271">
        <v>4.4000000000000004</v>
      </c>
      <c r="Q2271">
        <v>7.42</v>
      </c>
      <c r="R2271">
        <v>39.96</v>
      </c>
      <c r="S2271">
        <v>4.37</v>
      </c>
      <c r="U2271">
        <v>172.67</v>
      </c>
      <c r="V2271" s="2">
        <f>R2271/S2271</f>
        <v>9.1441647597254008</v>
      </c>
    </row>
    <row r="2272" spans="1:22" x14ac:dyDescent="0.3">
      <c r="A2272">
        <v>1061</v>
      </c>
      <c r="B2272" t="s">
        <v>1120</v>
      </c>
      <c r="C2272" t="s">
        <v>21</v>
      </c>
      <c r="D2272" t="s">
        <v>22</v>
      </c>
      <c r="E2272" t="s">
        <v>1121</v>
      </c>
      <c r="F2272" t="s">
        <v>1122</v>
      </c>
      <c r="G2272" t="s">
        <v>1120</v>
      </c>
      <c r="H2272">
        <v>30</v>
      </c>
      <c r="I2272" t="s">
        <v>1152</v>
      </c>
      <c r="J2272">
        <v>780</v>
      </c>
      <c r="K2272">
        <v>88.65</v>
      </c>
      <c r="L2272">
        <v>68.040000000000006</v>
      </c>
      <c r="M2272">
        <v>371.11</v>
      </c>
      <c r="N2272">
        <v>148.30000000000001</v>
      </c>
      <c r="O2272">
        <v>350.51</v>
      </c>
      <c r="P2272">
        <v>1.06</v>
      </c>
      <c r="Q2272">
        <v>2.42</v>
      </c>
      <c r="R2272">
        <v>-2.5499999999999998</v>
      </c>
      <c r="S2272">
        <v>0.17</v>
      </c>
      <c r="U2272">
        <v>172.47</v>
      </c>
      <c r="V2272" s="2">
        <f>R2272/S2272</f>
        <v>-14.999999999999998</v>
      </c>
    </row>
    <row r="2273" spans="1:22" x14ac:dyDescent="0.3">
      <c r="A2273">
        <v>1063</v>
      </c>
      <c r="B2273" t="s">
        <v>1120</v>
      </c>
      <c r="C2273" t="s">
        <v>21</v>
      </c>
      <c r="D2273" t="s">
        <v>22</v>
      </c>
      <c r="E2273" t="s">
        <v>1121</v>
      </c>
      <c r="F2273" t="s">
        <v>1122</v>
      </c>
      <c r="G2273" t="s">
        <v>1120</v>
      </c>
      <c r="H2273">
        <v>31</v>
      </c>
      <c r="I2273" t="s">
        <v>1153</v>
      </c>
      <c r="J2273">
        <v>33.96</v>
      </c>
      <c r="K2273">
        <v>143.13</v>
      </c>
      <c r="L2273">
        <v>253.59</v>
      </c>
      <c r="M2273">
        <v>122.91</v>
      </c>
      <c r="N2273">
        <v>118.14</v>
      </c>
      <c r="O2273">
        <v>233.37</v>
      </c>
      <c r="P2273">
        <v>2.5</v>
      </c>
      <c r="Q2273">
        <v>2.91</v>
      </c>
      <c r="R2273">
        <v>19.239999999999998</v>
      </c>
      <c r="S2273">
        <v>-33.58</v>
      </c>
      <c r="U2273">
        <v>172.06</v>
      </c>
      <c r="V2273" s="2">
        <f>R2273/S2273</f>
        <v>-0.57296009529481828</v>
      </c>
    </row>
    <row r="2274" spans="1:22" x14ac:dyDescent="0.3">
      <c r="A2274">
        <v>1242</v>
      </c>
      <c r="B2274" t="s">
        <v>1300</v>
      </c>
      <c r="C2274" t="s">
        <v>21</v>
      </c>
      <c r="D2274" t="s">
        <v>37</v>
      </c>
      <c r="E2274" t="s">
        <v>38</v>
      </c>
      <c r="F2274" t="s">
        <v>1301</v>
      </c>
      <c r="G2274" t="s">
        <v>1300</v>
      </c>
      <c r="H2274">
        <v>35</v>
      </c>
      <c r="I2274" t="s">
        <v>1336</v>
      </c>
      <c r="J2274">
        <v>54.1</v>
      </c>
      <c r="K2274">
        <v>86.09</v>
      </c>
      <c r="L2274">
        <v>59.14</v>
      </c>
      <c r="M2274">
        <v>222.96</v>
      </c>
      <c r="N2274">
        <v>92.38</v>
      </c>
      <c r="O2274">
        <v>196.02</v>
      </c>
      <c r="P2274">
        <v>1.93</v>
      </c>
      <c r="Q2274">
        <v>3.41</v>
      </c>
      <c r="R2274">
        <v>-1.52</v>
      </c>
      <c r="S2274">
        <v>2.35</v>
      </c>
      <c r="U2274">
        <v>171.88</v>
      </c>
      <c r="V2274" s="2">
        <f>R2274/S2274</f>
        <v>-0.64680851063829781</v>
      </c>
    </row>
    <row r="2275" spans="1:22" x14ac:dyDescent="0.3">
      <c r="A2275">
        <v>1124</v>
      </c>
      <c r="B2275" t="s">
        <v>1178</v>
      </c>
      <c r="C2275" t="s">
        <v>21</v>
      </c>
      <c r="D2275" t="s">
        <v>22</v>
      </c>
      <c r="E2275" t="s">
        <v>393</v>
      </c>
      <c r="F2275" t="s">
        <v>393</v>
      </c>
      <c r="G2275" t="s">
        <v>1178</v>
      </c>
      <c r="H2275">
        <v>36</v>
      </c>
      <c r="I2275" t="s">
        <v>1214</v>
      </c>
      <c r="J2275">
        <v>425.15</v>
      </c>
      <c r="R2275">
        <v>-22.61</v>
      </c>
      <c r="S2275">
        <v>-15.74</v>
      </c>
      <c r="U2275">
        <v>170.91</v>
      </c>
      <c r="V2275" s="2">
        <f>R2275/S2275</f>
        <v>1.4364675984752222</v>
      </c>
    </row>
    <row r="2276" spans="1:22" x14ac:dyDescent="0.3">
      <c r="A2276">
        <v>1547</v>
      </c>
      <c r="B2276" t="s">
        <v>1607</v>
      </c>
      <c r="C2276" t="s">
        <v>21</v>
      </c>
      <c r="D2276" t="s">
        <v>173</v>
      </c>
      <c r="E2276" t="s">
        <v>173</v>
      </c>
      <c r="F2276" t="s">
        <v>1055</v>
      </c>
      <c r="G2276" t="s">
        <v>1607</v>
      </c>
      <c r="H2276">
        <v>37</v>
      </c>
      <c r="I2276" t="s">
        <v>1644</v>
      </c>
      <c r="J2276">
        <v>1.01</v>
      </c>
      <c r="K2276">
        <v>0</v>
      </c>
      <c r="L2276">
        <v>0</v>
      </c>
      <c r="M2276">
        <v>275.62</v>
      </c>
      <c r="N2276">
        <v>2464.75</v>
      </c>
      <c r="O2276">
        <v>275.62</v>
      </c>
      <c r="P2276">
        <v>1.02</v>
      </c>
      <c r="Q2276">
        <v>5.3</v>
      </c>
      <c r="R2276">
        <v>-14.27</v>
      </c>
      <c r="S2276">
        <v>-7.5</v>
      </c>
      <c r="U2276">
        <v>170.63</v>
      </c>
      <c r="V2276" s="2">
        <f>R2276/S2276</f>
        <v>1.9026666666666665</v>
      </c>
    </row>
    <row r="2277" spans="1:22" x14ac:dyDescent="0.3">
      <c r="A2277">
        <v>930</v>
      </c>
      <c r="B2277" t="s">
        <v>990</v>
      </c>
      <c r="C2277" t="s">
        <v>21</v>
      </c>
      <c r="D2277" t="s">
        <v>110</v>
      </c>
      <c r="E2277" t="s">
        <v>317</v>
      </c>
      <c r="F2277" t="s">
        <v>991</v>
      </c>
      <c r="G2277" t="s">
        <v>990</v>
      </c>
      <c r="H2277">
        <v>22</v>
      </c>
      <c r="I2277" t="s">
        <v>1013</v>
      </c>
      <c r="J2277">
        <v>32.25</v>
      </c>
      <c r="L2277">
        <v>21.02</v>
      </c>
      <c r="N2277">
        <v>366.73</v>
      </c>
      <c r="O2277">
        <v>21.02</v>
      </c>
      <c r="P2277">
        <v>0.05</v>
      </c>
      <c r="Q2277">
        <v>0.21</v>
      </c>
      <c r="R2277">
        <v>-7.58</v>
      </c>
      <c r="S2277">
        <v>0.63</v>
      </c>
      <c r="U2277">
        <v>170.45</v>
      </c>
      <c r="V2277" s="2">
        <f>R2277/S2277</f>
        <v>-12.031746031746032</v>
      </c>
    </row>
    <row r="2278" spans="1:22" x14ac:dyDescent="0.3">
      <c r="A2278">
        <v>1774</v>
      </c>
      <c r="B2278" t="s">
        <v>1861</v>
      </c>
      <c r="C2278" t="s">
        <v>21</v>
      </c>
      <c r="D2278" t="s">
        <v>465</v>
      </c>
      <c r="E2278" t="s">
        <v>466</v>
      </c>
      <c r="F2278" t="s">
        <v>1862</v>
      </c>
      <c r="G2278" t="s">
        <v>1861</v>
      </c>
      <c r="H2278">
        <v>8</v>
      </c>
      <c r="I2278" t="s">
        <v>1870</v>
      </c>
      <c r="J2278">
        <v>130.99</v>
      </c>
      <c r="K2278">
        <v>150.47</v>
      </c>
      <c r="L2278">
        <v>362.02</v>
      </c>
      <c r="M2278">
        <v>54.11</v>
      </c>
      <c r="N2278">
        <v>208.6</v>
      </c>
      <c r="O2278">
        <v>265.66000000000003</v>
      </c>
      <c r="P2278">
        <v>4.8</v>
      </c>
      <c r="Q2278">
        <v>7.31</v>
      </c>
      <c r="R2278">
        <v>-5.37</v>
      </c>
      <c r="S2278">
        <v>1.51</v>
      </c>
      <c r="U2278">
        <v>170.14</v>
      </c>
      <c r="V2278" s="2">
        <f>R2278/S2278</f>
        <v>-3.556291390728477</v>
      </c>
    </row>
    <row r="2279" spans="1:22" x14ac:dyDescent="0.3">
      <c r="A2279">
        <v>3300</v>
      </c>
      <c r="B2279" t="s">
        <v>3381</v>
      </c>
      <c r="C2279" t="s">
        <v>21</v>
      </c>
      <c r="D2279" t="s">
        <v>98</v>
      </c>
      <c r="E2279" t="s">
        <v>98</v>
      </c>
      <c r="F2279" t="s">
        <v>280</v>
      </c>
      <c r="G2279" t="s">
        <v>3381</v>
      </c>
      <c r="H2279">
        <v>32</v>
      </c>
      <c r="I2279" t="s">
        <v>3413</v>
      </c>
      <c r="J2279">
        <v>269</v>
      </c>
      <c r="L2279">
        <v>137.12</v>
      </c>
      <c r="M2279">
        <v>0</v>
      </c>
      <c r="N2279">
        <v>-1708.63</v>
      </c>
      <c r="O2279">
        <v>137.12</v>
      </c>
      <c r="R2279">
        <v>-15.25</v>
      </c>
      <c r="S2279">
        <v>32.380000000000003</v>
      </c>
      <c r="U2279">
        <v>169.95</v>
      </c>
      <c r="V2279" s="2">
        <f>R2279/S2279</f>
        <v>-0.47096973440395301</v>
      </c>
    </row>
    <row r="2280" spans="1:22" x14ac:dyDescent="0.3">
      <c r="A2280">
        <v>1064</v>
      </c>
      <c r="B2280" t="s">
        <v>1120</v>
      </c>
      <c r="C2280" t="s">
        <v>21</v>
      </c>
      <c r="D2280" t="s">
        <v>22</v>
      </c>
      <c r="E2280" t="s">
        <v>1121</v>
      </c>
      <c r="F2280" t="s">
        <v>1122</v>
      </c>
      <c r="G2280" t="s">
        <v>1120</v>
      </c>
      <c r="H2280">
        <v>32</v>
      </c>
      <c r="I2280" t="s">
        <v>1154</v>
      </c>
      <c r="J2280">
        <v>289</v>
      </c>
      <c r="K2280">
        <v>44.21</v>
      </c>
      <c r="L2280">
        <v>105.82</v>
      </c>
      <c r="M2280">
        <v>106.66</v>
      </c>
      <c r="N2280">
        <v>40.1</v>
      </c>
      <c r="O2280">
        <v>168.28</v>
      </c>
      <c r="P2280">
        <v>3.73</v>
      </c>
      <c r="Q2280">
        <v>1.86</v>
      </c>
      <c r="R2280">
        <v>-3.4</v>
      </c>
      <c r="S2280">
        <v>7.64</v>
      </c>
      <c r="U2280">
        <v>169.81</v>
      </c>
      <c r="V2280" s="2">
        <f>R2280/S2280</f>
        <v>-0.44502617801047123</v>
      </c>
    </row>
    <row r="2281" spans="1:22" x14ac:dyDescent="0.3">
      <c r="A2281">
        <v>608</v>
      </c>
      <c r="B2281" t="s">
        <v>658</v>
      </c>
      <c r="C2281" t="s">
        <v>21</v>
      </c>
      <c r="D2281" t="s">
        <v>22</v>
      </c>
      <c r="E2281" t="s">
        <v>393</v>
      </c>
      <c r="F2281" t="s">
        <v>393</v>
      </c>
      <c r="G2281" t="s">
        <v>658</v>
      </c>
      <c r="H2281">
        <v>15</v>
      </c>
      <c r="I2281" t="s">
        <v>673</v>
      </c>
      <c r="J2281">
        <v>96.95</v>
      </c>
      <c r="K2281">
        <v>59.93</v>
      </c>
      <c r="L2281">
        <v>59.36</v>
      </c>
      <c r="M2281">
        <v>120.34</v>
      </c>
      <c r="N2281">
        <v>80.83</v>
      </c>
      <c r="O2281">
        <v>119.77</v>
      </c>
      <c r="P2281">
        <v>4.05</v>
      </c>
      <c r="R2281">
        <v>2.96</v>
      </c>
      <c r="S2281">
        <v>12.24</v>
      </c>
      <c r="U2281">
        <v>169.7</v>
      </c>
      <c r="V2281" s="2">
        <f>R2281/S2281</f>
        <v>0.24183006535947713</v>
      </c>
    </row>
    <row r="2282" spans="1:22" x14ac:dyDescent="0.3">
      <c r="A2282">
        <v>3301</v>
      </c>
      <c r="B2282" t="s">
        <v>3381</v>
      </c>
      <c r="C2282" t="s">
        <v>21</v>
      </c>
      <c r="D2282" t="s">
        <v>98</v>
      </c>
      <c r="E2282" t="s">
        <v>98</v>
      </c>
      <c r="F2282" t="s">
        <v>280</v>
      </c>
      <c r="G2282" t="s">
        <v>3381</v>
      </c>
      <c r="H2282">
        <v>33</v>
      </c>
      <c r="I2282" t="s">
        <v>3414</v>
      </c>
      <c r="J2282">
        <v>3.23</v>
      </c>
      <c r="L2282">
        <v>178.26</v>
      </c>
      <c r="N2282">
        <v>2721.23</v>
      </c>
      <c r="O2282">
        <v>178.26</v>
      </c>
      <c r="P2282">
        <v>0.01</v>
      </c>
      <c r="R2282">
        <v>11.51</v>
      </c>
      <c r="S2282">
        <v>-3.02</v>
      </c>
      <c r="U2282">
        <v>169.52</v>
      </c>
      <c r="V2282" s="2">
        <f>R2282/S2282</f>
        <v>-3.8112582781456954</v>
      </c>
    </row>
    <row r="2283" spans="1:22" x14ac:dyDescent="0.3">
      <c r="A2283">
        <v>2616</v>
      </c>
      <c r="B2283" t="s">
        <v>2677</v>
      </c>
      <c r="C2283" t="s">
        <v>21</v>
      </c>
      <c r="D2283" t="s">
        <v>37</v>
      </c>
      <c r="E2283" t="s">
        <v>38</v>
      </c>
      <c r="F2283" t="s">
        <v>39</v>
      </c>
      <c r="G2283" t="s">
        <v>2677</v>
      </c>
      <c r="H2283">
        <v>32</v>
      </c>
      <c r="I2283" t="s">
        <v>2709</v>
      </c>
      <c r="J2283">
        <v>58</v>
      </c>
      <c r="K2283">
        <v>47.73</v>
      </c>
      <c r="L2283">
        <v>75.02</v>
      </c>
      <c r="M2283">
        <v>74.38</v>
      </c>
      <c r="N2283">
        <v>73.849999999999994</v>
      </c>
      <c r="O2283">
        <v>101.67</v>
      </c>
      <c r="P2283">
        <v>4.54</v>
      </c>
      <c r="Q2283">
        <v>7.4</v>
      </c>
      <c r="R2283">
        <v>20.350000000000001</v>
      </c>
      <c r="S2283">
        <v>16.989999999999998</v>
      </c>
      <c r="U2283">
        <v>169.34</v>
      </c>
      <c r="V2283" s="2">
        <f>R2283/S2283</f>
        <v>1.197763390229547</v>
      </c>
    </row>
    <row r="2284" spans="1:22" x14ac:dyDescent="0.3">
      <c r="A2284">
        <v>790</v>
      </c>
      <c r="B2284" t="s">
        <v>859</v>
      </c>
      <c r="C2284" t="s">
        <v>21</v>
      </c>
      <c r="D2284" t="s">
        <v>22</v>
      </c>
      <c r="E2284" t="s">
        <v>153</v>
      </c>
      <c r="F2284" t="s">
        <v>717</v>
      </c>
      <c r="G2284" t="s">
        <v>859</v>
      </c>
      <c r="H2284">
        <v>9</v>
      </c>
      <c r="I2284" t="s">
        <v>868</v>
      </c>
      <c r="J2284">
        <v>103.57</v>
      </c>
      <c r="K2284">
        <v>17.97</v>
      </c>
      <c r="L2284">
        <v>2.89</v>
      </c>
      <c r="M2284">
        <v>21.82</v>
      </c>
      <c r="N2284">
        <v>-0.3</v>
      </c>
      <c r="O2284">
        <v>6.74</v>
      </c>
      <c r="P2284">
        <v>6.08</v>
      </c>
      <c r="Q2284">
        <v>0</v>
      </c>
      <c r="R2284">
        <v>82.61</v>
      </c>
      <c r="S2284">
        <v>13.07</v>
      </c>
      <c r="U2284">
        <v>168.93</v>
      </c>
      <c r="V2284" s="2">
        <f>R2284/S2284</f>
        <v>6.3205814843152259</v>
      </c>
    </row>
    <row r="2285" spans="1:22" x14ac:dyDescent="0.3">
      <c r="A2285">
        <v>1741</v>
      </c>
      <c r="B2285" t="s">
        <v>1801</v>
      </c>
      <c r="C2285" t="s">
        <v>21</v>
      </c>
      <c r="D2285" t="s">
        <v>98</v>
      </c>
      <c r="E2285" t="s">
        <v>98</v>
      </c>
      <c r="F2285" t="s">
        <v>99</v>
      </c>
      <c r="G2285" t="s">
        <v>1801</v>
      </c>
      <c r="H2285">
        <v>34</v>
      </c>
      <c r="I2285" t="s">
        <v>1835</v>
      </c>
      <c r="J2285">
        <v>109.45</v>
      </c>
      <c r="K2285">
        <v>38.630000000000003</v>
      </c>
      <c r="L2285">
        <v>119.16</v>
      </c>
      <c r="M2285">
        <v>34.54</v>
      </c>
      <c r="N2285">
        <v>81.62</v>
      </c>
      <c r="O2285">
        <v>115.07</v>
      </c>
      <c r="P2285">
        <v>13.64</v>
      </c>
      <c r="Q2285">
        <v>-0.09</v>
      </c>
      <c r="R2285">
        <v>2.06</v>
      </c>
      <c r="S2285">
        <v>2.59</v>
      </c>
      <c r="U2285">
        <v>168.43</v>
      </c>
      <c r="V2285" s="2">
        <f>R2285/S2285</f>
        <v>0.79536679536679544</v>
      </c>
    </row>
    <row r="2286" spans="1:22" x14ac:dyDescent="0.3">
      <c r="A2286">
        <v>849</v>
      </c>
      <c r="B2286" t="s">
        <v>914</v>
      </c>
      <c r="C2286" t="s">
        <v>21</v>
      </c>
      <c r="D2286" t="s">
        <v>22</v>
      </c>
      <c r="E2286" t="s">
        <v>153</v>
      </c>
      <c r="F2286" t="s">
        <v>850</v>
      </c>
      <c r="G2286" t="s">
        <v>914</v>
      </c>
      <c r="H2286">
        <v>13</v>
      </c>
      <c r="I2286" t="s">
        <v>927</v>
      </c>
      <c r="J2286">
        <v>68.900000000000006</v>
      </c>
      <c r="K2286">
        <v>305.93</v>
      </c>
      <c r="L2286">
        <v>262.39</v>
      </c>
      <c r="M2286">
        <v>2565.6</v>
      </c>
      <c r="N2286">
        <v>368.96</v>
      </c>
      <c r="O2286">
        <v>2522.06</v>
      </c>
      <c r="P2286">
        <v>0.28000000000000003</v>
      </c>
      <c r="Q2286">
        <v>7.0000000000000007E-2</v>
      </c>
      <c r="R2286">
        <v>-10.130000000000001</v>
      </c>
      <c r="S2286">
        <v>-6.81</v>
      </c>
      <c r="U2286">
        <v>168.12</v>
      </c>
      <c r="V2286" s="2">
        <f>R2286/S2286</f>
        <v>1.4875183553597653</v>
      </c>
    </row>
    <row r="2287" spans="1:22" x14ac:dyDescent="0.3">
      <c r="A2287">
        <v>1935</v>
      </c>
      <c r="B2287" t="s">
        <v>2009</v>
      </c>
      <c r="C2287" t="s">
        <v>21</v>
      </c>
      <c r="D2287" t="s">
        <v>162</v>
      </c>
      <c r="E2287" t="s">
        <v>162</v>
      </c>
      <c r="F2287" t="s">
        <v>879</v>
      </c>
      <c r="G2287" t="s">
        <v>2009</v>
      </c>
      <c r="H2287">
        <v>29</v>
      </c>
      <c r="I2287" t="s">
        <v>2038</v>
      </c>
      <c r="J2287">
        <v>92.55</v>
      </c>
      <c r="L2287">
        <v>79.02</v>
      </c>
      <c r="N2287">
        <v>142.88</v>
      </c>
      <c r="O2287">
        <v>79.02</v>
      </c>
      <c r="P2287">
        <v>-0.39</v>
      </c>
      <c r="R2287">
        <v>-29.56</v>
      </c>
      <c r="S2287">
        <v>13.63</v>
      </c>
      <c r="U2287">
        <v>168.06</v>
      </c>
      <c r="V2287" s="2">
        <f>R2287/S2287</f>
        <v>-2.168745414526779</v>
      </c>
    </row>
    <row r="2288" spans="1:22" x14ac:dyDescent="0.3">
      <c r="A2288">
        <v>3127</v>
      </c>
      <c r="B2288" t="s">
        <v>3206</v>
      </c>
      <c r="C2288" t="s">
        <v>21</v>
      </c>
      <c r="D2288" t="s">
        <v>162</v>
      </c>
      <c r="E2288" t="s">
        <v>162</v>
      </c>
      <c r="F2288" t="s">
        <v>879</v>
      </c>
      <c r="G2288" t="s">
        <v>3206</v>
      </c>
      <c r="H2288">
        <v>26</v>
      </c>
      <c r="I2288" t="s">
        <v>3232</v>
      </c>
      <c r="J2288">
        <v>42.05</v>
      </c>
      <c r="K2288">
        <v>67.150000000000006</v>
      </c>
      <c r="L2288">
        <v>20.88</v>
      </c>
      <c r="M2288">
        <v>260.43</v>
      </c>
      <c r="N2288">
        <v>144.18</v>
      </c>
      <c r="O2288">
        <v>214.16</v>
      </c>
      <c r="P2288">
        <v>1.34</v>
      </c>
      <c r="Q2288">
        <v>0.56000000000000005</v>
      </c>
      <c r="R2288">
        <v>-25.09</v>
      </c>
      <c r="S2288">
        <v>8.2799999999999994</v>
      </c>
      <c r="U2288">
        <v>167.98</v>
      </c>
      <c r="V2288" s="2">
        <f>R2288/S2288</f>
        <v>-3.0301932367149762</v>
      </c>
    </row>
    <row r="2289" spans="1:22" x14ac:dyDescent="0.3">
      <c r="A2289">
        <v>2183</v>
      </c>
      <c r="B2289" t="s">
        <v>2253</v>
      </c>
      <c r="C2289" t="s">
        <v>21</v>
      </c>
      <c r="D2289" t="s">
        <v>37</v>
      </c>
      <c r="E2289" t="s">
        <v>38</v>
      </c>
      <c r="F2289" t="s">
        <v>39</v>
      </c>
      <c r="G2289" t="s">
        <v>2253</v>
      </c>
      <c r="H2289">
        <v>29</v>
      </c>
      <c r="I2289" t="s">
        <v>2282</v>
      </c>
      <c r="J2289">
        <v>12.6</v>
      </c>
      <c r="K2289">
        <v>146.18</v>
      </c>
      <c r="L2289">
        <v>26.53</v>
      </c>
      <c r="M2289">
        <v>154.31</v>
      </c>
      <c r="N2289">
        <v>-61.07</v>
      </c>
      <c r="O2289">
        <v>34.67</v>
      </c>
      <c r="P2289">
        <v>2.42</v>
      </c>
      <c r="R2289">
        <v>99.86</v>
      </c>
      <c r="S2289">
        <v>20.85</v>
      </c>
      <c r="U2289">
        <v>167.84</v>
      </c>
      <c r="V2289" s="2">
        <f>R2289/S2289</f>
        <v>4.7894484412470018</v>
      </c>
    </row>
    <row r="2290" spans="1:22" x14ac:dyDescent="0.3">
      <c r="A2290">
        <v>2617</v>
      </c>
      <c r="B2290" t="s">
        <v>2677</v>
      </c>
      <c r="C2290" t="s">
        <v>21</v>
      </c>
      <c r="D2290" t="s">
        <v>37</v>
      </c>
      <c r="E2290" t="s">
        <v>38</v>
      </c>
      <c r="F2290" t="s">
        <v>39</v>
      </c>
      <c r="G2290" t="s">
        <v>2677</v>
      </c>
      <c r="H2290">
        <v>33</v>
      </c>
      <c r="I2290" t="s">
        <v>2710</v>
      </c>
      <c r="J2290">
        <v>275.95</v>
      </c>
      <c r="K2290">
        <v>40.18</v>
      </c>
      <c r="L2290">
        <v>59.09</v>
      </c>
      <c r="M2290">
        <v>50.3</v>
      </c>
      <c r="N2290">
        <v>3.58</v>
      </c>
      <c r="O2290">
        <v>69.209999999999994</v>
      </c>
      <c r="P2290">
        <v>7.7</v>
      </c>
      <c r="Q2290">
        <v>3.5</v>
      </c>
      <c r="R2290">
        <v>11.95</v>
      </c>
      <c r="S2290">
        <v>9.17</v>
      </c>
      <c r="U2290">
        <v>167.73</v>
      </c>
      <c r="V2290" s="2">
        <f>R2290/S2290</f>
        <v>1.3031624863685931</v>
      </c>
    </row>
    <row r="2291" spans="1:22" x14ac:dyDescent="0.3">
      <c r="A2291">
        <v>1742</v>
      </c>
      <c r="B2291" t="s">
        <v>1801</v>
      </c>
      <c r="C2291" t="s">
        <v>21</v>
      </c>
      <c r="D2291" t="s">
        <v>98</v>
      </c>
      <c r="E2291" t="s">
        <v>98</v>
      </c>
      <c r="F2291" t="s">
        <v>99</v>
      </c>
      <c r="G2291" t="s">
        <v>1801</v>
      </c>
      <c r="H2291">
        <v>35</v>
      </c>
      <c r="I2291" t="s">
        <v>1836</v>
      </c>
      <c r="J2291">
        <v>152</v>
      </c>
      <c r="L2291">
        <v>84.02</v>
      </c>
      <c r="N2291">
        <v>45.79</v>
      </c>
      <c r="O2291">
        <v>84.02</v>
      </c>
      <c r="R2291">
        <v>-11.47</v>
      </c>
      <c r="S2291">
        <v>10.67</v>
      </c>
      <c r="U2291">
        <v>167.2</v>
      </c>
      <c r="V2291" s="2">
        <f>R2291/S2291</f>
        <v>-1.0749765698219307</v>
      </c>
    </row>
    <row r="2292" spans="1:22" x14ac:dyDescent="0.3">
      <c r="A2292">
        <v>1936</v>
      </c>
      <c r="B2292" t="s">
        <v>2009</v>
      </c>
      <c r="C2292" t="s">
        <v>21</v>
      </c>
      <c r="D2292" t="s">
        <v>162</v>
      </c>
      <c r="E2292" t="s">
        <v>162</v>
      </c>
      <c r="F2292" t="s">
        <v>879</v>
      </c>
      <c r="G2292" t="s">
        <v>2009</v>
      </c>
      <c r="H2292">
        <v>30</v>
      </c>
      <c r="I2292" t="s">
        <v>2039</v>
      </c>
      <c r="J2292">
        <v>208.5</v>
      </c>
      <c r="K2292">
        <v>0.6</v>
      </c>
      <c r="L2292">
        <v>57.87</v>
      </c>
      <c r="M2292">
        <v>65.91</v>
      </c>
      <c r="N2292">
        <v>110.25</v>
      </c>
      <c r="O2292">
        <v>123.18</v>
      </c>
      <c r="P2292">
        <v>9.0500000000000007</v>
      </c>
      <c r="Q2292">
        <v>22.48</v>
      </c>
      <c r="R2292">
        <v>-31.37</v>
      </c>
      <c r="S2292">
        <v>25.29</v>
      </c>
      <c r="U2292">
        <v>167</v>
      </c>
      <c r="V2292" s="2">
        <f>R2292/S2292</f>
        <v>-1.2404112297350733</v>
      </c>
    </row>
    <row r="2293" spans="1:22" x14ac:dyDescent="0.3">
      <c r="A2293">
        <v>3084</v>
      </c>
      <c r="B2293" t="s">
        <v>3167</v>
      </c>
      <c r="C2293" t="s">
        <v>21</v>
      </c>
      <c r="D2293" t="s">
        <v>173</v>
      </c>
      <c r="E2293" t="s">
        <v>173</v>
      </c>
      <c r="F2293" t="s">
        <v>174</v>
      </c>
      <c r="G2293" t="s">
        <v>3167</v>
      </c>
      <c r="H2293">
        <v>24</v>
      </c>
      <c r="I2293" t="s">
        <v>3190</v>
      </c>
      <c r="J2293">
        <v>237.85</v>
      </c>
      <c r="L2293">
        <v>35.08</v>
      </c>
      <c r="N2293">
        <v>116.31</v>
      </c>
      <c r="O2293">
        <v>35.08</v>
      </c>
      <c r="Q2293">
        <v>0.28000000000000003</v>
      </c>
      <c r="R2293">
        <v>6.8</v>
      </c>
      <c r="S2293">
        <v>14.57</v>
      </c>
      <c r="U2293">
        <v>166.97</v>
      </c>
      <c r="V2293" s="2">
        <f>R2293/S2293</f>
        <v>0.46671242278654768</v>
      </c>
    </row>
    <row r="2294" spans="1:22" x14ac:dyDescent="0.3">
      <c r="A2294">
        <v>99</v>
      </c>
      <c r="B2294" t="s">
        <v>128</v>
      </c>
      <c r="C2294" t="s">
        <v>21</v>
      </c>
      <c r="D2294" t="s">
        <v>37</v>
      </c>
      <c r="E2294" t="s">
        <v>38</v>
      </c>
      <c r="F2294" t="s">
        <v>39</v>
      </c>
      <c r="G2294" t="s">
        <v>128</v>
      </c>
      <c r="H2294">
        <v>11</v>
      </c>
      <c r="I2294" t="s">
        <v>139</v>
      </c>
      <c r="J2294">
        <v>270.89999999999998</v>
      </c>
      <c r="K2294">
        <v>103.69</v>
      </c>
      <c r="L2294">
        <v>61.78</v>
      </c>
      <c r="M2294">
        <v>79.900000000000006</v>
      </c>
      <c r="N2294">
        <v>45.78</v>
      </c>
      <c r="O2294">
        <v>37.979999999999997</v>
      </c>
      <c r="P2294">
        <v>4.71</v>
      </c>
      <c r="Q2294">
        <v>3.32</v>
      </c>
      <c r="R2294">
        <v>9.94</v>
      </c>
      <c r="S2294">
        <v>3.9</v>
      </c>
      <c r="U2294">
        <v>166.61</v>
      </c>
      <c r="V2294" s="2">
        <f>R2294/S2294</f>
        <v>2.5487179487179485</v>
      </c>
    </row>
    <row r="2295" spans="1:22" x14ac:dyDescent="0.3">
      <c r="A2295">
        <v>1243</v>
      </c>
      <c r="B2295" t="s">
        <v>1300</v>
      </c>
      <c r="C2295" t="s">
        <v>21</v>
      </c>
      <c r="D2295" t="s">
        <v>37</v>
      </c>
      <c r="E2295" t="s">
        <v>38</v>
      </c>
      <c r="F2295" t="s">
        <v>1301</v>
      </c>
      <c r="G2295" t="s">
        <v>1300</v>
      </c>
      <c r="H2295">
        <v>36</v>
      </c>
      <c r="I2295" t="s">
        <v>1337</v>
      </c>
      <c r="J2295">
        <v>33.85</v>
      </c>
      <c r="S2295">
        <v>-0.05</v>
      </c>
      <c r="U2295">
        <v>166.59</v>
      </c>
      <c r="V2295" s="2">
        <f>R2295/S2295</f>
        <v>0</v>
      </c>
    </row>
    <row r="2296" spans="1:22" x14ac:dyDescent="0.3">
      <c r="A2296">
        <v>2089</v>
      </c>
      <c r="B2296" t="s">
        <v>2167</v>
      </c>
      <c r="C2296" t="s">
        <v>21</v>
      </c>
      <c r="D2296" t="s">
        <v>173</v>
      </c>
      <c r="E2296" t="s">
        <v>173</v>
      </c>
      <c r="F2296" t="s">
        <v>1055</v>
      </c>
      <c r="G2296" t="s">
        <v>2167</v>
      </c>
      <c r="H2296">
        <v>24</v>
      </c>
      <c r="I2296" t="s">
        <v>2191</v>
      </c>
      <c r="J2296">
        <v>163</v>
      </c>
      <c r="L2296">
        <v>0</v>
      </c>
      <c r="N2296">
        <v>96.05</v>
      </c>
      <c r="O2296">
        <v>0</v>
      </c>
      <c r="R2296">
        <v>0.09</v>
      </c>
      <c r="S2296">
        <v>106.23</v>
      </c>
      <c r="U2296">
        <v>166.32</v>
      </c>
      <c r="V2296" s="2">
        <f>R2296/S2296</f>
        <v>8.4721829991527811E-4</v>
      </c>
    </row>
    <row r="2297" spans="1:22" x14ac:dyDescent="0.3">
      <c r="A2297">
        <v>219</v>
      </c>
      <c r="B2297" t="s">
        <v>249</v>
      </c>
      <c r="C2297" t="s">
        <v>21</v>
      </c>
      <c r="D2297" t="s">
        <v>162</v>
      </c>
      <c r="E2297" t="s">
        <v>162</v>
      </c>
      <c r="F2297" t="s">
        <v>250</v>
      </c>
      <c r="G2297" t="s">
        <v>249</v>
      </c>
      <c r="H2297">
        <v>21</v>
      </c>
      <c r="I2297" t="s">
        <v>271</v>
      </c>
      <c r="J2297">
        <v>12.3</v>
      </c>
      <c r="K2297">
        <v>171.74</v>
      </c>
      <c r="L2297">
        <v>2074.94</v>
      </c>
      <c r="M2297">
        <v>443.11</v>
      </c>
      <c r="N2297">
        <v>73.569999999999993</v>
      </c>
      <c r="O2297">
        <v>2346.31</v>
      </c>
      <c r="P2297">
        <v>1</v>
      </c>
      <c r="Q2297">
        <v>0</v>
      </c>
      <c r="R2297">
        <v>-18</v>
      </c>
      <c r="S2297">
        <v>-3.82</v>
      </c>
      <c r="U2297">
        <v>165.79</v>
      </c>
      <c r="V2297" s="2">
        <f>R2297/S2297</f>
        <v>4.7120418848167542</v>
      </c>
    </row>
    <row r="2298" spans="1:22" x14ac:dyDescent="0.3">
      <c r="A2298">
        <v>2689</v>
      </c>
      <c r="B2298" t="s">
        <v>2759</v>
      </c>
      <c r="C2298" t="s">
        <v>21</v>
      </c>
      <c r="D2298" t="s">
        <v>1589</v>
      </c>
      <c r="E2298" t="s">
        <v>1590</v>
      </c>
      <c r="F2298" t="s">
        <v>1590</v>
      </c>
      <c r="G2298" t="s">
        <v>2759</v>
      </c>
      <c r="H2298">
        <v>25</v>
      </c>
      <c r="I2298" t="s">
        <v>2784</v>
      </c>
      <c r="J2298">
        <v>16.739999999999998</v>
      </c>
      <c r="R2298">
        <v>3.61</v>
      </c>
      <c r="S2298">
        <v>3.66</v>
      </c>
      <c r="U2298">
        <v>165.63</v>
      </c>
      <c r="V2298" s="2">
        <f>R2298/S2298</f>
        <v>0.98633879781420752</v>
      </c>
    </row>
    <row r="2299" spans="1:22" x14ac:dyDescent="0.3">
      <c r="A2299">
        <v>2292</v>
      </c>
      <c r="B2299" t="s">
        <v>2368</v>
      </c>
      <c r="C2299" t="s">
        <v>21</v>
      </c>
      <c r="D2299" t="s">
        <v>162</v>
      </c>
      <c r="E2299" t="s">
        <v>162</v>
      </c>
      <c r="F2299" t="s">
        <v>163</v>
      </c>
      <c r="G2299" t="s">
        <v>2368</v>
      </c>
      <c r="H2299">
        <v>21</v>
      </c>
      <c r="I2299" t="s">
        <v>2389</v>
      </c>
      <c r="J2299">
        <v>232.65</v>
      </c>
      <c r="K2299">
        <v>63.3</v>
      </c>
      <c r="L2299">
        <v>176.35</v>
      </c>
      <c r="M2299">
        <v>10.82</v>
      </c>
      <c r="N2299">
        <v>89.52</v>
      </c>
      <c r="O2299">
        <v>123.87</v>
      </c>
      <c r="P2299">
        <v>44.11</v>
      </c>
      <c r="Q2299">
        <v>20</v>
      </c>
      <c r="R2299">
        <v>-4.09</v>
      </c>
      <c r="S2299">
        <v>2.39</v>
      </c>
      <c r="U2299">
        <v>165.35</v>
      </c>
      <c r="V2299" s="2">
        <f>R2299/S2299</f>
        <v>-1.7112970711297069</v>
      </c>
    </row>
    <row r="2300" spans="1:22" x14ac:dyDescent="0.3">
      <c r="A2300">
        <v>1938</v>
      </c>
      <c r="B2300" t="s">
        <v>2009</v>
      </c>
      <c r="C2300" t="s">
        <v>21</v>
      </c>
      <c r="D2300" t="s">
        <v>162</v>
      </c>
      <c r="E2300" t="s">
        <v>162</v>
      </c>
      <c r="F2300" t="s">
        <v>879</v>
      </c>
      <c r="G2300" t="s">
        <v>2009</v>
      </c>
      <c r="H2300">
        <v>31</v>
      </c>
      <c r="I2300" t="s">
        <v>2040</v>
      </c>
      <c r="J2300">
        <v>102.5</v>
      </c>
      <c r="K2300">
        <v>45.24</v>
      </c>
      <c r="L2300">
        <v>85.38</v>
      </c>
      <c r="M2300">
        <v>282.69</v>
      </c>
      <c r="N2300">
        <v>203.33</v>
      </c>
      <c r="O2300">
        <v>322.83</v>
      </c>
      <c r="P2300">
        <v>1.72</v>
      </c>
      <c r="R2300">
        <v>5.77</v>
      </c>
      <c r="S2300">
        <v>9.6999999999999993</v>
      </c>
      <c r="U2300">
        <v>164.96</v>
      </c>
      <c r="V2300" s="2">
        <f>R2300/S2300</f>
        <v>0.59484536082474226</v>
      </c>
    </row>
    <row r="2301" spans="1:22" x14ac:dyDescent="0.3">
      <c r="A2301">
        <v>3259</v>
      </c>
      <c r="B2301" t="s">
        <v>3369</v>
      </c>
      <c r="C2301" t="s">
        <v>21</v>
      </c>
      <c r="D2301" t="s">
        <v>22</v>
      </c>
      <c r="E2301" t="s">
        <v>1121</v>
      </c>
      <c r="F2301" t="s">
        <v>1122</v>
      </c>
      <c r="G2301" t="s">
        <v>3369</v>
      </c>
      <c r="H2301">
        <v>4</v>
      </c>
      <c r="I2301" t="s">
        <v>3373</v>
      </c>
      <c r="J2301">
        <v>38.9</v>
      </c>
      <c r="K2301">
        <v>49.29</v>
      </c>
      <c r="L2301">
        <v>94.92</v>
      </c>
      <c r="M2301">
        <v>153.30000000000001</v>
      </c>
      <c r="N2301">
        <v>63.81</v>
      </c>
      <c r="O2301">
        <v>198.93</v>
      </c>
      <c r="P2301">
        <v>2.77</v>
      </c>
      <c r="Q2301">
        <v>3.32</v>
      </c>
      <c r="R2301">
        <v>25.04</v>
      </c>
      <c r="S2301">
        <v>9.34</v>
      </c>
      <c r="U2301">
        <v>164.31</v>
      </c>
      <c r="V2301" s="2">
        <f>R2301/S2301</f>
        <v>2.6809421841541754</v>
      </c>
    </row>
    <row r="2302" spans="1:22" x14ac:dyDescent="0.3">
      <c r="A2302">
        <v>2090</v>
      </c>
      <c r="B2302" t="s">
        <v>2167</v>
      </c>
      <c r="C2302" t="s">
        <v>21</v>
      </c>
      <c r="D2302" t="s">
        <v>173</v>
      </c>
      <c r="E2302" t="s">
        <v>173</v>
      </c>
      <c r="F2302" t="s">
        <v>1055</v>
      </c>
      <c r="G2302" t="s">
        <v>2167</v>
      </c>
      <c r="H2302">
        <v>25</v>
      </c>
      <c r="I2302" t="s">
        <v>2192</v>
      </c>
      <c r="J2302">
        <v>147.80000000000001</v>
      </c>
      <c r="L2302">
        <v>0.56000000000000005</v>
      </c>
      <c r="N2302">
        <v>3.91</v>
      </c>
      <c r="O2302">
        <v>0.56000000000000005</v>
      </c>
      <c r="R2302">
        <v>14.75</v>
      </c>
      <c r="S2302">
        <v>16.28</v>
      </c>
      <c r="U2302">
        <v>164.3</v>
      </c>
      <c r="V2302" s="2">
        <f>R2302/S2302</f>
        <v>0.90601965601965595</v>
      </c>
    </row>
    <row r="2303" spans="1:22" x14ac:dyDescent="0.3">
      <c r="A2303">
        <v>2644</v>
      </c>
      <c r="B2303" t="s">
        <v>2728</v>
      </c>
      <c r="C2303" t="s">
        <v>21</v>
      </c>
      <c r="D2303" t="s">
        <v>22</v>
      </c>
      <c r="E2303" t="s">
        <v>393</v>
      </c>
      <c r="F2303" t="s">
        <v>393</v>
      </c>
      <c r="G2303" t="s">
        <v>2728</v>
      </c>
      <c r="H2303">
        <v>9</v>
      </c>
      <c r="I2303" t="s">
        <v>2737</v>
      </c>
      <c r="J2303">
        <v>109.4</v>
      </c>
      <c r="K2303">
        <v>91.28</v>
      </c>
      <c r="L2303">
        <v>101.2</v>
      </c>
      <c r="M2303">
        <v>224.27</v>
      </c>
      <c r="N2303">
        <v>66.14</v>
      </c>
      <c r="O2303">
        <v>234.19</v>
      </c>
      <c r="P2303">
        <v>1.76</v>
      </c>
      <c r="Q2303">
        <v>2.2599999999999998</v>
      </c>
      <c r="R2303">
        <v>13.88</v>
      </c>
      <c r="S2303">
        <v>2.0099999999999998</v>
      </c>
      <c r="U2303">
        <v>164.12</v>
      </c>
      <c r="V2303" s="2">
        <f>R2303/S2303</f>
        <v>6.9054726368159214</v>
      </c>
    </row>
    <row r="2304" spans="1:22" x14ac:dyDescent="0.3">
      <c r="A2304">
        <v>777</v>
      </c>
      <c r="B2304" t="s">
        <v>849</v>
      </c>
      <c r="C2304" t="s">
        <v>21</v>
      </c>
      <c r="D2304" t="s">
        <v>22</v>
      </c>
      <c r="E2304" t="s">
        <v>153</v>
      </c>
      <c r="F2304" t="s">
        <v>850</v>
      </c>
      <c r="G2304" t="s">
        <v>849</v>
      </c>
      <c r="H2304">
        <v>4</v>
      </c>
      <c r="I2304" t="s">
        <v>854</v>
      </c>
      <c r="J2304">
        <v>288</v>
      </c>
      <c r="L2304">
        <v>1.03</v>
      </c>
      <c r="N2304">
        <v>25.7</v>
      </c>
      <c r="O2304">
        <v>1.03</v>
      </c>
      <c r="R2304">
        <v>3.77</v>
      </c>
      <c r="S2304">
        <v>3.85</v>
      </c>
      <c r="U2304">
        <v>164.02</v>
      </c>
      <c r="V2304" s="2">
        <f>R2304/S2304</f>
        <v>0.97922077922077921</v>
      </c>
    </row>
    <row r="2305" spans="1:22" x14ac:dyDescent="0.3">
      <c r="A2305">
        <v>3085</v>
      </c>
      <c r="B2305" t="s">
        <v>3167</v>
      </c>
      <c r="C2305" t="s">
        <v>21</v>
      </c>
      <c r="D2305" t="s">
        <v>173</v>
      </c>
      <c r="E2305" t="s">
        <v>173</v>
      </c>
      <c r="F2305" t="s">
        <v>174</v>
      </c>
      <c r="G2305" t="s">
        <v>3167</v>
      </c>
      <c r="H2305">
        <v>25</v>
      </c>
      <c r="I2305" t="s">
        <v>3191</v>
      </c>
      <c r="J2305">
        <v>1.56</v>
      </c>
      <c r="K2305">
        <v>80.739999999999995</v>
      </c>
      <c r="L2305">
        <v>31</v>
      </c>
      <c r="M2305">
        <v>4793.67</v>
      </c>
      <c r="N2305">
        <v>45.78</v>
      </c>
      <c r="O2305">
        <v>4743.92</v>
      </c>
      <c r="P2305">
        <v>0.12</v>
      </c>
      <c r="Q2305">
        <v>1.52</v>
      </c>
      <c r="R2305">
        <v>-34.21</v>
      </c>
      <c r="S2305">
        <v>0.94</v>
      </c>
      <c r="U2305">
        <v>163.80000000000001</v>
      </c>
      <c r="V2305" s="2">
        <f>R2305/S2305</f>
        <v>-36.393617021276597</v>
      </c>
    </row>
    <row r="2306" spans="1:22" x14ac:dyDescent="0.3">
      <c r="A2306">
        <v>645</v>
      </c>
      <c r="B2306" t="s">
        <v>711</v>
      </c>
      <c r="C2306" t="s">
        <v>21</v>
      </c>
      <c r="D2306" t="s">
        <v>22</v>
      </c>
      <c r="E2306" t="s">
        <v>49</v>
      </c>
      <c r="F2306" t="s">
        <v>712</v>
      </c>
      <c r="G2306" t="s">
        <v>711</v>
      </c>
      <c r="H2306">
        <v>3</v>
      </c>
      <c r="I2306" t="s">
        <v>715</v>
      </c>
      <c r="J2306">
        <v>9.07</v>
      </c>
      <c r="L2306">
        <v>95.65</v>
      </c>
      <c r="N2306">
        <v>101.68</v>
      </c>
      <c r="O2306">
        <v>95.65</v>
      </c>
      <c r="P2306">
        <v>-0.32</v>
      </c>
      <c r="Q2306">
        <v>11.82</v>
      </c>
      <c r="R2306">
        <v>-14.2</v>
      </c>
      <c r="S2306">
        <v>7</v>
      </c>
      <c r="U2306">
        <v>163.72</v>
      </c>
      <c r="V2306" s="2">
        <f>R2306/S2306</f>
        <v>-2.0285714285714285</v>
      </c>
    </row>
    <row r="2307" spans="1:22" x14ac:dyDescent="0.3">
      <c r="A2307">
        <v>1065</v>
      </c>
      <c r="B2307" t="s">
        <v>1120</v>
      </c>
      <c r="C2307" t="s">
        <v>21</v>
      </c>
      <c r="D2307" t="s">
        <v>22</v>
      </c>
      <c r="E2307" t="s">
        <v>1121</v>
      </c>
      <c r="F2307" t="s">
        <v>1122</v>
      </c>
      <c r="G2307" t="s">
        <v>1120</v>
      </c>
      <c r="H2307">
        <v>33</v>
      </c>
      <c r="I2307" t="s">
        <v>1155</v>
      </c>
      <c r="J2307">
        <v>90.79</v>
      </c>
      <c r="K2307">
        <v>42.43</v>
      </c>
      <c r="L2307">
        <v>60.83</v>
      </c>
      <c r="M2307">
        <v>188.25</v>
      </c>
      <c r="N2307">
        <v>-290.67</v>
      </c>
      <c r="O2307">
        <v>206.65</v>
      </c>
      <c r="P2307">
        <v>2.6</v>
      </c>
      <c r="Q2307">
        <v>2.5299999999999998</v>
      </c>
      <c r="R2307">
        <v>-4.1900000000000004</v>
      </c>
      <c r="S2307">
        <v>2.56</v>
      </c>
      <c r="U2307">
        <v>163.41999999999999</v>
      </c>
      <c r="V2307" s="2">
        <f>R2307/S2307</f>
        <v>-1.6367187500000002</v>
      </c>
    </row>
    <row r="2308" spans="1:22" x14ac:dyDescent="0.3">
      <c r="A2308">
        <v>2359</v>
      </c>
      <c r="B2308" t="s">
        <v>2416</v>
      </c>
      <c r="C2308" t="s">
        <v>21</v>
      </c>
      <c r="D2308" t="s">
        <v>37</v>
      </c>
      <c r="E2308" t="s">
        <v>38</v>
      </c>
      <c r="F2308" t="s">
        <v>39</v>
      </c>
      <c r="G2308" t="s">
        <v>2416</v>
      </c>
      <c r="H2308">
        <v>36</v>
      </c>
      <c r="I2308" t="s">
        <v>2452</v>
      </c>
      <c r="J2308">
        <v>22.26</v>
      </c>
      <c r="K2308">
        <v>46.38</v>
      </c>
      <c r="L2308">
        <v>71.33</v>
      </c>
      <c r="M2308">
        <v>131.66999999999999</v>
      </c>
      <c r="N2308">
        <v>22.47</v>
      </c>
      <c r="O2308">
        <v>156.62</v>
      </c>
      <c r="P2308">
        <v>2.94</v>
      </c>
      <c r="R2308">
        <v>18.100000000000001</v>
      </c>
      <c r="S2308">
        <v>9.83</v>
      </c>
      <c r="U2308">
        <v>163.26</v>
      </c>
      <c r="V2308" s="2">
        <f>R2308/S2308</f>
        <v>1.8413021363173958</v>
      </c>
    </row>
    <row r="2309" spans="1:22" x14ac:dyDescent="0.3">
      <c r="A2309">
        <v>3128</v>
      </c>
      <c r="B2309" t="s">
        <v>3206</v>
      </c>
      <c r="C2309" t="s">
        <v>21</v>
      </c>
      <c r="D2309" t="s">
        <v>162</v>
      </c>
      <c r="E2309" t="s">
        <v>162</v>
      </c>
      <c r="F2309" t="s">
        <v>879</v>
      </c>
      <c r="G2309" t="s">
        <v>3206</v>
      </c>
      <c r="H2309">
        <v>27</v>
      </c>
      <c r="I2309" t="s">
        <v>3233</v>
      </c>
      <c r="J2309">
        <v>93.9</v>
      </c>
      <c r="K2309">
        <v>118.35</v>
      </c>
      <c r="L2309">
        <v>81.16</v>
      </c>
      <c r="M2309">
        <v>149.4</v>
      </c>
      <c r="N2309">
        <v>-32.64</v>
      </c>
      <c r="O2309">
        <v>112.21</v>
      </c>
      <c r="P2309">
        <v>2.21</v>
      </c>
      <c r="Q2309">
        <v>1.66</v>
      </c>
      <c r="R2309">
        <v>68.02</v>
      </c>
      <c r="S2309">
        <v>37.56</v>
      </c>
      <c r="U2309">
        <v>163.16</v>
      </c>
      <c r="V2309" s="2">
        <f>R2309/S2309</f>
        <v>1.8109691160809369</v>
      </c>
    </row>
    <row r="2310" spans="1:22" x14ac:dyDescent="0.3">
      <c r="A2310">
        <v>3302</v>
      </c>
      <c r="B2310" t="s">
        <v>3381</v>
      </c>
      <c r="C2310" t="s">
        <v>21</v>
      </c>
      <c r="D2310" t="s">
        <v>98</v>
      </c>
      <c r="E2310" t="s">
        <v>98</v>
      </c>
      <c r="F2310" t="s">
        <v>280</v>
      </c>
      <c r="G2310" t="s">
        <v>3381</v>
      </c>
      <c r="H2310">
        <v>34</v>
      </c>
      <c r="I2310" t="s">
        <v>3415</v>
      </c>
      <c r="J2310">
        <v>11.99</v>
      </c>
      <c r="K2310">
        <v>71.61</v>
      </c>
      <c r="L2310">
        <v>182.49</v>
      </c>
      <c r="M2310">
        <v>35.21</v>
      </c>
      <c r="N2310">
        <v>143.66999999999999</v>
      </c>
      <c r="O2310">
        <v>146.09</v>
      </c>
      <c r="P2310">
        <v>13.62</v>
      </c>
      <c r="Q2310">
        <v>10.61</v>
      </c>
      <c r="R2310">
        <v>-14.57</v>
      </c>
      <c r="S2310">
        <v>9.31</v>
      </c>
      <c r="U2310">
        <v>163.1</v>
      </c>
      <c r="V2310" s="2">
        <f>R2310/S2310</f>
        <v>-1.564983888292159</v>
      </c>
    </row>
    <row r="2311" spans="1:22" x14ac:dyDescent="0.3">
      <c r="A2311">
        <v>220</v>
      </c>
      <c r="B2311" t="s">
        <v>249</v>
      </c>
      <c r="C2311" t="s">
        <v>21</v>
      </c>
      <c r="D2311" t="s">
        <v>162</v>
      </c>
      <c r="E2311" t="s">
        <v>162</v>
      </c>
      <c r="F2311" t="s">
        <v>250</v>
      </c>
      <c r="G2311" t="s">
        <v>249</v>
      </c>
      <c r="H2311">
        <v>22</v>
      </c>
      <c r="I2311" t="s">
        <v>272</v>
      </c>
      <c r="J2311">
        <v>90.7</v>
      </c>
      <c r="K2311">
        <v>21.61</v>
      </c>
      <c r="L2311">
        <v>4.17</v>
      </c>
      <c r="M2311">
        <v>28.31</v>
      </c>
      <c r="N2311">
        <v>-37.01</v>
      </c>
      <c r="O2311">
        <v>10.87</v>
      </c>
      <c r="P2311">
        <v>11.54</v>
      </c>
      <c r="Q2311">
        <v>15.28</v>
      </c>
      <c r="R2311">
        <v>44.77</v>
      </c>
      <c r="S2311">
        <v>27.94</v>
      </c>
      <c r="U2311">
        <v>162.63</v>
      </c>
      <c r="V2311" s="2">
        <f>R2311/S2311</f>
        <v>1.6023622047244095</v>
      </c>
    </row>
    <row r="2312" spans="1:22" x14ac:dyDescent="0.3">
      <c r="A2312">
        <v>3303</v>
      </c>
      <c r="B2312" t="s">
        <v>3381</v>
      </c>
      <c r="C2312" t="s">
        <v>21</v>
      </c>
      <c r="D2312" t="s">
        <v>98</v>
      </c>
      <c r="E2312" t="s">
        <v>98</v>
      </c>
      <c r="F2312" t="s">
        <v>280</v>
      </c>
      <c r="G2312" t="s">
        <v>3381</v>
      </c>
      <c r="H2312">
        <v>35</v>
      </c>
      <c r="I2312" t="s">
        <v>3416</v>
      </c>
      <c r="J2312">
        <v>109.75</v>
      </c>
      <c r="K2312">
        <v>91.86</v>
      </c>
      <c r="L2312">
        <v>43.82</v>
      </c>
      <c r="M2312">
        <v>19.57</v>
      </c>
      <c r="N2312">
        <v>-41.99</v>
      </c>
      <c r="O2312">
        <v>-28.47</v>
      </c>
      <c r="P2312">
        <v>38.049999999999997</v>
      </c>
      <c r="R2312">
        <v>24.96</v>
      </c>
      <c r="S2312">
        <v>4.0599999999999996</v>
      </c>
      <c r="U2312">
        <v>162.15</v>
      </c>
      <c r="V2312" s="2">
        <f>R2312/S2312</f>
        <v>6.1477832512315276</v>
      </c>
    </row>
    <row r="2313" spans="1:22" x14ac:dyDescent="0.3">
      <c r="A2313">
        <v>1261</v>
      </c>
      <c r="B2313" t="s">
        <v>1341</v>
      </c>
      <c r="C2313" t="s">
        <v>21</v>
      </c>
      <c r="D2313" t="s">
        <v>173</v>
      </c>
      <c r="E2313" t="s">
        <v>173</v>
      </c>
      <c r="F2313" t="s">
        <v>1055</v>
      </c>
      <c r="G2313" t="s">
        <v>1341</v>
      </c>
      <c r="H2313">
        <v>15</v>
      </c>
      <c r="I2313" t="s">
        <v>1356</v>
      </c>
      <c r="J2313">
        <v>162.94999999999999</v>
      </c>
      <c r="K2313">
        <v>168.2</v>
      </c>
      <c r="L2313">
        <v>86.6</v>
      </c>
      <c r="M2313">
        <v>645.17999999999995</v>
      </c>
      <c r="N2313">
        <v>150.91</v>
      </c>
      <c r="O2313">
        <v>563.58000000000004</v>
      </c>
      <c r="P2313">
        <v>1.08</v>
      </c>
      <c r="Q2313">
        <v>1.1599999999999999</v>
      </c>
      <c r="R2313">
        <v>3.48</v>
      </c>
      <c r="S2313">
        <v>7.59</v>
      </c>
      <c r="U2313">
        <v>161.65</v>
      </c>
      <c r="V2313" s="2">
        <f>R2313/S2313</f>
        <v>0.45849802371541504</v>
      </c>
    </row>
    <row r="2314" spans="1:22" x14ac:dyDescent="0.3">
      <c r="A2314">
        <v>3304</v>
      </c>
      <c r="B2314" t="s">
        <v>3381</v>
      </c>
      <c r="C2314" t="s">
        <v>21</v>
      </c>
      <c r="D2314" t="s">
        <v>98</v>
      </c>
      <c r="E2314" t="s">
        <v>98</v>
      </c>
      <c r="F2314" t="s">
        <v>280</v>
      </c>
      <c r="G2314" t="s">
        <v>3381</v>
      </c>
      <c r="H2314">
        <v>36</v>
      </c>
      <c r="I2314" t="s">
        <v>3417</v>
      </c>
      <c r="J2314">
        <v>47.66</v>
      </c>
      <c r="K2314">
        <v>2.48</v>
      </c>
      <c r="L2314">
        <v>19.399999999999999</v>
      </c>
      <c r="M2314">
        <v>37.53</v>
      </c>
      <c r="N2314">
        <v>16.86</v>
      </c>
      <c r="O2314">
        <v>54.45</v>
      </c>
      <c r="P2314">
        <v>11.34</v>
      </c>
      <c r="Q2314">
        <v>12.39</v>
      </c>
      <c r="R2314">
        <v>-38.03</v>
      </c>
      <c r="S2314">
        <v>-2.5499999999999998</v>
      </c>
      <c r="U2314">
        <v>161.13999999999999</v>
      </c>
      <c r="V2314" s="2">
        <f>R2314/S2314</f>
        <v>14.913725490196081</v>
      </c>
    </row>
    <row r="2315" spans="1:22" x14ac:dyDescent="0.3">
      <c r="A2315">
        <v>1743</v>
      </c>
      <c r="B2315" t="s">
        <v>1801</v>
      </c>
      <c r="C2315" t="s">
        <v>21</v>
      </c>
      <c r="D2315" t="s">
        <v>98</v>
      </c>
      <c r="E2315" t="s">
        <v>98</v>
      </c>
      <c r="F2315" t="s">
        <v>99</v>
      </c>
      <c r="G2315" t="s">
        <v>1801</v>
      </c>
      <c r="H2315">
        <v>36</v>
      </c>
      <c r="I2315" t="s">
        <v>1837</v>
      </c>
      <c r="J2315">
        <v>121</v>
      </c>
      <c r="L2315">
        <v>25.02</v>
      </c>
      <c r="N2315">
        <v>-14.66</v>
      </c>
      <c r="O2315">
        <v>25.02</v>
      </c>
      <c r="R2315">
        <v>14.47</v>
      </c>
      <c r="S2315">
        <v>14.58</v>
      </c>
      <c r="U2315">
        <v>161.05000000000001</v>
      </c>
      <c r="V2315" s="2">
        <f>R2315/S2315</f>
        <v>0.99245541838134432</v>
      </c>
    </row>
    <row r="2316" spans="1:22" x14ac:dyDescent="0.3">
      <c r="A2316">
        <v>1890</v>
      </c>
      <c r="B2316" t="s">
        <v>1985</v>
      </c>
      <c r="C2316" t="s">
        <v>21</v>
      </c>
      <c r="D2316" t="s">
        <v>465</v>
      </c>
      <c r="E2316" t="s">
        <v>466</v>
      </c>
      <c r="F2316" t="s">
        <v>1986</v>
      </c>
      <c r="G2316" t="s">
        <v>1985</v>
      </c>
      <c r="H2316">
        <v>4</v>
      </c>
      <c r="I2316" t="s">
        <v>1990</v>
      </c>
      <c r="J2316">
        <v>253</v>
      </c>
      <c r="L2316">
        <v>198.5</v>
      </c>
      <c r="N2316">
        <v>113.55</v>
      </c>
      <c r="O2316">
        <v>198.5</v>
      </c>
      <c r="P2316">
        <v>1.8</v>
      </c>
      <c r="Q2316">
        <v>1.78</v>
      </c>
      <c r="R2316">
        <v>-9.5500000000000007</v>
      </c>
      <c r="S2316">
        <v>-9.09</v>
      </c>
      <c r="U2316">
        <v>161.04</v>
      </c>
      <c r="V2316" s="2">
        <f>R2316/S2316</f>
        <v>1.0506050605060506</v>
      </c>
    </row>
    <row r="2317" spans="1:22" x14ac:dyDescent="0.3">
      <c r="A2317">
        <v>948</v>
      </c>
      <c r="B2317" t="s">
        <v>1021</v>
      </c>
      <c r="C2317" t="s">
        <v>21</v>
      </c>
      <c r="D2317" t="s">
        <v>22</v>
      </c>
      <c r="E2317" t="s">
        <v>49</v>
      </c>
      <c r="F2317" t="s">
        <v>712</v>
      </c>
      <c r="G2317" t="s">
        <v>1021</v>
      </c>
      <c r="H2317">
        <v>11</v>
      </c>
      <c r="I2317" t="s">
        <v>1032</v>
      </c>
      <c r="J2317">
        <v>71.239999999999995</v>
      </c>
      <c r="L2317">
        <v>38.659999999999997</v>
      </c>
      <c r="N2317">
        <v>-121.02</v>
      </c>
      <c r="O2317">
        <v>38.659999999999997</v>
      </c>
      <c r="P2317">
        <v>15.46</v>
      </c>
      <c r="Q2317">
        <v>12.64</v>
      </c>
      <c r="R2317">
        <v>23.49</v>
      </c>
      <c r="S2317">
        <v>-16.61</v>
      </c>
      <c r="U2317">
        <v>160.88999999999999</v>
      </c>
      <c r="V2317" s="2">
        <f>R2317/S2317</f>
        <v>-1.4142083082480432</v>
      </c>
    </row>
    <row r="2318" spans="1:22" x14ac:dyDescent="0.3">
      <c r="A2318">
        <v>3305</v>
      </c>
      <c r="B2318" t="s">
        <v>3381</v>
      </c>
      <c r="C2318" t="s">
        <v>21</v>
      </c>
      <c r="D2318" t="s">
        <v>98</v>
      </c>
      <c r="E2318" t="s">
        <v>98</v>
      </c>
      <c r="F2318" t="s">
        <v>280</v>
      </c>
      <c r="G2318" t="s">
        <v>3381</v>
      </c>
      <c r="H2318">
        <v>37</v>
      </c>
      <c r="I2318" t="s">
        <v>3418</v>
      </c>
      <c r="J2318">
        <v>54.49</v>
      </c>
      <c r="K2318">
        <v>71.98</v>
      </c>
      <c r="L2318">
        <v>133.04</v>
      </c>
      <c r="M2318">
        <v>77.25</v>
      </c>
      <c r="N2318">
        <v>51.31</v>
      </c>
      <c r="O2318">
        <v>138.31</v>
      </c>
      <c r="P2318">
        <v>4.18</v>
      </c>
      <c r="Q2318">
        <v>3.14</v>
      </c>
      <c r="R2318">
        <v>15.74</v>
      </c>
      <c r="S2318">
        <v>15.84</v>
      </c>
      <c r="U2318">
        <v>160.4</v>
      </c>
      <c r="V2318" s="2">
        <f>R2318/S2318</f>
        <v>0.99368686868686873</v>
      </c>
    </row>
    <row r="2319" spans="1:22" x14ac:dyDescent="0.3">
      <c r="A2319">
        <v>2910</v>
      </c>
      <c r="B2319" t="s">
        <v>3013</v>
      </c>
      <c r="C2319" t="s">
        <v>21</v>
      </c>
      <c r="D2319" t="s">
        <v>98</v>
      </c>
      <c r="E2319" t="s">
        <v>98</v>
      </c>
      <c r="F2319" t="s">
        <v>99</v>
      </c>
      <c r="G2319" t="s">
        <v>3013</v>
      </c>
      <c r="H2319">
        <v>9</v>
      </c>
      <c r="I2319" t="s">
        <v>3022</v>
      </c>
      <c r="J2319">
        <v>111.55</v>
      </c>
      <c r="L2319">
        <v>51.44</v>
      </c>
      <c r="M2319">
        <v>0</v>
      </c>
      <c r="N2319">
        <v>-5.99</v>
      </c>
      <c r="O2319">
        <v>51.44</v>
      </c>
      <c r="R2319">
        <v>54.75</v>
      </c>
      <c r="S2319">
        <v>11.75</v>
      </c>
      <c r="U2319">
        <v>160.11000000000001</v>
      </c>
      <c r="V2319" s="2">
        <f>R2319/S2319</f>
        <v>4.6595744680851068</v>
      </c>
    </row>
    <row r="2320" spans="1:22" x14ac:dyDescent="0.3">
      <c r="A2320">
        <v>3180</v>
      </c>
      <c r="B2320" t="s">
        <v>3275</v>
      </c>
      <c r="C2320" t="s">
        <v>21</v>
      </c>
      <c r="D2320" t="s">
        <v>2304</v>
      </c>
      <c r="E2320" t="s">
        <v>2304</v>
      </c>
      <c r="F2320" t="s">
        <v>3275</v>
      </c>
      <c r="G2320" t="s">
        <v>3275</v>
      </c>
      <c r="H2320">
        <v>10</v>
      </c>
      <c r="I2320" t="s">
        <v>3285</v>
      </c>
      <c r="J2320">
        <v>85.53</v>
      </c>
      <c r="K2320">
        <v>21.28</v>
      </c>
      <c r="L2320">
        <v>109.55</v>
      </c>
      <c r="M2320">
        <v>400.93</v>
      </c>
      <c r="N2320">
        <v>73.14</v>
      </c>
      <c r="O2320">
        <v>489.21</v>
      </c>
      <c r="P2320">
        <v>1.37</v>
      </c>
      <c r="R2320">
        <v>-16.89</v>
      </c>
      <c r="S2320">
        <v>35.78</v>
      </c>
      <c r="U2320">
        <v>159.82</v>
      </c>
      <c r="V2320" s="2">
        <f>R2320/S2320</f>
        <v>-0.47205142537730577</v>
      </c>
    </row>
    <row r="2321" spans="1:22" x14ac:dyDescent="0.3">
      <c r="A2321">
        <v>1125</v>
      </c>
      <c r="B2321" t="s">
        <v>1178</v>
      </c>
      <c r="C2321" t="s">
        <v>21</v>
      </c>
      <c r="D2321" t="s">
        <v>22</v>
      </c>
      <c r="E2321" t="s">
        <v>393</v>
      </c>
      <c r="F2321" t="s">
        <v>393</v>
      </c>
      <c r="G2321" t="s">
        <v>1178</v>
      </c>
      <c r="H2321">
        <v>37</v>
      </c>
      <c r="I2321" t="s">
        <v>1215</v>
      </c>
      <c r="J2321">
        <v>68.319999999999993</v>
      </c>
      <c r="K2321">
        <v>1.5</v>
      </c>
      <c r="L2321">
        <v>10.94</v>
      </c>
      <c r="M2321">
        <v>597.55999999999995</v>
      </c>
      <c r="N2321">
        <v>473.83</v>
      </c>
      <c r="O2321">
        <v>607</v>
      </c>
      <c r="P2321">
        <v>0.69</v>
      </c>
      <c r="Q2321">
        <v>0.95</v>
      </c>
      <c r="R2321">
        <v>-0.63</v>
      </c>
      <c r="S2321">
        <v>4.66</v>
      </c>
      <c r="U2321">
        <v>159.59</v>
      </c>
      <c r="V2321" s="2">
        <f>R2321/S2321</f>
        <v>-0.13519313304721028</v>
      </c>
    </row>
    <row r="2322" spans="1:22" x14ac:dyDescent="0.3">
      <c r="A2322">
        <v>545</v>
      </c>
      <c r="B2322" t="s">
        <v>594</v>
      </c>
      <c r="C2322" t="s">
        <v>21</v>
      </c>
      <c r="D2322" t="s">
        <v>543</v>
      </c>
      <c r="E2322" t="s">
        <v>543</v>
      </c>
      <c r="F2322" t="s">
        <v>595</v>
      </c>
      <c r="G2322" t="s">
        <v>594</v>
      </c>
      <c r="H2322">
        <v>14</v>
      </c>
      <c r="I2322" t="s">
        <v>609</v>
      </c>
      <c r="J2322">
        <v>45</v>
      </c>
      <c r="K2322">
        <v>8.8000000000000007</v>
      </c>
      <c r="L2322">
        <v>34.520000000000003</v>
      </c>
      <c r="M2322">
        <v>353.2</v>
      </c>
      <c r="N2322">
        <v>220.69</v>
      </c>
      <c r="O2322">
        <v>378.92</v>
      </c>
      <c r="P2322">
        <v>1.25</v>
      </c>
      <c r="Q2322">
        <v>9.17</v>
      </c>
      <c r="R2322">
        <v>-6.61</v>
      </c>
      <c r="S2322">
        <v>-1.1299999999999999</v>
      </c>
      <c r="U2322">
        <v>159.09</v>
      </c>
      <c r="V2322" s="2">
        <f>R2322/S2322</f>
        <v>5.8495575221238942</v>
      </c>
    </row>
    <row r="2323" spans="1:22" x14ac:dyDescent="0.3">
      <c r="A2323">
        <v>546</v>
      </c>
      <c r="B2323" t="s">
        <v>594</v>
      </c>
      <c r="C2323" t="s">
        <v>21</v>
      </c>
      <c r="D2323" t="s">
        <v>543</v>
      </c>
      <c r="E2323" t="s">
        <v>543</v>
      </c>
      <c r="F2323" t="s">
        <v>595</v>
      </c>
      <c r="G2323" t="s">
        <v>594</v>
      </c>
      <c r="H2323">
        <v>15</v>
      </c>
      <c r="I2323" t="s">
        <v>610</v>
      </c>
      <c r="J2323">
        <v>300.3</v>
      </c>
      <c r="K2323">
        <v>21.25</v>
      </c>
      <c r="L2323">
        <v>27.57</v>
      </c>
      <c r="M2323">
        <v>38.270000000000003</v>
      </c>
      <c r="N2323">
        <v>47.03</v>
      </c>
      <c r="O2323">
        <v>44.59</v>
      </c>
      <c r="P2323">
        <v>16.57</v>
      </c>
      <c r="R2323">
        <v>-8.51</v>
      </c>
      <c r="S2323">
        <v>7.41</v>
      </c>
      <c r="U2323">
        <v>158.22</v>
      </c>
      <c r="V2323" s="2">
        <f>R2323/S2323</f>
        <v>-1.1484480431848851</v>
      </c>
    </row>
    <row r="2324" spans="1:22" x14ac:dyDescent="0.3">
      <c r="A2324">
        <v>3306</v>
      </c>
      <c r="B2324" t="s">
        <v>3381</v>
      </c>
      <c r="C2324" t="s">
        <v>21</v>
      </c>
      <c r="D2324" t="s">
        <v>98</v>
      </c>
      <c r="E2324" t="s">
        <v>98</v>
      </c>
      <c r="F2324" t="s">
        <v>280</v>
      </c>
      <c r="G2324" t="s">
        <v>3381</v>
      </c>
      <c r="H2324">
        <v>38</v>
      </c>
      <c r="I2324" t="s">
        <v>3419</v>
      </c>
      <c r="J2324">
        <v>128</v>
      </c>
      <c r="K2324">
        <v>0.28000000000000003</v>
      </c>
      <c r="L2324">
        <v>0</v>
      </c>
      <c r="M2324">
        <v>5.76</v>
      </c>
      <c r="N2324">
        <v>235.98</v>
      </c>
      <c r="O2324">
        <v>5.47</v>
      </c>
      <c r="P2324">
        <v>18.559999999999999</v>
      </c>
      <c r="Q2324">
        <v>19.75</v>
      </c>
      <c r="R2324">
        <v>14.04</v>
      </c>
      <c r="S2324">
        <v>6.29</v>
      </c>
      <c r="U2324">
        <v>157.88</v>
      </c>
      <c r="V2324" s="2">
        <f>R2324/S2324</f>
        <v>2.2321144674085849</v>
      </c>
    </row>
    <row r="2325" spans="1:22" x14ac:dyDescent="0.3">
      <c r="A2325">
        <v>2618</v>
      </c>
      <c r="B2325" t="s">
        <v>2677</v>
      </c>
      <c r="C2325" t="s">
        <v>21</v>
      </c>
      <c r="D2325" t="s">
        <v>37</v>
      </c>
      <c r="E2325" t="s">
        <v>38</v>
      </c>
      <c r="F2325" t="s">
        <v>39</v>
      </c>
      <c r="G2325" t="s">
        <v>2677</v>
      </c>
      <c r="H2325">
        <v>34</v>
      </c>
      <c r="I2325" t="s">
        <v>2711</v>
      </c>
      <c r="J2325">
        <v>110.2</v>
      </c>
      <c r="K2325">
        <v>150.69999999999999</v>
      </c>
      <c r="L2325">
        <v>96.63</v>
      </c>
      <c r="M2325">
        <v>251.36</v>
      </c>
      <c r="N2325">
        <v>71.819999999999993</v>
      </c>
      <c r="O2325">
        <v>197.3</v>
      </c>
      <c r="P2325">
        <v>2.44</v>
      </c>
      <c r="R2325">
        <v>10.1</v>
      </c>
      <c r="S2325">
        <v>7.61</v>
      </c>
      <c r="U2325">
        <v>156.59</v>
      </c>
      <c r="V2325" s="2">
        <f>R2325/S2325</f>
        <v>1.3272010512483574</v>
      </c>
    </row>
    <row r="2326" spans="1:22" x14ac:dyDescent="0.3">
      <c r="A2326">
        <v>3086</v>
      </c>
      <c r="B2326" t="s">
        <v>3167</v>
      </c>
      <c r="C2326" t="s">
        <v>21</v>
      </c>
      <c r="D2326" t="s">
        <v>173</v>
      </c>
      <c r="E2326" t="s">
        <v>173</v>
      </c>
      <c r="F2326" t="s">
        <v>174</v>
      </c>
      <c r="G2326" t="s">
        <v>3167</v>
      </c>
      <c r="H2326">
        <v>26</v>
      </c>
      <c r="I2326" t="s">
        <v>3192</v>
      </c>
      <c r="J2326">
        <v>103.52</v>
      </c>
      <c r="L2326">
        <v>339.95</v>
      </c>
      <c r="N2326">
        <v>145.06</v>
      </c>
      <c r="O2326">
        <v>339.95</v>
      </c>
      <c r="R2326">
        <v>3.47</v>
      </c>
      <c r="S2326">
        <v>17</v>
      </c>
      <c r="U2326">
        <v>156.4</v>
      </c>
      <c r="V2326" s="2">
        <f>R2326/S2326</f>
        <v>0.20411764705882354</v>
      </c>
    </row>
    <row r="2327" spans="1:22" x14ac:dyDescent="0.3">
      <c r="A2327">
        <v>2360</v>
      </c>
      <c r="B2327" t="s">
        <v>2416</v>
      </c>
      <c r="C2327" t="s">
        <v>21</v>
      </c>
      <c r="D2327" t="s">
        <v>37</v>
      </c>
      <c r="E2327" t="s">
        <v>38</v>
      </c>
      <c r="F2327" t="s">
        <v>39</v>
      </c>
      <c r="G2327" t="s">
        <v>2416</v>
      </c>
      <c r="H2327">
        <v>37</v>
      </c>
      <c r="I2327" t="s">
        <v>2453</v>
      </c>
      <c r="J2327">
        <v>1695</v>
      </c>
      <c r="K2327">
        <v>35.909999999999997</v>
      </c>
      <c r="L2327">
        <v>32.659999999999997</v>
      </c>
      <c r="M2327">
        <v>87.84</v>
      </c>
      <c r="N2327">
        <v>56.6</v>
      </c>
      <c r="O2327">
        <v>84.59</v>
      </c>
      <c r="P2327">
        <v>4.33</v>
      </c>
      <c r="Q2327">
        <v>3.97</v>
      </c>
      <c r="R2327">
        <v>-1.19</v>
      </c>
      <c r="S2327">
        <v>4.0599999999999996</v>
      </c>
      <c r="U2327">
        <v>156.30000000000001</v>
      </c>
      <c r="V2327" s="2">
        <f>R2327/S2327</f>
        <v>-0.2931034482758621</v>
      </c>
    </row>
    <row r="2328" spans="1:22" x14ac:dyDescent="0.3">
      <c r="A2328">
        <v>548</v>
      </c>
      <c r="B2328" t="s">
        <v>594</v>
      </c>
      <c r="C2328" t="s">
        <v>21</v>
      </c>
      <c r="D2328" t="s">
        <v>543</v>
      </c>
      <c r="E2328" t="s">
        <v>543</v>
      </c>
      <c r="F2328" t="s">
        <v>595</v>
      </c>
      <c r="G2328" t="s">
        <v>594</v>
      </c>
      <c r="H2328">
        <v>16</v>
      </c>
      <c r="I2328" t="s">
        <v>611</v>
      </c>
      <c r="J2328">
        <v>156.55000000000001</v>
      </c>
      <c r="K2328">
        <v>75.180000000000007</v>
      </c>
      <c r="L2328">
        <v>96.26</v>
      </c>
      <c r="M2328">
        <v>62.23</v>
      </c>
      <c r="N2328">
        <v>86.45</v>
      </c>
      <c r="O2328">
        <v>83.31</v>
      </c>
      <c r="P2328">
        <v>6.74</v>
      </c>
      <c r="Q2328">
        <v>4.8</v>
      </c>
      <c r="R2328">
        <v>-6.1</v>
      </c>
      <c r="S2328">
        <v>9.23</v>
      </c>
      <c r="U2328">
        <v>156.16</v>
      </c>
      <c r="V2328" s="2">
        <f>R2328/S2328</f>
        <v>-0.66088840736728049</v>
      </c>
    </row>
    <row r="2329" spans="1:22" x14ac:dyDescent="0.3">
      <c r="A2329">
        <v>850</v>
      </c>
      <c r="B2329" t="s">
        <v>914</v>
      </c>
      <c r="C2329" t="s">
        <v>21</v>
      </c>
      <c r="D2329" t="s">
        <v>22</v>
      </c>
      <c r="E2329" t="s">
        <v>153</v>
      </c>
      <c r="F2329" t="s">
        <v>850</v>
      </c>
      <c r="G2329" t="s">
        <v>914</v>
      </c>
      <c r="H2329">
        <v>14</v>
      </c>
      <c r="I2329" t="s">
        <v>928</v>
      </c>
      <c r="J2329">
        <v>19.73</v>
      </c>
      <c r="L2329">
        <v>443.68</v>
      </c>
      <c r="N2329">
        <v>285.02</v>
      </c>
      <c r="O2329">
        <v>443.68</v>
      </c>
      <c r="P2329">
        <v>4</v>
      </c>
      <c r="Q2329">
        <v>0.86</v>
      </c>
      <c r="R2329">
        <v>36.75</v>
      </c>
      <c r="S2329">
        <v>3.58</v>
      </c>
      <c r="U2329">
        <v>156.11000000000001</v>
      </c>
      <c r="V2329" s="2">
        <f>R2329/S2329</f>
        <v>10.26536312849162</v>
      </c>
    </row>
    <row r="2330" spans="1:22" x14ac:dyDescent="0.3">
      <c r="A2330">
        <v>2619</v>
      </c>
      <c r="B2330" t="s">
        <v>2677</v>
      </c>
      <c r="C2330" t="s">
        <v>21</v>
      </c>
      <c r="D2330" t="s">
        <v>37</v>
      </c>
      <c r="E2330" t="s">
        <v>38</v>
      </c>
      <c r="F2330" t="s">
        <v>39</v>
      </c>
      <c r="G2330" t="s">
        <v>2677</v>
      </c>
      <c r="H2330">
        <v>35</v>
      </c>
      <c r="I2330" t="s">
        <v>2712</v>
      </c>
      <c r="J2330">
        <v>165</v>
      </c>
      <c r="K2330">
        <v>17.899999999999999</v>
      </c>
      <c r="L2330">
        <v>66.92</v>
      </c>
      <c r="M2330">
        <v>76.91</v>
      </c>
      <c r="N2330">
        <v>48.47</v>
      </c>
      <c r="O2330">
        <v>125.93</v>
      </c>
      <c r="P2330">
        <v>4.8499999999999996</v>
      </c>
      <c r="Q2330">
        <v>6.54</v>
      </c>
      <c r="R2330">
        <v>2.29</v>
      </c>
      <c r="S2330">
        <v>5.14</v>
      </c>
      <c r="U2330">
        <v>155.93</v>
      </c>
      <c r="V2330" s="2">
        <f>R2330/S2330</f>
        <v>0.4455252918287938</v>
      </c>
    </row>
    <row r="2331" spans="1:22" x14ac:dyDescent="0.3">
      <c r="A2331">
        <v>3087</v>
      </c>
      <c r="B2331" t="s">
        <v>3167</v>
      </c>
      <c r="C2331" t="s">
        <v>21</v>
      </c>
      <c r="D2331" t="s">
        <v>173</v>
      </c>
      <c r="E2331" t="s">
        <v>173</v>
      </c>
      <c r="F2331" t="s">
        <v>174</v>
      </c>
      <c r="G2331" t="s">
        <v>3167</v>
      </c>
      <c r="H2331">
        <v>27</v>
      </c>
      <c r="I2331" t="s">
        <v>3193</v>
      </c>
      <c r="J2331">
        <v>18.989999999999998</v>
      </c>
      <c r="L2331">
        <v>46.16</v>
      </c>
      <c r="N2331">
        <v>-213.43</v>
      </c>
      <c r="O2331">
        <v>46.16</v>
      </c>
      <c r="R2331">
        <v>-23.43</v>
      </c>
      <c r="S2331">
        <v>13.43</v>
      </c>
      <c r="U2331">
        <v>155.63</v>
      </c>
      <c r="V2331" s="2">
        <f>R2331/S2331</f>
        <v>-1.7446016381236038</v>
      </c>
    </row>
    <row r="2332" spans="1:22" x14ac:dyDescent="0.3">
      <c r="A2332">
        <v>2184</v>
      </c>
      <c r="B2332" t="s">
        <v>2253</v>
      </c>
      <c r="C2332" t="s">
        <v>21</v>
      </c>
      <c r="D2332" t="s">
        <v>37</v>
      </c>
      <c r="E2332" t="s">
        <v>38</v>
      </c>
      <c r="F2332" t="s">
        <v>39</v>
      </c>
      <c r="G2332" t="s">
        <v>2253</v>
      </c>
      <c r="H2332">
        <v>30</v>
      </c>
      <c r="I2332" t="s">
        <v>2283</v>
      </c>
      <c r="J2332">
        <v>277.5</v>
      </c>
      <c r="K2332">
        <v>0</v>
      </c>
      <c r="L2332">
        <v>44.03</v>
      </c>
      <c r="M2332">
        <v>115.4</v>
      </c>
      <c r="N2332">
        <v>471.16</v>
      </c>
      <c r="O2332">
        <v>159.41999999999999</v>
      </c>
      <c r="P2332">
        <v>3.71</v>
      </c>
      <c r="Q2332">
        <v>26.3</v>
      </c>
      <c r="R2332">
        <v>-30.74</v>
      </c>
      <c r="S2332">
        <v>1.56</v>
      </c>
      <c r="U2332">
        <v>155.36000000000001</v>
      </c>
      <c r="V2332" s="2">
        <f>R2332/S2332</f>
        <v>-19.705128205128204</v>
      </c>
    </row>
    <row r="2333" spans="1:22" x14ac:dyDescent="0.3">
      <c r="A2333">
        <v>2186</v>
      </c>
      <c r="B2333" t="s">
        <v>2253</v>
      </c>
      <c r="C2333" t="s">
        <v>21</v>
      </c>
      <c r="D2333" t="s">
        <v>37</v>
      </c>
      <c r="E2333" t="s">
        <v>38</v>
      </c>
      <c r="F2333" t="s">
        <v>39</v>
      </c>
      <c r="G2333" t="s">
        <v>2253</v>
      </c>
      <c r="H2333">
        <v>31</v>
      </c>
      <c r="I2333" t="s">
        <v>2284</v>
      </c>
      <c r="J2333">
        <v>298.75</v>
      </c>
      <c r="K2333">
        <v>39.520000000000003</v>
      </c>
      <c r="L2333">
        <v>134.66999999999999</v>
      </c>
      <c r="M2333">
        <v>155.11000000000001</v>
      </c>
      <c r="N2333">
        <v>181.52</v>
      </c>
      <c r="O2333">
        <v>250.26</v>
      </c>
      <c r="P2333">
        <v>2.74</v>
      </c>
      <c r="R2333">
        <v>-12.82</v>
      </c>
      <c r="S2333">
        <v>6.04</v>
      </c>
      <c r="U2333">
        <v>155.11000000000001</v>
      </c>
      <c r="V2333" s="2">
        <f>R2333/S2333</f>
        <v>-2.1225165562913908</v>
      </c>
    </row>
    <row r="2334" spans="1:22" x14ac:dyDescent="0.3">
      <c r="A2334">
        <v>3088</v>
      </c>
      <c r="B2334" t="s">
        <v>3167</v>
      </c>
      <c r="C2334" t="s">
        <v>21</v>
      </c>
      <c r="D2334" t="s">
        <v>173</v>
      </c>
      <c r="E2334" t="s">
        <v>173</v>
      </c>
      <c r="F2334" t="s">
        <v>174</v>
      </c>
      <c r="G2334" t="s">
        <v>3167</v>
      </c>
      <c r="H2334">
        <v>28</v>
      </c>
      <c r="I2334" t="s">
        <v>3194</v>
      </c>
      <c r="J2334">
        <v>169.15</v>
      </c>
      <c r="L2334">
        <v>0</v>
      </c>
      <c r="N2334">
        <v>306.33999999999997</v>
      </c>
      <c r="O2334">
        <v>0</v>
      </c>
      <c r="R2334">
        <v>-7.0000000000000007E-2</v>
      </c>
      <c r="S2334">
        <v>-0.02</v>
      </c>
      <c r="U2334">
        <v>155.04</v>
      </c>
      <c r="V2334" s="2">
        <f>R2334/S2334</f>
        <v>3.5000000000000004</v>
      </c>
    </row>
    <row r="2335" spans="1:22" x14ac:dyDescent="0.3">
      <c r="A2335">
        <v>901</v>
      </c>
      <c r="B2335" t="s">
        <v>975</v>
      </c>
      <c r="C2335" t="s">
        <v>21</v>
      </c>
      <c r="D2335" t="s">
        <v>110</v>
      </c>
      <c r="E2335" t="s">
        <v>111</v>
      </c>
      <c r="F2335" t="s">
        <v>976</v>
      </c>
      <c r="G2335" t="s">
        <v>975</v>
      </c>
      <c r="H2335">
        <v>7</v>
      </c>
      <c r="I2335" t="s">
        <v>983</v>
      </c>
      <c r="J2335">
        <v>7.3</v>
      </c>
      <c r="K2335">
        <v>57.74</v>
      </c>
      <c r="L2335">
        <v>27.06</v>
      </c>
      <c r="M2335">
        <v>223.19</v>
      </c>
      <c r="N2335">
        <v>94.23</v>
      </c>
      <c r="O2335">
        <v>192.52</v>
      </c>
      <c r="P2335">
        <v>3.27</v>
      </c>
      <c r="Q2335">
        <v>5.09</v>
      </c>
      <c r="R2335">
        <v>-1.54</v>
      </c>
      <c r="S2335">
        <v>-10.65</v>
      </c>
      <c r="U2335">
        <v>154.88999999999999</v>
      </c>
      <c r="V2335" s="2">
        <f>R2335/S2335</f>
        <v>0.14460093896713616</v>
      </c>
    </row>
    <row r="2336" spans="1:22" x14ac:dyDescent="0.3">
      <c r="A2336">
        <v>2578</v>
      </c>
      <c r="B2336" t="s">
        <v>2664</v>
      </c>
      <c r="C2336" t="s">
        <v>21</v>
      </c>
      <c r="D2336" t="s">
        <v>22</v>
      </c>
      <c r="E2336" t="s">
        <v>393</v>
      </c>
      <c r="F2336" t="s">
        <v>393</v>
      </c>
      <c r="G2336" t="s">
        <v>2664</v>
      </c>
      <c r="H2336">
        <v>8</v>
      </c>
      <c r="I2336" t="s">
        <v>2672</v>
      </c>
      <c r="J2336">
        <v>140.75</v>
      </c>
      <c r="K2336">
        <v>36.270000000000003</v>
      </c>
      <c r="L2336">
        <v>92.39</v>
      </c>
      <c r="M2336">
        <v>121.79</v>
      </c>
      <c r="N2336">
        <v>111.02</v>
      </c>
      <c r="O2336">
        <v>177.9</v>
      </c>
      <c r="P2336">
        <v>3.48</v>
      </c>
      <c r="Q2336">
        <v>3.22</v>
      </c>
      <c r="R2336">
        <v>3.53</v>
      </c>
      <c r="S2336">
        <v>17.72</v>
      </c>
      <c r="U2336">
        <v>154.83000000000001</v>
      </c>
      <c r="V2336" s="2">
        <f>R2336/S2336</f>
        <v>0.19920993227990971</v>
      </c>
    </row>
    <row r="2337" spans="1:22" x14ac:dyDescent="0.3">
      <c r="A2337">
        <v>3307</v>
      </c>
      <c r="B2337" t="s">
        <v>3381</v>
      </c>
      <c r="C2337" t="s">
        <v>21</v>
      </c>
      <c r="D2337" t="s">
        <v>98</v>
      </c>
      <c r="E2337" t="s">
        <v>98</v>
      </c>
      <c r="F2337" t="s">
        <v>280</v>
      </c>
      <c r="G2337" t="s">
        <v>3381</v>
      </c>
      <c r="H2337">
        <v>39</v>
      </c>
      <c r="I2337" t="s">
        <v>3420</v>
      </c>
      <c r="J2337">
        <v>52.99</v>
      </c>
      <c r="K2337">
        <v>3.08</v>
      </c>
      <c r="L2337">
        <v>77.61</v>
      </c>
      <c r="M2337">
        <v>5.52</v>
      </c>
      <c r="N2337">
        <v>77.95</v>
      </c>
      <c r="O2337">
        <v>80.05</v>
      </c>
      <c r="P2337">
        <v>48.78</v>
      </c>
      <c r="Q2337">
        <v>70</v>
      </c>
      <c r="R2337">
        <v>20.27</v>
      </c>
      <c r="S2337">
        <v>10.18</v>
      </c>
      <c r="U2337">
        <v>154.58000000000001</v>
      </c>
      <c r="V2337" s="2">
        <f>R2337/S2337</f>
        <v>1.9911591355599214</v>
      </c>
    </row>
    <row r="2338" spans="1:22" x14ac:dyDescent="0.3">
      <c r="A2338">
        <v>2936</v>
      </c>
      <c r="B2338" t="s">
        <v>3027</v>
      </c>
      <c r="C2338" t="s">
        <v>21</v>
      </c>
      <c r="D2338" t="s">
        <v>543</v>
      </c>
      <c r="E2338" t="s">
        <v>543</v>
      </c>
      <c r="F2338" t="s">
        <v>544</v>
      </c>
      <c r="G2338" t="s">
        <v>3027</v>
      </c>
      <c r="H2338">
        <v>21</v>
      </c>
      <c r="I2338" t="s">
        <v>3048</v>
      </c>
      <c r="J2338">
        <v>104.63</v>
      </c>
      <c r="L2338">
        <v>95.46</v>
      </c>
      <c r="N2338">
        <v>413.67</v>
      </c>
      <c r="O2338">
        <v>95.46</v>
      </c>
      <c r="R2338">
        <v>-4.87</v>
      </c>
      <c r="S2338">
        <v>-6.95</v>
      </c>
      <c r="U2338">
        <v>154.43</v>
      </c>
      <c r="V2338" s="2">
        <f>R2338/S2338</f>
        <v>0.70071942446043167</v>
      </c>
    </row>
    <row r="2339" spans="1:22" x14ac:dyDescent="0.3">
      <c r="A2339">
        <v>765</v>
      </c>
      <c r="B2339" t="s">
        <v>829</v>
      </c>
      <c r="C2339" t="s">
        <v>21</v>
      </c>
      <c r="D2339" t="s">
        <v>110</v>
      </c>
      <c r="E2339" t="s">
        <v>317</v>
      </c>
      <c r="F2339" t="s">
        <v>318</v>
      </c>
      <c r="G2339" t="s">
        <v>829</v>
      </c>
      <c r="H2339">
        <v>12</v>
      </c>
      <c r="I2339" t="s">
        <v>841</v>
      </c>
      <c r="J2339">
        <v>134.5</v>
      </c>
      <c r="K2339">
        <v>37.729999999999997</v>
      </c>
      <c r="L2339">
        <v>113.1</v>
      </c>
      <c r="M2339">
        <v>80.83</v>
      </c>
      <c r="N2339">
        <v>97.83</v>
      </c>
      <c r="O2339">
        <v>156.19999999999999</v>
      </c>
      <c r="P2339">
        <v>4.58</v>
      </c>
      <c r="Q2339">
        <v>6.23</v>
      </c>
      <c r="R2339">
        <v>-4.3899999999999997</v>
      </c>
      <c r="S2339">
        <v>1.48</v>
      </c>
      <c r="U2339">
        <v>153.65</v>
      </c>
      <c r="V2339" s="2">
        <f>R2339/S2339</f>
        <v>-2.9662162162162162</v>
      </c>
    </row>
    <row r="2340" spans="1:22" x14ac:dyDescent="0.3">
      <c r="A2340">
        <v>3154</v>
      </c>
      <c r="B2340" t="s">
        <v>3246</v>
      </c>
      <c r="C2340" t="s">
        <v>21</v>
      </c>
      <c r="D2340" t="s">
        <v>162</v>
      </c>
      <c r="E2340" t="s">
        <v>162</v>
      </c>
      <c r="F2340" t="s">
        <v>879</v>
      </c>
      <c r="G2340" t="s">
        <v>3246</v>
      </c>
      <c r="H2340">
        <v>13</v>
      </c>
      <c r="I2340" t="s">
        <v>3259</v>
      </c>
      <c r="J2340">
        <v>153.49</v>
      </c>
      <c r="L2340">
        <v>9.59</v>
      </c>
      <c r="N2340">
        <v>-9.9700000000000006</v>
      </c>
      <c r="O2340">
        <v>9.59</v>
      </c>
      <c r="P2340">
        <v>0.19</v>
      </c>
      <c r="Q2340">
        <v>-0.18</v>
      </c>
      <c r="R2340">
        <v>21.3</v>
      </c>
      <c r="S2340">
        <v>5.34</v>
      </c>
      <c r="U2340">
        <v>153.55000000000001</v>
      </c>
      <c r="V2340" s="2">
        <f>R2340/S2340</f>
        <v>3.9887640449438204</v>
      </c>
    </row>
    <row r="2341" spans="1:22" x14ac:dyDescent="0.3">
      <c r="A2341">
        <v>1375</v>
      </c>
      <c r="B2341" t="s">
        <v>1444</v>
      </c>
      <c r="C2341" t="s">
        <v>21</v>
      </c>
      <c r="D2341" t="s">
        <v>22</v>
      </c>
      <c r="E2341" t="s">
        <v>393</v>
      </c>
      <c r="F2341" t="s">
        <v>393</v>
      </c>
      <c r="G2341" t="s">
        <v>1444</v>
      </c>
      <c r="H2341">
        <v>22</v>
      </c>
      <c r="I2341" t="s">
        <v>1466</v>
      </c>
      <c r="J2341">
        <v>65.95</v>
      </c>
      <c r="K2341">
        <v>144.34</v>
      </c>
      <c r="L2341">
        <v>98.46</v>
      </c>
      <c r="M2341">
        <v>144.38999999999999</v>
      </c>
      <c r="N2341">
        <v>36.94</v>
      </c>
      <c r="O2341">
        <v>98.51</v>
      </c>
      <c r="P2341">
        <v>2.71</v>
      </c>
      <c r="Q2341">
        <v>4.1399999999999997</v>
      </c>
      <c r="R2341">
        <v>33.799999999999997</v>
      </c>
      <c r="S2341">
        <v>5.95</v>
      </c>
      <c r="U2341">
        <v>153.47999999999999</v>
      </c>
      <c r="V2341" s="2">
        <f>R2341/S2341</f>
        <v>5.6806722689075624</v>
      </c>
    </row>
    <row r="2342" spans="1:22" x14ac:dyDescent="0.3">
      <c r="A2342">
        <v>1167</v>
      </c>
      <c r="B2342" t="s">
        <v>1256</v>
      </c>
      <c r="C2342" t="s">
        <v>21</v>
      </c>
      <c r="D2342" t="s">
        <v>241</v>
      </c>
      <c r="E2342" t="s">
        <v>241</v>
      </c>
      <c r="F2342" t="s">
        <v>1257</v>
      </c>
      <c r="G2342" t="s">
        <v>1256</v>
      </c>
      <c r="H2342">
        <v>6</v>
      </c>
      <c r="I2342" t="s">
        <v>1263</v>
      </c>
      <c r="J2342">
        <v>10.36</v>
      </c>
      <c r="P2342">
        <v>0</v>
      </c>
      <c r="Q2342">
        <v>5.83</v>
      </c>
      <c r="R2342">
        <v>-16.37</v>
      </c>
      <c r="S2342">
        <v>40.31</v>
      </c>
      <c r="U2342">
        <v>153.27000000000001</v>
      </c>
      <c r="V2342" s="2">
        <f>R2342/S2342</f>
        <v>-0.40610270404366161</v>
      </c>
    </row>
    <row r="2343" spans="1:22" x14ac:dyDescent="0.3">
      <c r="A2343">
        <v>791</v>
      </c>
      <c r="B2343" t="s">
        <v>859</v>
      </c>
      <c r="C2343" t="s">
        <v>21</v>
      </c>
      <c r="D2343" t="s">
        <v>22</v>
      </c>
      <c r="E2343" t="s">
        <v>153</v>
      </c>
      <c r="F2343" t="s">
        <v>717</v>
      </c>
      <c r="G2343" t="s">
        <v>859</v>
      </c>
      <c r="H2343">
        <v>10</v>
      </c>
      <c r="I2343" t="s">
        <v>869</v>
      </c>
      <c r="J2343">
        <v>242.95</v>
      </c>
      <c r="K2343">
        <v>55.37</v>
      </c>
      <c r="L2343">
        <v>36.619999999999997</v>
      </c>
      <c r="M2343">
        <v>402.67</v>
      </c>
      <c r="N2343">
        <v>245.33</v>
      </c>
      <c r="O2343">
        <v>383.92</v>
      </c>
      <c r="P2343">
        <v>1.38</v>
      </c>
      <c r="R2343">
        <v>-26.52</v>
      </c>
      <c r="S2343">
        <v>7.18</v>
      </c>
      <c r="U2343">
        <v>153.24</v>
      </c>
      <c r="V2343" s="2">
        <f>R2343/S2343</f>
        <v>-3.6935933147632314</v>
      </c>
    </row>
    <row r="2344" spans="1:22" x14ac:dyDescent="0.3">
      <c r="A2344">
        <v>2488</v>
      </c>
      <c r="B2344" t="s">
        <v>2560</v>
      </c>
      <c r="C2344" t="s">
        <v>21</v>
      </c>
      <c r="D2344" t="s">
        <v>110</v>
      </c>
      <c r="E2344" t="s">
        <v>317</v>
      </c>
      <c r="F2344" t="s">
        <v>991</v>
      </c>
      <c r="G2344" t="s">
        <v>2560</v>
      </c>
      <c r="H2344">
        <v>21</v>
      </c>
      <c r="I2344" t="s">
        <v>2581</v>
      </c>
      <c r="J2344">
        <v>69.790000000000006</v>
      </c>
      <c r="K2344">
        <v>83.55</v>
      </c>
      <c r="L2344">
        <v>190.24</v>
      </c>
      <c r="M2344">
        <v>118.11</v>
      </c>
      <c r="N2344">
        <v>366.96</v>
      </c>
      <c r="O2344">
        <v>224.79</v>
      </c>
      <c r="P2344">
        <v>3.34</v>
      </c>
      <c r="Q2344">
        <v>4.33</v>
      </c>
      <c r="R2344">
        <v>-31.13</v>
      </c>
      <c r="S2344">
        <v>4.7</v>
      </c>
      <c r="U2344">
        <v>152.41999999999999</v>
      </c>
      <c r="V2344" s="2">
        <f>R2344/S2344</f>
        <v>-6.6234042553191488</v>
      </c>
    </row>
    <row r="2345" spans="1:22" x14ac:dyDescent="0.3">
      <c r="A2345">
        <v>2007</v>
      </c>
      <c r="B2345" t="s">
        <v>850</v>
      </c>
      <c r="C2345" t="s">
        <v>21</v>
      </c>
      <c r="D2345" t="s">
        <v>22</v>
      </c>
      <c r="E2345" t="s">
        <v>153</v>
      </c>
      <c r="F2345" t="s">
        <v>850</v>
      </c>
      <c r="G2345" t="s">
        <v>850</v>
      </c>
      <c r="H2345">
        <v>5</v>
      </c>
      <c r="I2345" t="s">
        <v>2111</v>
      </c>
      <c r="J2345">
        <v>76.95</v>
      </c>
      <c r="L2345">
        <v>114.25</v>
      </c>
      <c r="N2345">
        <v>89.46</v>
      </c>
      <c r="O2345">
        <v>114.25</v>
      </c>
      <c r="P2345">
        <v>4.74</v>
      </c>
      <c r="Q2345">
        <v>3.05</v>
      </c>
      <c r="R2345">
        <v>14.88</v>
      </c>
      <c r="S2345">
        <v>18.670000000000002</v>
      </c>
      <c r="U2345">
        <v>152.36000000000001</v>
      </c>
      <c r="V2345" s="2">
        <f>R2345/S2345</f>
        <v>0.79700053561863948</v>
      </c>
    </row>
    <row r="2346" spans="1:22" x14ac:dyDescent="0.3">
      <c r="A2346">
        <v>277</v>
      </c>
      <c r="B2346" t="s">
        <v>321</v>
      </c>
      <c r="C2346" t="s">
        <v>21</v>
      </c>
      <c r="D2346" t="s">
        <v>37</v>
      </c>
      <c r="E2346" t="s">
        <v>38</v>
      </c>
      <c r="F2346" t="s">
        <v>39</v>
      </c>
      <c r="G2346" t="s">
        <v>321</v>
      </c>
      <c r="H2346">
        <v>14</v>
      </c>
      <c r="I2346" t="s">
        <v>335</v>
      </c>
      <c r="J2346">
        <v>139</v>
      </c>
      <c r="K2346">
        <v>90.32</v>
      </c>
      <c r="L2346">
        <v>82.49</v>
      </c>
      <c r="M2346">
        <v>61.21</v>
      </c>
      <c r="N2346">
        <v>71.47</v>
      </c>
      <c r="O2346">
        <v>53.38</v>
      </c>
      <c r="P2346">
        <v>5.78</v>
      </c>
      <c r="Q2346">
        <v>4.67</v>
      </c>
      <c r="R2346">
        <v>5.35</v>
      </c>
      <c r="S2346">
        <v>5.96</v>
      </c>
      <c r="U2346">
        <v>152.06</v>
      </c>
      <c r="V2346" s="2">
        <f>R2346/S2346</f>
        <v>0.89765100671140929</v>
      </c>
    </row>
    <row r="2347" spans="1:22" x14ac:dyDescent="0.3">
      <c r="A2347">
        <v>2361</v>
      </c>
      <c r="B2347" t="s">
        <v>2416</v>
      </c>
      <c r="C2347" t="s">
        <v>21</v>
      </c>
      <c r="D2347" t="s">
        <v>37</v>
      </c>
      <c r="E2347" t="s">
        <v>38</v>
      </c>
      <c r="F2347" t="s">
        <v>39</v>
      </c>
      <c r="G2347" t="s">
        <v>2416</v>
      </c>
      <c r="H2347">
        <v>38</v>
      </c>
      <c r="I2347" t="s">
        <v>2454</v>
      </c>
      <c r="J2347">
        <v>145.80000000000001</v>
      </c>
      <c r="K2347">
        <v>38.78</v>
      </c>
      <c r="L2347">
        <v>97.13</v>
      </c>
      <c r="M2347">
        <v>73.459999999999994</v>
      </c>
      <c r="N2347">
        <v>95.77</v>
      </c>
      <c r="O2347">
        <v>131.81</v>
      </c>
      <c r="P2347">
        <v>4.54</v>
      </c>
      <c r="Q2347">
        <v>4.5599999999999996</v>
      </c>
      <c r="R2347">
        <v>55.65</v>
      </c>
      <c r="S2347">
        <v>13.4</v>
      </c>
      <c r="U2347">
        <v>151.63999999999999</v>
      </c>
      <c r="V2347" s="2">
        <f>R2347/S2347</f>
        <v>4.1529850746268657</v>
      </c>
    </row>
    <row r="2348" spans="1:22" x14ac:dyDescent="0.3">
      <c r="A2348">
        <v>2408</v>
      </c>
      <c r="B2348" t="s">
        <v>2478</v>
      </c>
      <c r="C2348" t="s">
        <v>21</v>
      </c>
      <c r="D2348" t="s">
        <v>110</v>
      </c>
      <c r="E2348" t="s">
        <v>1091</v>
      </c>
      <c r="F2348" t="s">
        <v>1092</v>
      </c>
      <c r="G2348" t="s">
        <v>2478</v>
      </c>
      <c r="H2348">
        <v>23</v>
      </c>
      <c r="I2348" t="s">
        <v>2501</v>
      </c>
      <c r="J2348">
        <v>79.73</v>
      </c>
      <c r="K2348">
        <v>29.72</v>
      </c>
      <c r="L2348">
        <v>62.31</v>
      </c>
      <c r="M2348">
        <v>49.73</v>
      </c>
      <c r="N2348">
        <v>20.95</v>
      </c>
      <c r="O2348">
        <v>82.32</v>
      </c>
      <c r="P2348">
        <v>7.6</v>
      </c>
      <c r="Q2348">
        <v>8.61</v>
      </c>
      <c r="R2348">
        <v>13.95</v>
      </c>
      <c r="S2348">
        <v>13.16</v>
      </c>
      <c r="U2348">
        <v>151.49</v>
      </c>
      <c r="V2348" s="2">
        <f>R2348/S2348</f>
        <v>1.060030395136778</v>
      </c>
    </row>
    <row r="2349" spans="1:22" x14ac:dyDescent="0.3">
      <c r="A2349">
        <v>1779</v>
      </c>
      <c r="B2349" t="s">
        <v>1872</v>
      </c>
      <c r="C2349" t="s">
        <v>21</v>
      </c>
      <c r="D2349" t="s">
        <v>162</v>
      </c>
      <c r="E2349" t="s">
        <v>162</v>
      </c>
      <c r="F2349" t="s">
        <v>163</v>
      </c>
      <c r="G2349" t="s">
        <v>1872</v>
      </c>
      <c r="H2349">
        <v>4</v>
      </c>
      <c r="I2349" t="s">
        <v>1876</v>
      </c>
      <c r="J2349">
        <v>144.25</v>
      </c>
      <c r="K2349">
        <v>9.1999999999999993</v>
      </c>
      <c r="L2349">
        <v>21.04</v>
      </c>
      <c r="M2349">
        <v>83.63</v>
      </c>
      <c r="N2349">
        <v>27.79</v>
      </c>
      <c r="O2349">
        <v>95.46</v>
      </c>
      <c r="P2349">
        <v>4.9400000000000004</v>
      </c>
      <c r="Q2349">
        <v>6.95</v>
      </c>
      <c r="R2349">
        <v>3.7</v>
      </c>
      <c r="S2349">
        <v>9.0500000000000007</v>
      </c>
      <c r="U2349">
        <v>151.47999999999999</v>
      </c>
      <c r="V2349" s="2">
        <f>R2349/S2349</f>
        <v>0.40883977900552487</v>
      </c>
    </row>
    <row r="2350" spans="1:22" x14ac:dyDescent="0.3">
      <c r="A2350">
        <v>778</v>
      </c>
      <c r="B2350" t="s">
        <v>849</v>
      </c>
      <c r="C2350" t="s">
        <v>21</v>
      </c>
      <c r="D2350" t="s">
        <v>22</v>
      </c>
      <c r="E2350" t="s">
        <v>153</v>
      </c>
      <c r="F2350" t="s">
        <v>850</v>
      </c>
      <c r="G2350" t="s">
        <v>849</v>
      </c>
      <c r="H2350">
        <v>5</v>
      </c>
      <c r="I2350" t="s">
        <v>855</v>
      </c>
      <c r="J2350">
        <v>254.35</v>
      </c>
      <c r="L2350">
        <v>35.36</v>
      </c>
      <c r="N2350">
        <v>-28.32</v>
      </c>
      <c r="O2350">
        <v>35.36</v>
      </c>
      <c r="P2350">
        <v>2</v>
      </c>
      <c r="Q2350">
        <v>0.89</v>
      </c>
      <c r="R2350">
        <v>-0.51</v>
      </c>
      <c r="S2350">
        <v>1.81</v>
      </c>
      <c r="U2350">
        <v>150.25</v>
      </c>
      <c r="V2350" s="2">
        <f>R2350/S2350</f>
        <v>-0.28176795580110497</v>
      </c>
    </row>
    <row r="2351" spans="1:22" x14ac:dyDescent="0.3">
      <c r="A2351">
        <v>1126</v>
      </c>
      <c r="B2351" t="s">
        <v>1178</v>
      </c>
      <c r="C2351" t="s">
        <v>21</v>
      </c>
      <c r="D2351" t="s">
        <v>22</v>
      </c>
      <c r="E2351" t="s">
        <v>393</v>
      </c>
      <c r="F2351" t="s">
        <v>393</v>
      </c>
      <c r="G2351" t="s">
        <v>1178</v>
      </c>
      <c r="H2351">
        <v>38</v>
      </c>
      <c r="I2351" t="s">
        <v>1216</v>
      </c>
      <c r="J2351">
        <v>71</v>
      </c>
      <c r="K2351">
        <v>32.76</v>
      </c>
      <c r="L2351">
        <v>87.71</v>
      </c>
      <c r="M2351">
        <v>342.46</v>
      </c>
      <c r="N2351">
        <v>207.31</v>
      </c>
      <c r="O2351">
        <v>397.41</v>
      </c>
      <c r="P2351">
        <v>1.08</v>
      </c>
      <c r="Q2351">
        <v>1.71</v>
      </c>
      <c r="R2351">
        <v>-0.1</v>
      </c>
      <c r="S2351">
        <v>4.66</v>
      </c>
      <c r="U2351">
        <v>150.22</v>
      </c>
      <c r="V2351" s="2">
        <f>R2351/S2351</f>
        <v>-2.1459227467811159E-2</v>
      </c>
    </row>
    <row r="2352" spans="1:22" x14ac:dyDescent="0.3">
      <c r="A2352">
        <v>1066</v>
      </c>
      <c r="B2352" t="s">
        <v>1120</v>
      </c>
      <c r="C2352" t="s">
        <v>21</v>
      </c>
      <c r="D2352" t="s">
        <v>22</v>
      </c>
      <c r="E2352" t="s">
        <v>1121</v>
      </c>
      <c r="F2352" t="s">
        <v>1122</v>
      </c>
      <c r="G2352" t="s">
        <v>1120</v>
      </c>
      <c r="H2352">
        <v>34</v>
      </c>
      <c r="I2352" t="s">
        <v>1156</v>
      </c>
      <c r="J2352">
        <v>102.05</v>
      </c>
      <c r="K2352">
        <v>123.88</v>
      </c>
      <c r="L2352">
        <v>86.03</v>
      </c>
      <c r="M2352">
        <v>220.65</v>
      </c>
      <c r="N2352">
        <v>93.26</v>
      </c>
      <c r="O2352">
        <v>182.8</v>
      </c>
      <c r="P2352">
        <v>2.08</v>
      </c>
      <c r="Q2352">
        <v>3.88</v>
      </c>
      <c r="R2352">
        <v>12.97</v>
      </c>
      <c r="S2352">
        <v>16.899999999999999</v>
      </c>
      <c r="U2352">
        <v>150</v>
      </c>
      <c r="V2352" s="2">
        <f>R2352/S2352</f>
        <v>0.76745562130177525</v>
      </c>
    </row>
    <row r="2353" spans="1:22" x14ac:dyDescent="0.3">
      <c r="A2353">
        <v>2715</v>
      </c>
      <c r="B2353" t="s">
        <v>2809</v>
      </c>
      <c r="C2353" t="s">
        <v>21</v>
      </c>
      <c r="D2353" t="s">
        <v>22</v>
      </c>
      <c r="E2353" t="s">
        <v>49</v>
      </c>
      <c r="F2353" t="s">
        <v>2809</v>
      </c>
      <c r="G2353" t="s">
        <v>2809</v>
      </c>
      <c r="H2353">
        <v>4</v>
      </c>
      <c r="I2353" t="s">
        <v>2813</v>
      </c>
      <c r="J2353">
        <v>73.5</v>
      </c>
      <c r="K2353">
        <v>84.62</v>
      </c>
      <c r="L2353">
        <v>258.42</v>
      </c>
      <c r="M2353">
        <v>378.52</v>
      </c>
      <c r="N2353">
        <v>287.70999999999998</v>
      </c>
      <c r="O2353">
        <v>552.33000000000004</v>
      </c>
      <c r="P2353">
        <v>1.05</v>
      </c>
      <c r="R2353">
        <v>-10.61</v>
      </c>
      <c r="S2353">
        <v>13.56</v>
      </c>
      <c r="U2353">
        <v>149.94</v>
      </c>
      <c r="V2353" s="2">
        <f>R2353/S2353</f>
        <v>-0.78244837758112085</v>
      </c>
    </row>
    <row r="2354" spans="1:22" x14ac:dyDescent="0.3">
      <c r="A2354">
        <v>817</v>
      </c>
      <c r="B2354" t="s">
        <v>878</v>
      </c>
      <c r="C2354" t="s">
        <v>21</v>
      </c>
      <c r="D2354" t="s">
        <v>162</v>
      </c>
      <c r="E2354" t="s">
        <v>162</v>
      </c>
      <c r="F2354" t="s">
        <v>879</v>
      </c>
      <c r="G2354" t="s">
        <v>878</v>
      </c>
      <c r="H2354">
        <v>16</v>
      </c>
      <c r="I2354" t="s">
        <v>895</v>
      </c>
      <c r="J2354">
        <v>49.8</v>
      </c>
      <c r="K2354">
        <v>26.64</v>
      </c>
      <c r="L2354">
        <v>29.24</v>
      </c>
      <c r="M2354">
        <v>40.369999999999997</v>
      </c>
      <c r="N2354">
        <v>-63.33</v>
      </c>
      <c r="O2354">
        <v>42.98</v>
      </c>
      <c r="P2354">
        <v>11.43</v>
      </c>
      <c r="Q2354">
        <v>17.53</v>
      </c>
      <c r="R2354">
        <v>0.28000000000000003</v>
      </c>
      <c r="S2354">
        <v>4.92</v>
      </c>
      <c r="U2354">
        <v>149.29</v>
      </c>
      <c r="V2354" s="2">
        <f>R2354/S2354</f>
        <v>5.6910569105691061E-2</v>
      </c>
    </row>
    <row r="2355" spans="1:22" x14ac:dyDescent="0.3">
      <c r="A2355">
        <v>1939</v>
      </c>
      <c r="B2355" t="s">
        <v>2009</v>
      </c>
      <c r="C2355" t="s">
        <v>21</v>
      </c>
      <c r="D2355" t="s">
        <v>162</v>
      </c>
      <c r="E2355" t="s">
        <v>162</v>
      </c>
      <c r="F2355" t="s">
        <v>879</v>
      </c>
      <c r="G2355" t="s">
        <v>2009</v>
      </c>
      <c r="H2355">
        <v>32</v>
      </c>
      <c r="I2355" t="s">
        <v>2041</v>
      </c>
      <c r="J2355">
        <v>16.28</v>
      </c>
      <c r="K2355">
        <v>30.38</v>
      </c>
      <c r="L2355">
        <v>18.64</v>
      </c>
      <c r="M2355">
        <v>473.8</v>
      </c>
      <c r="N2355">
        <v>49.01</v>
      </c>
      <c r="O2355">
        <v>462.06</v>
      </c>
      <c r="P2355">
        <v>0.68</v>
      </c>
      <c r="Q2355">
        <v>2.76</v>
      </c>
      <c r="R2355">
        <v>24.1</v>
      </c>
      <c r="S2355">
        <v>13.52</v>
      </c>
      <c r="U2355">
        <v>148.91</v>
      </c>
      <c r="V2355" s="2">
        <f>R2355/S2355</f>
        <v>1.7825443786982249</v>
      </c>
    </row>
    <row r="2356" spans="1:22" x14ac:dyDescent="0.3">
      <c r="A2356">
        <v>1940</v>
      </c>
      <c r="B2356" t="s">
        <v>2009</v>
      </c>
      <c r="C2356" t="s">
        <v>21</v>
      </c>
      <c r="D2356" t="s">
        <v>162</v>
      </c>
      <c r="E2356" t="s">
        <v>162</v>
      </c>
      <c r="F2356" t="s">
        <v>879</v>
      </c>
      <c r="G2356" t="s">
        <v>2009</v>
      </c>
      <c r="H2356">
        <v>33</v>
      </c>
      <c r="I2356" t="s">
        <v>2042</v>
      </c>
      <c r="J2356">
        <v>129.69999999999999</v>
      </c>
      <c r="K2356">
        <v>8.2100000000000009</v>
      </c>
      <c r="L2356">
        <v>74.260000000000005</v>
      </c>
      <c r="M2356">
        <v>73.89</v>
      </c>
      <c r="N2356">
        <v>74.23</v>
      </c>
      <c r="O2356">
        <v>139.94</v>
      </c>
      <c r="P2356">
        <v>7.31</v>
      </c>
      <c r="Q2356">
        <v>12.37</v>
      </c>
      <c r="R2356">
        <v>15.75</v>
      </c>
      <c r="S2356">
        <v>9.32</v>
      </c>
      <c r="U2356">
        <v>148.58000000000001</v>
      </c>
      <c r="V2356" s="2">
        <f>R2356/S2356</f>
        <v>1.6899141630901287</v>
      </c>
    </row>
    <row r="2357" spans="1:22" x14ac:dyDescent="0.3">
      <c r="A2357">
        <v>342</v>
      </c>
      <c r="B2357" t="s">
        <v>392</v>
      </c>
      <c r="C2357" t="s">
        <v>21</v>
      </c>
      <c r="D2357" t="s">
        <v>22</v>
      </c>
      <c r="E2357" t="s">
        <v>393</v>
      </c>
      <c r="F2357" t="s">
        <v>393</v>
      </c>
      <c r="G2357" t="s">
        <v>392</v>
      </c>
      <c r="H2357">
        <v>8</v>
      </c>
      <c r="I2357" t="s">
        <v>401</v>
      </c>
      <c r="J2357">
        <v>119.6</v>
      </c>
      <c r="K2357">
        <v>52.53</v>
      </c>
      <c r="L2357">
        <v>162.59</v>
      </c>
      <c r="M2357">
        <v>136.41</v>
      </c>
      <c r="N2357">
        <v>239.86</v>
      </c>
      <c r="O2357">
        <v>246.47</v>
      </c>
      <c r="P2357">
        <v>3.52</v>
      </c>
      <c r="Q2357">
        <v>1.1200000000000001</v>
      </c>
      <c r="R2357">
        <v>-39.96</v>
      </c>
      <c r="S2357">
        <v>10.79</v>
      </c>
      <c r="U2357">
        <v>148.38999999999999</v>
      </c>
      <c r="V2357" s="2">
        <f>R2357/S2357</f>
        <v>-3.7034291010194629</v>
      </c>
    </row>
    <row r="2358" spans="1:22" x14ac:dyDescent="0.3">
      <c r="A2358">
        <v>2211</v>
      </c>
      <c r="B2358" t="s">
        <v>2303</v>
      </c>
      <c r="C2358" t="s">
        <v>21</v>
      </c>
      <c r="D2358" t="s">
        <v>2304</v>
      </c>
      <c r="E2358" t="s">
        <v>2304</v>
      </c>
      <c r="F2358" t="s">
        <v>2305</v>
      </c>
      <c r="G2358" t="s">
        <v>2303</v>
      </c>
      <c r="H2358">
        <v>5</v>
      </c>
      <c r="I2358" t="s">
        <v>2310</v>
      </c>
      <c r="J2358">
        <v>9.4</v>
      </c>
      <c r="L2358">
        <v>21.42</v>
      </c>
      <c r="N2358">
        <v>-8223.5300000000007</v>
      </c>
      <c r="O2358">
        <v>21.42</v>
      </c>
      <c r="R2358">
        <v>198.12</v>
      </c>
      <c r="S2358">
        <v>-5.67</v>
      </c>
      <c r="U2358">
        <v>147.87</v>
      </c>
      <c r="V2358" s="2">
        <f>R2358/S2358</f>
        <v>-34.941798941798943</v>
      </c>
    </row>
    <row r="2359" spans="1:22" x14ac:dyDescent="0.3">
      <c r="A2359">
        <v>278</v>
      </c>
      <c r="B2359" t="s">
        <v>321</v>
      </c>
      <c r="C2359" t="s">
        <v>21</v>
      </c>
      <c r="D2359" t="s">
        <v>37</v>
      </c>
      <c r="E2359" t="s">
        <v>38</v>
      </c>
      <c r="F2359" t="s">
        <v>39</v>
      </c>
      <c r="G2359" t="s">
        <v>321</v>
      </c>
      <c r="H2359">
        <v>15</v>
      </c>
      <c r="I2359" t="s">
        <v>336</v>
      </c>
      <c r="J2359">
        <v>430</v>
      </c>
      <c r="K2359">
        <v>28.22</v>
      </c>
      <c r="L2359">
        <v>60.81</v>
      </c>
      <c r="M2359">
        <v>126.05</v>
      </c>
      <c r="N2359">
        <v>121.78</v>
      </c>
      <c r="O2359">
        <v>158.63</v>
      </c>
      <c r="P2359">
        <v>2.88</v>
      </c>
      <c r="Q2359">
        <v>2.75</v>
      </c>
      <c r="R2359">
        <v>6.14</v>
      </c>
      <c r="S2359">
        <v>9.94</v>
      </c>
      <c r="U2359">
        <v>147.72</v>
      </c>
      <c r="V2359" s="2">
        <f>R2359/S2359</f>
        <v>0.61770623742454733</v>
      </c>
    </row>
    <row r="2360" spans="1:22" x14ac:dyDescent="0.3">
      <c r="A2360">
        <v>1018</v>
      </c>
      <c r="B2360" t="s">
        <v>1096</v>
      </c>
      <c r="C2360" t="s">
        <v>21</v>
      </c>
      <c r="D2360" t="s">
        <v>22</v>
      </c>
      <c r="E2360" t="s">
        <v>393</v>
      </c>
      <c r="F2360" t="s">
        <v>393</v>
      </c>
      <c r="G2360" t="s">
        <v>1096</v>
      </c>
      <c r="H2360">
        <v>12</v>
      </c>
      <c r="I2360" t="s">
        <v>1108</v>
      </c>
      <c r="J2360">
        <v>125</v>
      </c>
      <c r="K2360">
        <v>102.54</v>
      </c>
      <c r="L2360">
        <v>140.18</v>
      </c>
      <c r="M2360">
        <v>215.15</v>
      </c>
      <c r="N2360">
        <v>82.56</v>
      </c>
      <c r="O2360">
        <v>252.78</v>
      </c>
      <c r="P2360">
        <v>1.73</v>
      </c>
      <c r="Q2360">
        <v>1.31</v>
      </c>
      <c r="R2360">
        <v>5.4</v>
      </c>
      <c r="S2360">
        <v>6.43</v>
      </c>
      <c r="U2360">
        <v>147.18</v>
      </c>
      <c r="V2360" s="2">
        <f>R2360/S2360</f>
        <v>0.83981337480559881</v>
      </c>
    </row>
    <row r="2361" spans="1:22" x14ac:dyDescent="0.3">
      <c r="A2361">
        <v>2780</v>
      </c>
      <c r="B2361" t="s">
        <v>2877</v>
      </c>
      <c r="C2361" t="s">
        <v>21</v>
      </c>
      <c r="D2361" t="s">
        <v>465</v>
      </c>
      <c r="E2361" t="s">
        <v>466</v>
      </c>
      <c r="F2361" t="s">
        <v>1862</v>
      </c>
      <c r="G2361" t="s">
        <v>2877</v>
      </c>
      <c r="H2361">
        <v>9</v>
      </c>
      <c r="I2361" t="s">
        <v>2886</v>
      </c>
      <c r="J2361">
        <v>9.31</v>
      </c>
      <c r="K2361">
        <v>41.86</v>
      </c>
      <c r="L2361">
        <v>82.97</v>
      </c>
      <c r="M2361">
        <v>42.46</v>
      </c>
      <c r="N2361">
        <v>69.13</v>
      </c>
      <c r="O2361">
        <v>83.57</v>
      </c>
      <c r="P2361">
        <v>13.97</v>
      </c>
      <c r="Q2361">
        <v>23.24</v>
      </c>
      <c r="R2361">
        <v>4.42</v>
      </c>
      <c r="S2361">
        <v>2.4500000000000002</v>
      </c>
      <c r="U2361">
        <v>147.11000000000001</v>
      </c>
      <c r="V2361" s="2">
        <f>R2361/S2361</f>
        <v>1.8040816326530611</v>
      </c>
    </row>
    <row r="2362" spans="1:22" x14ac:dyDescent="0.3">
      <c r="A2362">
        <v>3375</v>
      </c>
      <c r="B2362" t="s">
        <v>3477</v>
      </c>
      <c r="C2362" t="s">
        <v>21</v>
      </c>
      <c r="D2362" t="s">
        <v>1589</v>
      </c>
      <c r="E2362" t="s">
        <v>1589</v>
      </c>
      <c r="F2362" t="s">
        <v>1932</v>
      </c>
      <c r="G2362" t="s">
        <v>3477</v>
      </c>
      <c r="H2362">
        <v>12</v>
      </c>
      <c r="I2362" t="s">
        <v>3489</v>
      </c>
      <c r="J2362">
        <v>169.35</v>
      </c>
      <c r="L2362">
        <v>106.82</v>
      </c>
      <c r="N2362">
        <v>65.7</v>
      </c>
      <c r="O2362">
        <v>106.82</v>
      </c>
      <c r="R2362">
        <v>10.49</v>
      </c>
      <c r="S2362">
        <v>10.26</v>
      </c>
      <c r="U2362">
        <v>146.66</v>
      </c>
      <c r="V2362" s="2">
        <f>R2362/S2362</f>
        <v>1.0224171539961013</v>
      </c>
    </row>
    <row r="2363" spans="1:22" x14ac:dyDescent="0.3">
      <c r="A2363">
        <v>1067</v>
      </c>
      <c r="B2363" t="s">
        <v>1120</v>
      </c>
      <c r="C2363" t="s">
        <v>21</v>
      </c>
      <c r="D2363" t="s">
        <v>22</v>
      </c>
      <c r="E2363" t="s">
        <v>1121</v>
      </c>
      <c r="F2363" t="s">
        <v>1122</v>
      </c>
      <c r="G2363" t="s">
        <v>1120</v>
      </c>
      <c r="H2363">
        <v>35</v>
      </c>
      <c r="I2363" t="s">
        <v>1157</v>
      </c>
      <c r="J2363">
        <v>98.82</v>
      </c>
      <c r="K2363">
        <v>224.55</v>
      </c>
      <c r="L2363">
        <v>187.21</v>
      </c>
      <c r="M2363">
        <v>1043.3499999999999</v>
      </c>
      <c r="N2363">
        <v>525.22</v>
      </c>
      <c r="O2363">
        <v>1006.02</v>
      </c>
      <c r="P2363">
        <v>0.34</v>
      </c>
      <c r="Q2363">
        <v>0.88</v>
      </c>
      <c r="R2363">
        <v>5.73</v>
      </c>
      <c r="S2363">
        <v>2.69</v>
      </c>
      <c r="U2363">
        <v>146.24</v>
      </c>
      <c r="V2363" s="2">
        <f>R2363/S2363</f>
        <v>2.1301115241635689</v>
      </c>
    </row>
    <row r="2364" spans="1:22" x14ac:dyDescent="0.3">
      <c r="A2364">
        <v>449</v>
      </c>
      <c r="B2364" t="s">
        <v>476</v>
      </c>
      <c r="C2364" t="s">
        <v>21</v>
      </c>
      <c r="D2364" t="s">
        <v>110</v>
      </c>
      <c r="E2364" t="s">
        <v>317</v>
      </c>
      <c r="F2364" t="s">
        <v>318</v>
      </c>
      <c r="G2364" t="s">
        <v>476</v>
      </c>
      <c r="H2364">
        <v>37</v>
      </c>
      <c r="I2364">
        <v>2</v>
      </c>
      <c r="J2364">
        <v>409.4</v>
      </c>
      <c r="L2364">
        <v>4.9000000000000004</v>
      </c>
      <c r="M2364">
        <v>0</v>
      </c>
      <c r="N2364">
        <v>161.68</v>
      </c>
      <c r="O2364">
        <v>4.9000000000000004</v>
      </c>
      <c r="R2364">
        <v>31.05</v>
      </c>
      <c r="S2364">
        <v>0.09</v>
      </c>
      <c r="U2364">
        <v>146.11000000000001</v>
      </c>
      <c r="V2364" s="2">
        <f>R2364/S2364</f>
        <v>345</v>
      </c>
    </row>
    <row r="2365" spans="1:22" x14ac:dyDescent="0.3">
      <c r="A2365">
        <v>100</v>
      </c>
      <c r="B2365" t="s">
        <v>128</v>
      </c>
      <c r="C2365" t="s">
        <v>21</v>
      </c>
      <c r="D2365" t="s">
        <v>37</v>
      </c>
      <c r="E2365" t="s">
        <v>38</v>
      </c>
      <c r="F2365" t="s">
        <v>39</v>
      </c>
      <c r="G2365" t="s">
        <v>128</v>
      </c>
      <c r="H2365">
        <v>12</v>
      </c>
      <c r="I2365" t="s">
        <v>140</v>
      </c>
      <c r="J2365">
        <v>102</v>
      </c>
      <c r="K2365">
        <v>35.36</v>
      </c>
      <c r="L2365">
        <v>81.86</v>
      </c>
      <c r="M2365">
        <v>47.28</v>
      </c>
      <c r="N2365">
        <v>59.15</v>
      </c>
      <c r="O2365">
        <v>93.79</v>
      </c>
      <c r="P2365">
        <v>10.68</v>
      </c>
      <c r="Q2365">
        <v>6.97</v>
      </c>
      <c r="R2365">
        <v>-0.78</v>
      </c>
      <c r="S2365">
        <v>6.97</v>
      </c>
      <c r="U2365">
        <v>146.06</v>
      </c>
      <c r="V2365" s="2">
        <f>R2365/S2365</f>
        <v>-0.11190817790530848</v>
      </c>
    </row>
    <row r="2366" spans="1:22" x14ac:dyDescent="0.3">
      <c r="A2366">
        <v>3089</v>
      </c>
      <c r="B2366" t="s">
        <v>3167</v>
      </c>
      <c r="C2366" t="s">
        <v>21</v>
      </c>
      <c r="D2366" t="s">
        <v>173</v>
      </c>
      <c r="E2366" t="s">
        <v>173</v>
      </c>
      <c r="F2366" t="s">
        <v>174</v>
      </c>
      <c r="G2366" t="s">
        <v>3167</v>
      </c>
      <c r="H2366">
        <v>29</v>
      </c>
      <c r="I2366" t="s">
        <v>3195</v>
      </c>
      <c r="J2366">
        <v>32.869999999999997</v>
      </c>
      <c r="L2366">
        <v>81.87</v>
      </c>
      <c r="N2366">
        <v>-29.67</v>
      </c>
      <c r="O2366">
        <v>81.87</v>
      </c>
      <c r="R2366">
        <v>0.08</v>
      </c>
      <c r="S2366">
        <v>7.75</v>
      </c>
      <c r="U2366">
        <v>145.88999999999999</v>
      </c>
      <c r="V2366" s="2">
        <f>R2366/S2366</f>
        <v>1.032258064516129E-2</v>
      </c>
    </row>
    <row r="2367" spans="1:22" x14ac:dyDescent="0.3">
      <c r="A2367">
        <v>1548</v>
      </c>
      <c r="B2367" t="s">
        <v>1607</v>
      </c>
      <c r="C2367" t="s">
        <v>21</v>
      </c>
      <c r="D2367" t="s">
        <v>173</v>
      </c>
      <c r="E2367" t="s">
        <v>173</v>
      </c>
      <c r="F2367" t="s">
        <v>1055</v>
      </c>
      <c r="G2367" t="s">
        <v>1607</v>
      </c>
      <c r="H2367">
        <v>38</v>
      </c>
      <c r="I2367" t="s">
        <v>1645</v>
      </c>
      <c r="J2367">
        <v>3.27</v>
      </c>
      <c r="K2367">
        <v>1.95</v>
      </c>
      <c r="L2367">
        <v>18.54</v>
      </c>
      <c r="M2367">
        <v>138.36000000000001</v>
      </c>
      <c r="N2367">
        <v>1805.62</v>
      </c>
      <c r="O2367">
        <v>154.96</v>
      </c>
      <c r="P2367">
        <v>4.2300000000000004</v>
      </c>
      <c r="R2367">
        <v>1.64</v>
      </c>
      <c r="S2367">
        <v>6.17</v>
      </c>
      <c r="U2367">
        <v>145.76</v>
      </c>
      <c r="V2367" s="2">
        <f>R2367/S2367</f>
        <v>0.26580226904376014</v>
      </c>
    </row>
    <row r="2368" spans="1:22" x14ac:dyDescent="0.3">
      <c r="A2368">
        <v>3308</v>
      </c>
      <c r="B2368" t="s">
        <v>3381</v>
      </c>
      <c r="C2368" t="s">
        <v>21</v>
      </c>
      <c r="D2368" t="s">
        <v>98</v>
      </c>
      <c r="E2368" t="s">
        <v>98</v>
      </c>
      <c r="F2368" t="s">
        <v>280</v>
      </c>
      <c r="G2368" t="s">
        <v>3381</v>
      </c>
      <c r="H2368">
        <v>40</v>
      </c>
      <c r="I2368" t="s">
        <v>3421</v>
      </c>
      <c r="J2368">
        <v>6.51</v>
      </c>
      <c r="K2368">
        <v>0.26</v>
      </c>
      <c r="L2368">
        <v>148.55000000000001</v>
      </c>
      <c r="M2368">
        <v>275.33999999999997</v>
      </c>
      <c r="N2368">
        <v>415.52</v>
      </c>
      <c r="O2368">
        <v>423.63</v>
      </c>
      <c r="P2368">
        <v>2.65</v>
      </c>
      <c r="Q2368">
        <v>654.33000000000004</v>
      </c>
      <c r="R2368">
        <v>-38.26</v>
      </c>
      <c r="S2368">
        <v>0.51</v>
      </c>
      <c r="U2368">
        <v>144.61000000000001</v>
      </c>
      <c r="V2368" s="2">
        <f>R2368/S2368</f>
        <v>-75.019607843137251</v>
      </c>
    </row>
    <row r="2369" spans="1:22" x14ac:dyDescent="0.3">
      <c r="A2369">
        <v>221</v>
      </c>
      <c r="B2369" t="s">
        <v>249</v>
      </c>
      <c r="C2369" t="s">
        <v>21</v>
      </c>
      <c r="D2369" t="s">
        <v>162</v>
      </c>
      <c r="E2369" t="s">
        <v>162</v>
      </c>
      <c r="F2369" t="s">
        <v>250</v>
      </c>
      <c r="G2369" t="s">
        <v>249</v>
      </c>
      <c r="H2369">
        <v>23</v>
      </c>
      <c r="I2369" t="s">
        <v>273</v>
      </c>
      <c r="J2369">
        <v>78</v>
      </c>
      <c r="K2369">
        <v>48.01</v>
      </c>
      <c r="L2369">
        <v>32.049999999999997</v>
      </c>
      <c r="M2369">
        <v>16.28</v>
      </c>
      <c r="N2369">
        <v>328.89</v>
      </c>
      <c r="O2369">
        <v>0.32</v>
      </c>
      <c r="P2369">
        <v>22.88</v>
      </c>
      <c r="R2369">
        <v>1.86</v>
      </c>
      <c r="S2369">
        <v>2.1</v>
      </c>
      <c r="U2369">
        <v>144.5</v>
      </c>
      <c r="V2369" s="2">
        <f>R2369/S2369</f>
        <v>0.88571428571428568</v>
      </c>
    </row>
    <row r="2370" spans="1:22" x14ac:dyDescent="0.3">
      <c r="A2370">
        <v>222</v>
      </c>
      <c r="B2370" t="s">
        <v>249</v>
      </c>
      <c r="C2370" t="s">
        <v>21</v>
      </c>
      <c r="D2370" t="s">
        <v>162</v>
      </c>
      <c r="E2370" t="s">
        <v>162</v>
      </c>
      <c r="F2370" t="s">
        <v>250</v>
      </c>
      <c r="G2370" t="s">
        <v>249</v>
      </c>
      <c r="H2370">
        <v>24</v>
      </c>
      <c r="I2370" t="s">
        <v>274</v>
      </c>
      <c r="J2370">
        <v>140.75</v>
      </c>
      <c r="K2370">
        <v>74.709999999999994</v>
      </c>
      <c r="L2370">
        <v>11.36</v>
      </c>
      <c r="M2370">
        <v>220.23</v>
      </c>
      <c r="N2370">
        <v>195.34</v>
      </c>
      <c r="O2370">
        <v>156.88</v>
      </c>
      <c r="P2370">
        <v>2.0699999999999998</v>
      </c>
      <c r="Q2370">
        <v>3.4</v>
      </c>
      <c r="R2370">
        <v>13.74</v>
      </c>
      <c r="S2370">
        <v>8.9700000000000006</v>
      </c>
      <c r="U2370">
        <v>144.27000000000001</v>
      </c>
      <c r="V2370" s="2">
        <f>R2370/S2370</f>
        <v>1.531772575250836</v>
      </c>
    </row>
    <row r="2371" spans="1:22" x14ac:dyDescent="0.3">
      <c r="A2371">
        <v>1792</v>
      </c>
      <c r="B2371" t="s">
        <v>1878</v>
      </c>
      <c r="C2371" t="s">
        <v>21</v>
      </c>
      <c r="D2371" t="s">
        <v>22</v>
      </c>
      <c r="E2371" t="s">
        <v>49</v>
      </c>
      <c r="F2371" t="s">
        <v>712</v>
      </c>
      <c r="G2371" t="s">
        <v>1878</v>
      </c>
      <c r="H2371">
        <v>12</v>
      </c>
      <c r="I2371" t="s">
        <v>1889</v>
      </c>
      <c r="J2371">
        <v>2.62</v>
      </c>
      <c r="L2371">
        <v>388.8</v>
      </c>
      <c r="N2371">
        <v>95.22</v>
      </c>
      <c r="O2371">
        <v>388.8</v>
      </c>
      <c r="P2371">
        <v>0.01</v>
      </c>
      <c r="Q2371">
        <v>1.18</v>
      </c>
      <c r="R2371">
        <v>-2.36</v>
      </c>
      <c r="S2371">
        <v>1.37</v>
      </c>
      <c r="U2371">
        <v>144.25</v>
      </c>
      <c r="V2371" s="2">
        <f>R2371/S2371</f>
        <v>-1.722627737226277</v>
      </c>
    </row>
    <row r="2372" spans="1:22" x14ac:dyDescent="0.3">
      <c r="A2372">
        <v>1818</v>
      </c>
      <c r="B2372" t="s">
        <v>1902</v>
      </c>
      <c r="C2372" t="s">
        <v>21</v>
      </c>
      <c r="D2372" t="s">
        <v>241</v>
      </c>
      <c r="E2372" t="s">
        <v>241</v>
      </c>
      <c r="F2372" t="s">
        <v>1903</v>
      </c>
      <c r="G2372" t="s">
        <v>1902</v>
      </c>
      <c r="H2372">
        <v>13</v>
      </c>
      <c r="I2372" t="s">
        <v>1916</v>
      </c>
      <c r="J2372">
        <v>267.75</v>
      </c>
      <c r="L2372">
        <v>86.09</v>
      </c>
      <c r="N2372">
        <v>85.56</v>
      </c>
      <c r="O2372">
        <v>86.09</v>
      </c>
      <c r="P2372">
        <v>-0.32</v>
      </c>
      <c r="R2372">
        <v>1.21</v>
      </c>
      <c r="S2372">
        <v>6.33</v>
      </c>
      <c r="U2372">
        <v>143.25</v>
      </c>
      <c r="V2372" s="2">
        <f>R2372/S2372</f>
        <v>0.19115323854660346</v>
      </c>
    </row>
    <row r="2373" spans="1:22" x14ac:dyDescent="0.3">
      <c r="A2373">
        <v>2620</v>
      </c>
      <c r="B2373" t="s">
        <v>2677</v>
      </c>
      <c r="C2373" t="s">
        <v>21</v>
      </c>
      <c r="D2373" t="s">
        <v>37</v>
      </c>
      <c r="E2373" t="s">
        <v>38</v>
      </c>
      <c r="F2373" t="s">
        <v>39</v>
      </c>
      <c r="G2373" t="s">
        <v>2677</v>
      </c>
      <c r="H2373">
        <v>36</v>
      </c>
      <c r="I2373" t="s">
        <v>2713</v>
      </c>
      <c r="J2373">
        <v>357</v>
      </c>
      <c r="K2373">
        <v>75.92</v>
      </c>
      <c r="L2373">
        <v>79.34</v>
      </c>
      <c r="M2373">
        <v>91.5</v>
      </c>
      <c r="N2373">
        <v>52.89</v>
      </c>
      <c r="O2373">
        <v>94.92</v>
      </c>
      <c r="P2373">
        <v>6.38</v>
      </c>
      <c r="Q2373">
        <v>5.44</v>
      </c>
      <c r="R2373">
        <v>1.68</v>
      </c>
      <c r="S2373">
        <v>6.49</v>
      </c>
      <c r="U2373">
        <v>142.80000000000001</v>
      </c>
      <c r="V2373" s="2">
        <f>R2373/S2373</f>
        <v>0.25885978428351308</v>
      </c>
    </row>
    <row r="2374" spans="1:22" x14ac:dyDescent="0.3">
      <c r="A2374">
        <v>1744</v>
      </c>
      <c r="B2374" t="s">
        <v>1801</v>
      </c>
      <c r="C2374" t="s">
        <v>21</v>
      </c>
      <c r="D2374" t="s">
        <v>98</v>
      </c>
      <c r="E2374" t="s">
        <v>98</v>
      </c>
      <c r="F2374" t="s">
        <v>99</v>
      </c>
      <c r="G2374" t="s">
        <v>1801</v>
      </c>
      <c r="H2374">
        <v>37</v>
      </c>
      <c r="I2374" t="s">
        <v>1838</v>
      </c>
      <c r="J2374">
        <v>192</v>
      </c>
      <c r="L2374">
        <v>71.56</v>
      </c>
      <c r="N2374">
        <v>11.71</v>
      </c>
      <c r="O2374">
        <v>71.56</v>
      </c>
      <c r="R2374">
        <v>0.92</v>
      </c>
      <c r="S2374">
        <v>10.28</v>
      </c>
      <c r="U2374">
        <v>142.75</v>
      </c>
      <c r="V2374" s="2">
        <f>R2374/S2374</f>
        <v>8.9494163424124529E-2</v>
      </c>
    </row>
    <row r="2375" spans="1:22" x14ac:dyDescent="0.3">
      <c r="A2375">
        <v>2362</v>
      </c>
      <c r="B2375" t="s">
        <v>2416</v>
      </c>
      <c r="C2375" t="s">
        <v>21</v>
      </c>
      <c r="D2375" t="s">
        <v>37</v>
      </c>
      <c r="E2375" t="s">
        <v>38</v>
      </c>
      <c r="F2375" t="s">
        <v>39</v>
      </c>
      <c r="G2375" t="s">
        <v>2416</v>
      </c>
      <c r="H2375">
        <v>39</v>
      </c>
      <c r="I2375" t="s">
        <v>2455</v>
      </c>
      <c r="J2375">
        <v>105.1</v>
      </c>
      <c r="K2375">
        <v>27.99</v>
      </c>
      <c r="L2375">
        <v>69.73</v>
      </c>
      <c r="M2375">
        <v>57.76</v>
      </c>
      <c r="N2375">
        <v>21.44</v>
      </c>
      <c r="O2375">
        <v>99.51</v>
      </c>
      <c r="P2375">
        <v>6.04</v>
      </c>
      <c r="Q2375">
        <v>6.43</v>
      </c>
      <c r="R2375">
        <v>15.16</v>
      </c>
      <c r="S2375">
        <v>7.47</v>
      </c>
      <c r="U2375">
        <v>142.69999999999999</v>
      </c>
      <c r="V2375" s="2">
        <f>R2375/S2375</f>
        <v>2.0294511378848727</v>
      </c>
    </row>
    <row r="2376" spans="1:22" x14ac:dyDescent="0.3">
      <c r="A2376">
        <v>2409</v>
      </c>
      <c r="B2376" t="s">
        <v>2478</v>
      </c>
      <c r="C2376" t="s">
        <v>21</v>
      </c>
      <c r="D2376" t="s">
        <v>110</v>
      </c>
      <c r="E2376" t="s">
        <v>1091</v>
      </c>
      <c r="F2376" t="s">
        <v>1092</v>
      </c>
      <c r="G2376" t="s">
        <v>2478</v>
      </c>
      <c r="H2376">
        <v>24</v>
      </c>
      <c r="I2376" t="s">
        <v>2502</v>
      </c>
      <c r="J2376">
        <v>76.099999999999994</v>
      </c>
      <c r="K2376">
        <v>29.95</v>
      </c>
      <c r="L2376">
        <v>58.1</v>
      </c>
      <c r="M2376">
        <v>77.349999999999994</v>
      </c>
      <c r="N2376">
        <v>-0.85</v>
      </c>
      <c r="O2376">
        <v>105.5</v>
      </c>
      <c r="P2376">
        <v>6.34</v>
      </c>
      <c r="Q2376">
        <v>6.36</v>
      </c>
      <c r="R2376">
        <v>40.29</v>
      </c>
      <c r="S2376">
        <v>-5.82</v>
      </c>
      <c r="U2376">
        <v>142.69</v>
      </c>
      <c r="V2376" s="2">
        <f>R2376/S2376</f>
        <v>-6.9226804123711334</v>
      </c>
    </row>
    <row r="2377" spans="1:22" x14ac:dyDescent="0.3">
      <c r="A2377">
        <v>3309</v>
      </c>
      <c r="B2377" t="s">
        <v>3381</v>
      </c>
      <c r="C2377" t="s">
        <v>21</v>
      </c>
      <c r="D2377" t="s">
        <v>98</v>
      </c>
      <c r="E2377" t="s">
        <v>98</v>
      </c>
      <c r="F2377" t="s">
        <v>280</v>
      </c>
      <c r="G2377" t="s">
        <v>3381</v>
      </c>
      <c r="H2377">
        <v>41</v>
      </c>
      <c r="I2377" t="s">
        <v>3422</v>
      </c>
      <c r="J2377">
        <v>57</v>
      </c>
      <c r="K2377">
        <v>47.61</v>
      </c>
      <c r="L2377">
        <v>107.58</v>
      </c>
      <c r="M2377">
        <v>93.24</v>
      </c>
      <c r="N2377">
        <v>196.59</v>
      </c>
      <c r="O2377">
        <v>153.21</v>
      </c>
      <c r="P2377">
        <v>3.86</v>
      </c>
      <c r="Q2377">
        <v>2.68</v>
      </c>
      <c r="R2377">
        <v>-63.73</v>
      </c>
      <c r="S2377">
        <v>9.5299999999999994</v>
      </c>
      <c r="U2377">
        <v>142.61000000000001</v>
      </c>
      <c r="V2377" s="2">
        <f>R2377/S2377</f>
        <v>-6.6873032528856244</v>
      </c>
    </row>
    <row r="2378" spans="1:22" x14ac:dyDescent="0.3">
      <c r="A2378">
        <v>2187</v>
      </c>
      <c r="B2378" t="s">
        <v>2253</v>
      </c>
      <c r="C2378" t="s">
        <v>21</v>
      </c>
      <c r="D2378" t="s">
        <v>37</v>
      </c>
      <c r="E2378" t="s">
        <v>38</v>
      </c>
      <c r="F2378" t="s">
        <v>39</v>
      </c>
      <c r="G2378" t="s">
        <v>2253</v>
      </c>
      <c r="H2378">
        <v>32</v>
      </c>
      <c r="I2378" t="s">
        <v>2285</v>
      </c>
      <c r="J2378">
        <v>75</v>
      </c>
      <c r="K2378">
        <v>55.45</v>
      </c>
      <c r="L2378">
        <v>102.11</v>
      </c>
      <c r="M2378">
        <v>257.58</v>
      </c>
      <c r="N2378">
        <v>155.44999999999999</v>
      </c>
      <c r="O2378">
        <v>304.24</v>
      </c>
      <c r="P2378">
        <v>1.8</v>
      </c>
      <c r="Q2378">
        <v>2.3199999999999998</v>
      </c>
      <c r="R2378">
        <v>-6.83</v>
      </c>
      <c r="S2378">
        <v>5.3</v>
      </c>
      <c r="U2378">
        <v>142.53</v>
      </c>
      <c r="V2378" s="2">
        <f>R2378/S2378</f>
        <v>-1.2886792452830189</v>
      </c>
    </row>
    <row r="2379" spans="1:22" x14ac:dyDescent="0.3">
      <c r="A2379">
        <v>1692</v>
      </c>
      <c r="B2379" t="s">
        <v>1780</v>
      </c>
      <c r="C2379" t="s">
        <v>21</v>
      </c>
      <c r="D2379" t="s">
        <v>22</v>
      </c>
      <c r="E2379" t="s">
        <v>393</v>
      </c>
      <c r="F2379" t="s">
        <v>393</v>
      </c>
      <c r="G2379" t="s">
        <v>1780</v>
      </c>
      <c r="H2379">
        <v>6</v>
      </c>
      <c r="I2379" t="s">
        <v>1786</v>
      </c>
      <c r="J2379">
        <v>263.60000000000002</v>
      </c>
      <c r="K2379">
        <v>47.19</v>
      </c>
      <c r="L2379">
        <v>89.1</v>
      </c>
      <c r="M2379">
        <v>200.32</v>
      </c>
      <c r="N2379">
        <v>170.7</v>
      </c>
      <c r="O2379">
        <v>242.23</v>
      </c>
      <c r="P2379">
        <v>1.73</v>
      </c>
      <c r="Q2379">
        <v>1.83</v>
      </c>
      <c r="R2379">
        <v>-3.03</v>
      </c>
      <c r="S2379">
        <v>2.97</v>
      </c>
      <c r="U2379">
        <v>142.34</v>
      </c>
      <c r="V2379" s="2">
        <f>R2379/S2379</f>
        <v>-1.0202020202020201</v>
      </c>
    </row>
    <row r="2380" spans="1:22" x14ac:dyDescent="0.3">
      <c r="A2380">
        <v>2091</v>
      </c>
      <c r="B2380" t="s">
        <v>2167</v>
      </c>
      <c r="C2380" t="s">
        <v>21</v>
      </c>
      <c r="D2380" t="s">
        <v>173</v>
      </c>
      <c r="E2380" t="s">
        <v>173</v>
      </c>
      <c r="F2380" t="s">
        <v>1055</v>
      </c>
      <c r="G2380" t="s">
        <v>2167</v>
      </c>
      <c r="H2380">
        <v>26</v>
      </c>
      <c r="I2380" t="s">
        <v>2193</v>
      </c>
      <c r="J2380">
        <v>100.55</v>
      </c>
      <c r="L2380">
        <v>0</v>
      </c>
      <c r="N2380">
        <v>-2865.49</v>
      </c>
      <c r="O2380">
        <v>0</v>
      </c>
      <c r="Q2380">
        <v>0.08</v>
      </c>
      <c r="R2380">
        <v>-4.3</v>
      </c>
      <c r="S2380">
        <v>31.49</v>
      </c>
      <c r="U2380">
        <v>142.27000000000001</v>
      </c>
      <c r="V2380" s="2">
        <f>R2380/S2380</f>
        <v>-0.13655128612257861</v>
      </c>
    </row>
    <row r="2381" spans="1:22" x14ac:dyDescent="0.3">
      <c r="A2381">
        <v>3376</v>
      </c>
      <c r="B2381" t="s">
        <v>3477</v>
      </c>
      <c r="C2381" t="s">
        <v>21</v>
      </c>
      <c r="D2381" t="s">
        <v>1589</v>
      </c>
      <c r="E2381" t="s">
        <v>1589</v>
      </c>
      <c r="F2381" t="s">
        <v>1932</v>
      </c>
      <c r="G2381" t="s">
        <v>3477</v>
      </c>
      <c r="H2381">
        <v>13</v>
      </c>
      <c r="I2381" t="s">
        <v>3490</v>
      </c>
      <c r="J2381">
        <v>63</v>
      </c>
      <c r="L2381">
        <v>180.1</v>
      </c>
      <c r="N2381">
        <v>222.02</v>
      </c>
      <c r="O2381">
        <v>180.1</v>
      </c>
      <c r="P2381">
        <v>-1.43</v>
      </c>
      <c r="Q2381">
        <v>8.23</v>
      </c>
      <c r="R2381">
        <v>-8.83</v>
      </c>
      <c r="S2381">
        <v>6.09</v>
      </c>
      <c r="U2381">
        <v>142.07</v>
      </c>
      <c r="V2381" s="2">
        <f>R2381/S2381</f>
        <v>-1.4499178981937604</v>
      </c>
    </row>
    <row r="2382" spans="1:22" x14ac:dyDescent="0.3">
      <c r="A2382">
        <v>2645</v>
      </c>
      <c r="B2382" t="s">
        <v>2728</v>
      </c>
      <c r="C2382" t="s">
        <v>21</v>
      </c>
      <c r="D2382" t="s">
        <v>22</v>
      </c>
      <c r="E2382" t="s">
        <v>393</v>
      </c>
      <c r="F2382" t="s">
        <v>393</v>
      </c>
      <c r="G2382" t="s">
        <v>2728</v>
      </c>
      <c r="H2382">
        <v>10</v>
      </c>
      <c r="I2382" t="s">
        <v>2738</v>
      </c>
      <c r="J2382">
        <v>167.24</v>
      </c>
      <c r="K2382">
        <v>50.71</v>
      </c>
      <c r="L2382">
        <v>66.319999999999993</v>
      </c>
      <c r="M2382">
        <v>145.46</v>
      </c>
      <c r="N2382">
        <v>56.35</v>
      </c>
      <c r="O2382">
        <v>161.06</v>
      </c>
      <c r="P2382">
        <v>4.24</v>
      </c>
      <c r="Q2382">
        <v>3.09</v>
      </c>
      <c r="R2382">
        <v>1.88</v>
      </c>
      <c r="S2382">
        <v>2.99</v>
      </c>
      <c r="U2382">
        <v>141.94999999999999</v>
      </c>
      <c r="V2382" s="2">
        <f>R2382/S2382</f>
        <v>0.62876254180601998</v>
      </c>
    </row>
    <row r="2383" spans="1:22" x14ac:dyDescent="0.3">
      <c r="A2383">
        <v>1395</v>
      </c>
      <c r="B2383" t="s">
        <v>1482</v>
      </c>
      <c r="C2383" t="s">
        <v>21</v>
      </c>
      <c r="D2383" t="s">
        <v>22</v>
      </c>
      <c r="E2383" t="s">
        <v>393</v>
      </c>
      <c r="F2383" t="s">
        <v>393</v>
      </c>
      <c r="G2383" t="s">
        <v>1482</v>
      </c>
      <c r="H2383">
        <v>6</v>
      </c>
      <c r="I2383" t="s">
        <v>1488</v>
      </c>
      <c r="J2383">
        <v>94</v>
      </c>
      <c r="K2383">
        <v>61.33</v>
      </c>
      <c r="L2383">
        <v>99.36</v>
      </c>
      <c r="M2383">
        <v>121.71</v>
      </c>
      <c r="N2383">
        <v>94.34</v>
      </c>
      <c r="O2383">
        <v>159.72999999999999</v>
      </c>
      <c r="P2383">
        <v>2.99</v>
      </c>
      <c r="Q2383">
        <v>2.2999999999999998</v>
      </c>
      <c r="R2383">
        <v>3.44</v>
      </c>
      <c r="S2383">
        <v>4.82</v>
      </c>
      <c r="U2383">
        <v>141.94</v>
      </c>
      <c r="V2383" s="2">
        <f>R2383/S2383</f>
        <v>0.71369294605809119</v>
      </c>
    </row>
    <row r="2384" spans="1:22" x14ac:dyDescent="0.3">
      <c r="A2384">
        <v>2188</v>
      </c>
      <c r="B2384" t="s">
        <v>2253</v>
      </c>
      <c r="C2384" t="s">
        <v>21</v>
      </c>
      <c r="D2384" t="s">
        <v>37</v>
      </c>
      <c r="E2384" t="s">
        <v>38</v>
      </c>
      <c r="F2384" t="s">
        <v>39</v>
      </c>
      <c r="G2384" t="s">
        <v>2253</v>
      </c>
      <c r="H2384">
        <v>33</v>
      </c>
      <c r="I2384" t="s">
        <v>2286</v>
      </c>
      <c r="J2384">
        <v>35.96</v>
      </c>
      <c r="K2384">
        <v>86.26</v>
      </c>
      <c r="L2384">
        <v>71.790000000000006</v>
      </c>
      <c r="M2384">
        <v>45.89</v>
      </c>
      <c r="N2384">
        <v>12.01</v>
      </c>
      <c r="O2384">
        <v>31.42</v>
      </c>
      <c r="P2384">
        <v>8.25</v>
      </c>
      <c r="Q2384">
        <v>7.54</v>
      </c>
      <c r="R2384">
        <v>19.21</v>
      </c>
      <c r="S2384">
        <v>10.45</v>
      </c>
      <c r="U2384">
        <v>141.81</v>
      </c>
      <c r="V2384" s="2">
        <f>R2384/S2384</f>
        <v>1.8382775119617227</v>
      </c>
    </row>
    <row r="2385" spans="1:22" x14ac:dyDescent="0.3">
      <c r="A2385">
        <v>450</v>
      </c>
      <c r="B2385" t="s">
        <v>476</v>
      </c>
      <c r="C2385" t="s">
        <v>21</v>
      </c>
      <c r="D2385" t="s">
        <v>110</v>
      </c>
      <c r="E2385" t="s">
        <v>317</v>
      </c>
      <c r="F2385" t="s">
        <v>318</v>
      </c>
      <c r="G2385" t="s">
        <v>476</v>
      </c>
      <c r="H2385">
        <v>38</v>
      </c>
      <c r="I2385" t="s">
        <v>513</v>
      </c>
      <c r="J2385">
        <v>159.5</v>
      </c>
      <c r="K2385">
        <v>33.31</v>
      </c>
      <c r="L2385">
        <v>20.68</v>
      </c>
      <c r="M2385">
        <v>66.3</v>
      </c>
      <c r="N2385">
        <v>44.9</v>
      </c>
      <c r="O2385">
        <v>53.67</v>
      </c>
      <c r="P2385">
        <v>6.72</v>
      </c>
      <c r="Q2385">
        <v>0</v>
      </c>
      <c r="R2385">
        <v>10.42</v>
      </c>
      <c r="S2385">
        <v>1.19</v>
      </c>
      <c r="U2385">
        <v>141.63</v>
      </c>
      <c r="V2385" s="2">
        <f>R2385/S2385</f>
        <v>8.7563025210084042</v>
      </c>
    </row>
    <row r="2386" spans="1:22" x14ac:dyDescent="0.3">
      <c r="A2386">
        <v>1127</v>
      </c>
      <c r="B2386" t="s">
        <v>1178</v>
      </c>
      <c r="C2386" t="s">
        <v>21</v>
      </c>
      <c r="D2386" t="s">
        <v>22</v>
      </c>
      <c r="E2386" t="s">
        <v>393</v>
      </c>
      <c r="F2386" t="s">
        <v>393</v>
      </c>
      <c r="G2386" t="s">
        <v>1178</v>
      </c>
      <c r="H2386">
        <v>39</v>
      </c>
      <c r="I2386" t="s">
        <v>1217</v>
      </c>
      <c r="J2386">
        <v>103.55</v>
      </c>
      <c r="K2386">
        <v>1.6</v>
      </c>
      <c r="L2386">
        <v>2.25</v>
      </c>
      <c r="M2386">
        <v>1.1299999999999999</v>
      </c>
      <c r="N2386">
        <v>8.68</v>
      </c>
      <c r="O2386">
        <v>1.78</v>
      </c>
      <c r="P2386">
        <v>621.28</v>
      </c>
      <c r="Q2386">
        <v>1.62</v>
      </c>
      <c r="R2386">
        <v>8.14</v>
      </c>
      <c r="S2386">
        <v>27.92</v>
      </c>
      <c r="U2386">
        <v>141.03</v>
      </c>
      <c r="V2386" s="2">
        <f>R2386/S2386</f>
        <v>0.29154727793696278</v>
      </c>
    </row>
    <row r="2387" spans="1:22" x14ac:dyDescent="0.3">
      <c r="A2387">
        <v>1745</v>
      </c>
      <c r="B2387" t="s">
        <v>1801</v>
      </c>
      <c r="C2387" t="s">
        <v>21</v>
      </c>
      <c r="D2387" t="s">
        <v>98</v>
      </c>
      <c r="E2387" t="s">
        <v>98</v>
      </c>
      <c r="F2387" t="s">
        <v>99</v>
      </c>
      <c r="G2387" t="s">
        <v>1801</v>
      </c>
      <c r="H2387">
        <v>38</v>
      </c>
      <c r="I2387" t="s">
        <v>1839</v>
      </c>
      <c r="J2387">
        <v>93.1</v>
      </c>
      <c r="L2387">
        <v>8.89</v>
      </c>
      <c r="N2387">
        <v>-50.96</v>
      </c>
      <c r="O2387">
        <v>8.89</v>
      </c>
      <c r="P2387">
        <v>2.2599999999999998</v>
      </c>
      <c r="Q2387">
        <v>1.18</v>
      </c>
      <c r="R2387">
        <v>22.49</v>
      </c>
      <c r="S2387">
        <v>6.01</v>
      </c>
      <c r="U2387">
        <v>140.22999999999999</v>
      </c>
      <c r="V2387" s="2">
        <f>R2387/S2387</f>
        <v>3.7420965058236271</v>
      </c>
    </row>
    <row r="2388" spans="1:22" x14ac:dyDescent="0.3">
      <c r="A2388">
        <v>610</v>
      </c>
      <c r="B2388" t="s">
        <v>658</v>
      </c>
      <c r="C2388" t="s">
        <v>21</v>
      </c>
      <c r="D2388" t="s">
        <v>22</v>
      </c>
      <c r="E2388" t="s">
        <v>393</v>
      </c>
      <c r="F2388" t="s">
        <v>393</v>
      </c>
      <c r="G2388" t="s">
        <v>658</v>
      </c>
      <c r="H2388">
        <v>16</v>
      </c>
      <c r="I2388" t="s">
        <v>674</v>
      </c>
      <c r="J2388">
        <v>54.01</v>
      </c>
      <c r="R2388">
        <v>-8.7899999999999991</v>
      </c>
      <c r="S2388">
        <v>-19.62</v>
      </c>
      <c r="U2388">
        <v>140.1</v>
      </c>
      <c r="V2388" s="2">
        <f>R2388/S2388</f>
        <v>0.4480122324159021</v>
      </c>
    </row>
    <row r="2389" spans="1:22" x14ac:dyDescent="0.3">
      <c r="A2389">
        <v>2621</v>
      </c>
      <c r="B2389" t="s">
        <v>2677</v>
      </c>
      <c r="C2389" t="s">
        <v>21</v>
      </c>
      <c r="D2389" t="s">
        <v>37</v>
      </c>
      <c r="E2389" t="s">
        <v>38</v>
      </c>
      <c r="F2389" t="s">
        <v>39</v>
      </c>
      <c r="G2389" t="s">
        <v>2677</v>
      </c>
      <c r="H2389">
        <v>37</v>
      </c>
      <c r="I2389" t="s">
        <v>2714</v>
      </c>
      <c r="J2389">
        <v>105.05</v>
      </c>
      <c r="K2389">
        <v>102.48</v>
      </c>
      <c r="L2389">
        <v>32.74</v>
      </c>
      <c r="M2389">
        <v>109.3</v>
      </c>
      <c r="N2389">
        <v>10.57</v>
      </c>
      <c r="O2389">
        <v>39.56</v>
      </c>
      <c r="P2389">
        <v>3.9</v>
      </c>
      <c r="Q2389">
        <v>3.96</v>
      </c>
      <c r="R2389">
        <v>-2.63</v>
      </c>
      <c r="S2389">
        <v>7.23</v>
      </c>
      <c r="U2389">
        <v>139.80000000000001</v>
      </c>
      <c r="V2389" s="2">
        <f>R2389/S2389</f>
        <v>-0.36376210235131395</v>
      </c>
    </row>
    <row r="2390" spans="1:22" x14ac:dyDescent="0.3">
      <c r="A2390">
        <v>3333</v>
      </c>
      <c r="B2390" t="s">
        <v>3435</v>
      </c>
      <c r="C2390" t="s">
        <v>21</v>
      </c>
      <c r="D2390" t="s">
        <v>22</v>
      </c>
      <c r="E2390" t="s">
        <v>49</v>
      </c>
      <c r="F2390" t="s">
        <v>712</v>
      </c>
      <c r="G2390" t="s">
        <v>3435</v>
      </c>
      <c r="H2390">
        <v>12</v>
      </c>
      <c r="I2390" t="s">
        <v>3447</v>
      </c>
      <c r="J2390">
        <v>7.05</v>
      </c>
      <c r="L2390">
        <v>179.49</v>
      </c>
      <c r="N2390">
        <v>273.29000000000002</v>
      </c>
      <c r="O2390">
        <v>179.49</v>
      </c>
      <c r="P2390">
        <v>-0.22</v>
      </c>
      <c r="Q2390">
        <v>0.14000000000000001</v>
      </c>
      <c r="R2390">
        <v>2.4500000000000002</v>
      </c>
      <c r="S2390">
        <v>10.64</v>
      </c>
      <c r="U2390">
        <v>139.53</v>
      </c>
      <c r="V2390" s="2">
        <f>R2390/S2390</f>
        <v>0.23026315789473684</v>
      </c>
    </row>
    <row r="2391" spans="1:22" x14ac:dyDescent="0.3">
      <c r="A2391">
        <v>2986</v>
      </c>
      <c r="B2391" t="s">
        <v>3077</v>
      </c>
      <c r="C2391" t="s">
        <v>21</v>
      </c>
      <c r="D2391" t="s">
        <v>22</v>
      </c>
      <c r="E2391" t="s">
        <v>153</v>
      </c>
      <c r="F2391" t="s">
        <v>717</v>
      </c>
      <c r="G2391" t="s">
        <v>3077</v>
      </c>
      <c r="H2391">
        <v>18</v>
      </c>
      <c r="I2391" t="s">
        <v>3094</v>
      </c>
      <c r="J2391">
        <v>98.01</v>
      </c>
      <c r="K2391">
        <v>18.16</v>
      </c>
      <c r="L2391">
        <v>1.39</v>
      </c>
      <c r="M2391">
        <v>43.54</v>
      </c>
      <c r="N2391">
        <v>22.21</v>
      </c>
      <c r="O2391">
        <v>26.77</v>
      </c>
      <c r="P2391">
        <v>10.36</v>
      </c>
      <c r="R2391">
        <v>-15.32</v>
      </c>
      <c r="S2391">
        <v>5.66</v>
      </c>
      <c r="U2391">
        <v>139.36000000000001</v>
      </c>
      <c r="V2391" s="2">
        <f>R2391/S2391</f>
        <v>-2.7067137809187281</v>
      </c>
    </row>
    <row r="2392" spans="1:22" x14ac:dyDescent="0.3">
      <c r="A2392">
        <v>611</v>
      </c>
      <c r="B2392" t="s">
        <v>658</v>
      </c>
      <c r="C2392" t="s">
        <v>21</v>
      </c>
      <c r="D2392" t="s">
        <v>22</v>
      </c>
      <c r="E2392" t="s">
        <v>393</v>
      </c>
      <c r="F2392" t="s">
        <v>393</v>
      </c>
      <c r="G2392" t="s">
        <v>658</v>
      </c>
      <c r="H2392">
        <v>17</v>
      </c>
      <c r="I2392" t="s">
        <v>675</v>
      </c>
      <c r="J2392">
        <v>99.05</v>
      </c>
      <c r="K2392">
        <v>107.98</v>
      </c>
      <c r="L2392">
        <v>107.86</v>
      </c>
      <c r="M2392">
        <v>128.63</v>
      </c>
      <c r="N2392">
        <v>30.85</v>
      </c>
      <c r="O2392">
        <v>128.51</v>
      </c>
      <c r="P2392">
        <v>3.19</v>
      </c>
      <c r="Q2392">
        <v>4.34</v>
      </c>
      <c r="R2392">
        <v>11.12</v>
      </c>
      <c r="S2392">
        <v>3.96</v>
      </c>
      <c r="U2392">
        <v>138.53</v>
      </c>
      <c r="V2392" s="2">
        <f>R2392/S2392</f>
        <v>2.808080808080808</v>
      </c>
    </row>
    <row r="2393" spans="1:22" x14ac:dyDescent="0.3">
      <c r="A2393">
        <v>2937</v>
      </c>
      <c r="B2393" t="s">
        <v>3027</v>
      </c>
      <c r="C2393" t="s">
        <v>21</v>
      </c>
      <c r="D2393" t="s">
        <v>543</v>
      </c>
      <c r="E2393" t="s">
        <v>543</v>
      </c>
      <c r="F2393" t="s">
        <v>544</v>
      </c>
      <c r="G2393" t="s">
        <v>3027</v>
      </c>
      <c r="H2393">
        <v>22</v>
      </c>
      <c r="I2393" t="s">
        <v>3049</v>
      </c>
      <c r="J2393">
        <v>125.25</v>
      </c>
      <c r="L2393">
        <v>89.34</v>
      </c>
      <c r="N2393">
        <v>51.09</v>
      </c>
      <c r="O2393">
        <v>89.34</v>
      </c>
      <c r="P2393">
        <v>1.65</v>
      </c>
      <c r="Q2393">
        <v>0.59</v>
      </c>
      <c r="R2393">
        <v>4.03</v>
      </c>
      <c r="S2393">
        <v>7.57</v>
      </c>
      <c r="U2393">
        <v>137.55000000000001</v>
      </c>
      <c r="V2393" s="2">
        <f>R2393/S2393</f>
        <v>0.53236459709379125</v>
      </c>
    </row>
    <row r="2394" spans="1:22" x14ac:dyDescent="0.3">
      <c r="A2394">
        <v>1384</v>
      </c>
      <c r="B2394" t="s">
        <v>1470</v>
      </c>
      <c r="C2394" t="s">
        <v>21</v>
      </c>
      <c r="D2394" t="s">
        <v>162</v>
      </c>
      <c r="E2394" t="s">
        <v>162</v>
      </c>
      <c r="F2394" t="s">
        <v>1470</v>
      </c>
      <c r="G2394" t="s">
        <v>1470</v>
      </c>
      <c r="H2394">
        <v>6</v>
      </c>
      <c r="I2394" t="s">
        <v>1476</v>
      </c>
      <c r="J2394">
        <v>518</v>
      </c>
      <c r="K2394">
        <v>14.88</v>
      </c>
      <c r="L2394">
        <v>1.58</v>
      </c>
      <c r="M2394">
        <v>63.26</v>
      </c>
      <c r="N2394">
        <v>26.53</v>
      </c>
      <c r="O2394">
        <v>49.96</v>
      </c>
      <c r="P2394">
        <v>6.58</v>
      </c>
      <c r="Q2394">
        <v>6.17</v>
      </c>
      <c r="R2394">
        <v>7.31</v>
      </c>
      <c r="S2394">
        <v>9.24</v>
      </c>
      <c r="U2394">
        <v>137.27000000000001</v>
      </c>
      <c r="V2394" s="2">
        <f>R2394/S2394</f>
        <v>0.79112554112554101</v>
      </c>
    </row>
    <row r="2395" spans="1:22" x14ac:dyDescent="0.3">
      <c r="A2395">
        <v>902</v>
      </c>
      <c r="B2395" t="s">
        <v>975</v>
      </c>
      <c r="C2395" t="s">
        <v>21</v>
      </c>
      <c r="D2395" t="s">
        <v>110</v>
      </c>
      <c r="E2395" t="s">
        <v>111</v>
      </c>
      <c r="F2395" t="s">
        <v>976</v>
      </c>
      <c r="G2395" t="s">
        <v>975</v>
      </c>
      <c r="H2395">
        <v>8</v>
      </c>
      <c r="I2395" t="s">
        <v>984</v>
      </c>
      <c r="J2395">
        <v>103.9</v>
      </c>
      <c r="K2395">
        <v>74.48</v>
      </c>
      <c r="L2395">
        <v>123.8</v>
      </c>
      <c r="M2395">
        <v>192.23</v>
      </c>
      <c r="N2395">
        <v>81.239999999999995</v>
      </c>
      <c r="O2395">
        <v>241.55</v>
      </c>
      <c r="P2395">
        <v>2.1</v>
      </c>
      <c r="Q2395">
        <v>1.1499999999999999</v>
      </c>
      <c r="R2395">
        <v>-9.1300000000000008</v>
      </c>
      <c r="S2395">
        <v>2.5299999999999998</v>
      </c>
      <c r="U2395">
        <v>136.11000000000001</v>
      </c>
      <c r="V2395" s="2">
        <f>R2395/S2395</f>
        <v>-3.6086956521739135</v>
      </c>
    </row>
    <row r="2396" spans="1:22" x14ac:dyDescent="0.3">
      <c r="A2396">
        <v>1746</v>
      </c>
      <c r="B2396" t="s">
        <v>1801</v>
      </c>
      <c r="C2396" t="s">
        <v>21</v>
      </c>
      <c r="D2396" t="s">
        <v>98</v>
      </c>
      <c r="E2396" t="s">
        <v>98</v>
      </c>
      <c r="F2396" t="s">
        <v>99</v>
      </c>
      <c r="G2396" t="s">
        <v>1801</v>
      </c>
      <c r="H2396">
        <v>39</v>
      </c>
      <c r="I2396" t="s">
        <v>1840</v>
      </c>
      <c r="J2396">
        <v>755.95</v>
      </c>
      <c r="L2396">
        <v>90.62</v>
      </c>
      <c r="N2396">
        <v>12.87</v>
      </c>
      <c r="O2396">
        <v>90.62</v>
      </c>
      <c r="P2396">
        <v>4</v>
      </c>
      <c r="Q2396">
        <v>3.48</v>
      </c>
      <c r="R2396">
        <v>7.1</v>
      </c>
      <c r="S2396">
        <v>2.91</v>
      </c>
      <c r="U2396">
        <v>136.07</v>
      </c>
      <c r="V2396" s="2">
        <f>R2396/S2396</f>
        <v>2.4398625429553262</v>
      </c>
    </row>
    <row r="2397" spans="1:22" x14ac:dyDescent="0.3">
      <c r="A2397">
        <v>1183</v>
      </c>
      <c r="B2397" t="s">
        <v>1268</v>
      </c>
      <c r="C2397" t="s">
        <v>21</v>
      </c>
      <c r="D2397" t="s">
        <v>241</v>
      </c>
      <c r="E2397" t="s">
        <v>241</v>
      </c>
      <c r="F2397" t="s">
        <v>1257</v>
      </c>
      <c r="G2397" t="s">
        <v>1268</v>
      </c>
      <c r="H2397">
        <v>12</v>
      </c>
      <c r="I2397" t="s">
        <v>1279</v>
      </c>
      <c r="J2397">
        <v>195</v>
      </c>
      <c r="K2397">
        <v>639.34</v>
      </c>
      <c r="L2397">
        <v>98.46</v>
      </c>
      <c r="M2397">
        <v>65.94</v>
      </c>
      <c r="N2397">
        <v>-71.290000000000006</v>
      </c>
      <c r="O2397">
        <v>-474.95</v>
      </c>
      <c r="P2397">
        <v>8.89</v>
      </c>
      <c r="Q2397">
        <v>14.89</v>
      </c>
      <c r="R2397">
        <v>11.78</v>
      </c>
      <c r="S2397">
        <v>1.5</v>
      </c>
      <c r="U2397">
        <v>135.84</v>
      </c>
      <c r="V2397" s="2">
        <f>R2397/S2397</f>
        <v>7.8533333333333326</v>
      </c>
    </row>
    <row r="2398" spans="1:22" x14ac:dyDescent="0.3">
      <c r="A2398">
        <v>1156</v>
      </c>
      <c r="B2398" t="s">
        <v>1246</v>
      </c>
      <c r="C2398" t="s">
        <v>21</v>
      </c>
      <c r="D2398" t="s">
        <v>22</v>
      </c>
      <c r="E2398" t="s">
        <v>393</v>
      </c>
      <c r="F2398" t="s">
        <v>393</v>
      </c>
      <c r="G2398" t="s">
        <v>1246</v>
      </c>
      <c r="H2398">
        <v>4</v>
      </c>
      <c r="I2398" t="s">
        <v>1250</v>
      </c>
      <c r="J2398">
        <v>197</v>
      </c>
      <c r="K2398">
        <v>111.45</v>
      </c>
      <c r="L2398">
        <v>81.59</v>
      </c>
      <c r="M2398">
        <v>112.87</v>
      </c>
      <c r="N2398">
        <v>160.6</v>
      </c>
      <c r="O2398">
        <v>83</v>
      </c>
      <c r="P2398">
        <v>3.5</v>
      </c>
      <c r="Q2398">
        <v>2.3199999999999998</v>
      </c>
      <c r="R2398">
        <v>0.46</v>
      </c>
      <c r="S2398">
        <v>6.85</v>
      </c>
      <c r="U2398">
        <v>135.78</v>
      </c>
      <c r="V2398" s="2">
        <f>R2398/S2398</f>
        <v>6.7153284671532851E-2</v>
      </c>
    </row>
    <row r="2399" spans="1:22" x14ac:dyDescent="0.3">
      <c r="A2399">
        <v>2622</v>
      </c>
      <c r="B2399" t="s">
        <v>2677</v>
      </c>
      <c r="C2399" t="s">
        <v>21</v>
      </c>
      <c r="D2399" t="s">
        <v>37</v>
      </c>
      <c r="E2399" t="s">
        <v>38</v>
      </c>
      <c r="F2399" t="s">
        <v>39</v>
      </c>
      <c r="G2399" t="s">
        <v>2677</v>
      </c>
      <c r="H2399">
        <v>38</v>
      </c>
      <c r="I2399" t="s">
        <v>2715</v>
      </c>
      <c r="J2399">
        <v>0.97</v>
      </c>
      <c r="K2399">
        <v>235.41</v>
      </c>
      <c r="L2399">
        <v>217.23</v>
      </c>
      <c r="M2399">
        <v>57.98</v>
      </c>
      <c r="N2399">
        <v>128.61000000000001</v>
      </c>
      <c r="O2399">
        <v>39.81</v>
      </c>
      <c r="P2399">
        <v>5.8</v>
      </c>
      <c r="R2399">
        <v>-257.05</v>
      </c>
      <c r="S2399">
        <v>33.29</v>
      </c>
      <c r="U2399">
        <v>135.06</v>
      </c>
      <c r="V2399" s="2">
        <f>R2399/S2399</f>
        <v>-7.7215379993992199</v>
      </c>
    </row>
    <row r="2400" spans="1:22" x14ac:dyDescent="0.3">
      <c r="A2400">
        <v>280</v>
      </c>
      <c r="B2400" t="s">
        <v>321</v>
      </c>
      <c r="C2400" t="s">
        <v>21</v>
      </c>
      <c r="D2400" t="s">
        <v>37</v>
      </c>
      <c r="E2400" t="s">
        <v>38</v>
      </c>
      <c r="F2400" t="s">
        <v>39</v>
      </c>
      <c r="G2400" t="s">
        <v>321</v>
      </c>
      <c r="H2400">
        <v>16</v>
      </c>
      <c r="I2400" t="s">
        <v>337</v>
      </c>
      <c r="J2400">
        <v>270</v>
      </c>
      <c r="K2400">
        <v>176.23</v>
      </c>
      <c r="L2400">
        <v>46.22</v>
      </c>
      <c r="M2400">
        <v>247.39</v>
      </c>
      <c r="N2400">
        <v>-2.1800000000000002</v>
      </c>
      <c r="O2400">
        <v>117.38</v>
      </c>
      <c r="P2400">
        <v>1.87</v>
      </c>
      <c r="Q2400">
        <v>1.73</v>
      </c>
      <c r="R2400">
        <v>19.73</v>
      </c>
      <c r="S2400">
        <v>4.8099999999999996</v>
      </c>
      <c r="U2400">
        <v>135</v>
      </c>
      <c r="V2400" s="2">
        <f>R2400/S2400</f>
        <v>4.1018711018711027</v>
      </c>
    </row>
    <row r="2401" spans="1:22" x14ac:dyDescent="0.3">
      <c r="A2401">
        <v>3129</v>
      </c>
      <c r="B2401" t="s">
        <v>3206</v>
      </c>
      <c r="C2401" t="s">
        <v>21</v>
      </c>
      <c r="D2401" t="s">
        <v>162</v>
      </c>
      <c r="E2401" t="s">
        <v>162</v>
      </c>
      <c r="F2401" t="s">
        <v>879</v>
      </c>
      <c r="G2401" t="s">
        <v>3206</v>
      </c>
      <c r="H2401">
        <v>28</v>
      </c>
      <c r="I2401" t="s">
        <v>3234</v>
      </c>
      <c r="J2401">
        <v>40.64</v>
      </c>
      <c r="K2401">
        <v>70.180000000000007</v>
      </c>
      <c r="L2401">
        <v>13.86</v>
      </c>
      <c r="M2401">
        <v>90.47</v>
      </c>
      <c r="N2401">
        <v>3.06</v>
      </c>
      <c r="O2401">
        <v>34.15</v>
      </c>
      <c r="P2401">
        <v>3.37</v>
      </c>
      <c r="Q2401">
        <v>2.3199999999999998</v>
      </c>
      <c r="R2401">
        <v>82.94</v>
      </c>
      <c r="S2401">
        <v>-11.99</v>
      </c>
      <c r="U2401">
        <v>134.66</v>
      </c>
      <c r="V2401" s="2">
        <f>R2401/S2401</f>
        <v>-6.9174311926605503</v>
      </c>
    </row>
    <row r="2402" spans="1:22" x14ac:dyDescent="0.3">
      <c r="A2402">
        <v>2646</v>
      </c>
      <c r="B2402" t="s">
        <v>2728</v>
      </c>
      <c r="C2402" t="s">
        <v>21</v>
      </c>
      <c r="D2402" t="s">
        <v>22</v>
      </c>
      <c r="E2402" t="s">
        <v>393</v>
      </c>
      <c r="F2402" t="s">
        <v>393</v>
      </c>
      <c r="G2402" t="s">
        <v>2728</v>
      </c>
      <c r="H2402">
        <v>11</v>
      </c>
      <c r="I2402" t="s">
        <v>2739</v>
      </c>
      <c r="J2402">
        <v>69.5</v>
      </c>
      <c r="K2402">
        <v>161.06</v>
      </c>
      <c r="L2402">
        <v>81.55</v>
      </c>
      <c r="M2402">
        <v>394.38</v>
      </c>
      <c r="N2402">
        <v>134.37</v>
      </c>
      <c r="O2402">
        <v>314.87</v>
      </c>
      <c r="P2402">
        <v>1.03</v>
      </c>
      <c r="Q2402">
        <v>1.1499999999999999</v>
      </c>
      <c r="R2402">
        <v>0.02</v>
      </c>
      <c r="S2402">
        <v>6.9</v>
      </c>
      <c r="U2402">
        <v>134.66</v>
      </c>
      <c r="V2402" s="2">
        <f>R2402/S2402</f>
        <v>2.8985507246376812E-3</v>
      </c>
    </row>
    <row r="2403" spans="1:22" x14ac:dyDescent="0.3">
      <c r="A2403">
        <v>3155</v>
      </c>
      <c r="B2403" t="s">
        <v>3246</v>
      </c>
      <c r="C2403" t="s">
        <v>21</v>
      </c>
      <c r="D2403" t="s">
        <v>162</v>
      </c>
      <c r="E2403" t="s">
        <v>162</v>
      </c>
      <c r="F2403" t="s">
        <v>879</v>
      </c>
      <c r="G2403" t="s">
        <v>3246</v>
      </c>
      <c r="H2403">
        <v>14</v>
      </c>
      <c r="I2403" t="s">
        <v>3260</v>
      </c>
      <c r="J2403">
        <v>433.95</v>
      </c>
      <c r="L2403">
        <v>31.72</v>
      </c>
      <c r="N2403">
        <v>15.15</v>
      </c>
      <c r="O2403">
        <v>31.72</v>
      </c>
      <c r="P2403">
        <v>0.31</v>
      </c>
      <c r="Q2403">
        <v>1.43</v>
      </c>
      <c r="R2403">
        <v>-2.83</v>
      </c>
      <c r="S2403">
        <v>11.6</v>
      </c>
      <c r="U2403">
        <v>134.52000000000001</v>
      </c>
      <c r="V2403" s="2">
        <f>R2403/S2403</f>
        <v>-0.24396551724137933</v>
      </c>
    </row>
    <row r="2404" spans="1:22" x14ac:dyDescent="0.3">
      <c r="A2404">
        <v>2293</v>
      </c>
      <c r="B2404" t="s">
        <v>2368</v>
      </c>
      <c r="C2404" t="s">
        <v>21</v>
      </c>
      <c r="D2404" t="s">
        <v>162</v>
      </c>
      <c r="E2404" t="s">
        <v>162</v>
      </c>
      <c r="F2404" t="s">
        <v>163</v>
      </c>
      <c r="G2404" t="s">
        <v>2368</v>
      </c>
      <c r="H2404">
        <v>22</v>
      </c>
      <c r="I2404" t="s">
        <v>2390</v>
      </c>
      <c r="J2404">
        <v>27</v>
      </c>
      <c r="K2404">
        <v>467.99</v>
      </c>
      <c r="L2404">
        <v>8.6300000000000008</v>
      </c>
      <c r="M2404">
        <v>205.6</v>
      </c>
      <c r="N2404">
        <v>-563.44000000000005</v>
      </c>
      <c r="O2404">
        <v>-253.76</v>
      </c>
      <c r="P2404">
        <v>3.54</v>
      </c>
      <c r="Q2404">
        <v>4.8099999999999996</v>
      </c>
      <c r="R2404">
        <v>1.41</v>
      </c>
      <c r="S2404">
        <v>-0.54</v>
      </c>
      <c r="U2404">
        <v>134.4</v>
      </c>
      <c r="V2404" s="2">
        <f>R2404/S2404</f>
        <v>-2.6111111111111107</v>
      </c>
    </row>
    <row r="2405" spans="1:22" x14ac:dyDescent="0.3">
      <c r="A2405">
        <v>903</v>
      </c>
      <c r="B2405" t="s">
        <v>975</v>
      </c>
      <c r="C2405" t="s">
        <v>21</v>
      </c>
      <c r="D2405" t="s">
        <v>110</v>
      </c>
      <c r="E2405" t="s">
        <v>111</v>
      </c>
      <c r="F2405" t="s">
        <v>976</v>
      </c>
      <c r="G2405" t="s">
        <v>975</v>
      </c>
      <c r="H2405">
        <v>9</v>
      </c>
      <c r="I2405" t="s">
        <v>985</v>
      </c>
      <c r="J2405">
        <v>48</v>
      </c>
      <c r="K2405">
        <v>9.15</v>
      </c>
      <c r="L2405">
        <v>3.32</v>
      </c>
      <c r="M2405">
        <v>513.64</v>
      </c>
      <c r="N2405">
        <v>250.76</v>
      </c>
      <c r="O2405">
        <v>507.8</v>
      </c>
      <c r="P2405">
        <v>0.91</v>
      </c>
      <c r="Q2405">
        <v>1.08</v>
      </c>
      <c r="R2405">
        <v>-11.26</v>
      </c>
      <c r="S2405">
        <v>-13.63</v>
      </c>
      <c r="U2405">
        <v>133.4</v>
      </c>
      <c r="V2405" s="2">
        <f>R2405/S2405</f>
        <v>0.82611885546588404</v>
      </c>
    </row>
    <row r="2406" spans="1:22" x14ac:dyDescent="0.3">
      <c r="A2406">
        <v>3392</v>
      </c>
      <c r="B2406" t="s">
        <v>3508</v>
      </c>
      <c r="C2406" t="s">
        <v>21</v>
      </c>
      <c r="D2406" t="s">
        <v>110</v>
      </c>
      <c r="E2406" t="s">
        <v>111</v>
      </c>
      <c r="F2406" t="s">
        <v>112</v>
      </c>
      <c r="G2406" t="s">
        <v>3508</v>
      </c>
      <c r="H2406">
        <v>2</v>
      </c>
      <c r="I2406" t="s">
        <v>3510</v>
      </c>
      <c r="J2406">
        <v>133</v>
      </c>
      <c r="K2406">
        <v>251.07</v>
      </c>
      <c r="L2406">
        <v>162.68</v>
      </c>
      <c r="M2406">
        <v>227.41</v>
      </c>
      <c r="N2406">
        <v>47.22</v>
      </c>
      <c r="O2406">
        <v>139.02000000000001</v>
      </c>
      <c r="P2406">
        <v>1.89</v>
      </c>
      <c r="R2406">
        <v>0.33</v>
      </c>
      <c r="S2406">
        <v>2.77</v>
      </c>
      <c r="U2406">
        <v>133</v>
      </c>
      <c r="V2406" s="2">
        <f>R2406/S2406</f>
        <v>0.11913357400722022</v>
      </c>
    </row>
    <row r="2407" spans="1:22" x14ac:dyDescent="0.3">
      <c r="A2407">
        <v>3310</v>
      </c>
      <c r="B2407" t="s">
        <v>3381</v>
      </c>
      <c r="C2407" t="s">
        <v>21</v>
      </c>
      <c r="D2407" t="s">
        <v>98</v>
      </c>
      <c r="E2407" t="s">
        <v>98</v>
      </c>
      <c r="F2407" t="s">
        <v>280</v>
      </c>
      <c r="G2407" t="s">
        <v>3381</v>
      </c>
      <c r="H2407">
        <v>42</v>
      </c>
      <c r="I2407" t="s">
        <v>3423</v>
      </c>
      <c r="J2407">
        <v>1.24</v>
      </c>
      <c r="K2407">
        <v>12.01</v>
      </c>
      <c r="L2407">
        <v>180.85</v>
      </c>
      <c r="M2407">
        <v>49.31</v>
      </c>
      <c r="N2407">
        <v>212.49</v>
      </c>
      <c r="O2407">
        <v>218.15</v>
      </c>
      <c r="P2407">
        <v>8.58</v>
      </c>
      <c r="R2407">
        <v>-44.13</v>
      </c>
      <c r="S2407">
        <v>22.49</v>
      </c>
      <c r="U2407">
        <v>132.87</v>
      </c>
      <c r="V2407" s="2">
        <f>R2407/S2407</f>
        <v>-1.9622054246331706</v>
      </c>
    </row>
    <row r="2408" spans="1:22" x14ac:dyDescent="0.3">
      <c r="A2408">
        <v>3311</v>
      </c>
      <c r="B2408" t="s">
        <v>3381</v>
      </c>
      <c r="C2408" t="s">
        <v>21</v>
      </c>
      <c r="D2408" t="s">
        <v>98</v>
      </c>
      <c r="E2408" t="s">
        <v>98</v>
      </c>
      <c r="F2408" t="s">
        <v>280</v>
      </c>
      <c r="G2408" t="s">
        <v>3381</v>
      </c>
      <c r="H2408">
        <v>43</v>
      </c>
      <c r="I2408" t="s">
        <v>3424</v>
      </c>
      <c r="J2408">
        <v>1.5</v>
      </c>
      <c r="K2408">
        <v>459.27</v>
      </c>
      <c r="L2408">
        <v>694.98</v>
      </c>
      <c r="M2408">
        <v>246.96</v>
      </c>
      <c r="N2408">
        <v>38.200000000000003</v>
      </c>
      <c r="O2408">
        <v>482.67</v>
      </c>
      <c r="R2408">
        <v>-1134.81</v>
      </c>
      <c r="S2408">
        <v>2.13</v>
      </c>
      <c r="U2408">
        <v>132.30000000000001</v>
      </c>
      <c r="V2408" s="2">
        <f>R2408/S2408</f>
        <v>-532.77464788732391</v>
      </c>
    </row>
    <row r="2409" spans="1:22" x14ac:dyDescent="0.3">
      <c r="A2409">
        <v>101</v>
      </c>
      <c r="B2409" t="s">
        <v>128</v>
      </c>
      <c r="C2409" t="s">
        <v>21</v>
      </c>
      <c r="D2409" t="s">
        <v>37</v>
      </c>
      <c r="E2409" t="s">
        <v>38</v>
      </c>
      <c r="F2409" t="s">
        <v>39</v>
      </c>
      <c r="G2409" t="s">
        <v>128</v>
      </c>
      <c r="H2409">
        <v>13</v>
      </c>
      <c r="I2409" t="s">
        <v>141</v>
      </c>
      <c r="J2409">
        <v>48.74</v>
      </c>
      <c r="K2409">
        <v>12.97</v>
      </c>
      <c r="L2409">
        <v>31.93</v>
      </c>
      <c r="M2409">
        <v>121.02</v>
      </c>
      <c r="N2409">
        <v>100.35</v>
      </c>
      <c r="O2409">
        <v>139.97999999999999</v>
      </c>
      <c r="P2409">
        <v>3.31</v>
      </c>
      <c r="Q2409">
        <v>2.83</v>
      </c>
      <c r="R2409">
        <v>3.22</v>
      </c>
      <c r="S2409">
        <v>4.6100000000000003</v>
      </c>
      <c r="U2409">
        <v>132.29</v>
      </c>
      <c r="V2409" s="2">
        <f>R2409/S2409</f>
        <v>0.69848156182212584</v>
      </c>
    </row>
    <row r="2410" spans="1:22" x14ac:dyDescent="0.3">
      <c r="A2410">
        <v>27</v>
      </c>
      <c r="B2410" t="s">
        <v>48</v>
      </c>
      <c r="C2410" t="s">
        <v>21</v>
      </c>
      <c r="D2410" t="s">
        <v>22</v>
      </c>
      <c r="E2410" t="s">
        <v>49</v>
      </c>
      <c r="F2410" t="s">
        <v>50</v>
      </c>
      <c r="G2410" t="s">
        <v>48</v>
      </c>
      <c r="H2410">
        <v>8</v>
      </c>
      <c r="I2410" t="s">
        <v>58</v>
      </c>
      <c r="J2410">
        <v>54.05</v>
      </c>
      <c r="L2410">
        <v>161.16</v>
      </c>
      <c r="N2410">
        <v>113.31</v>
      </c>
      <c r="O2410">
        <v>161.16</v>
      </c>
      <c r="R2410">
        <v>7.58</v>
      </c>
      <c r="S2410">
        <v>11.27</v>
      </c>
      <c r="U2410">
        <v>132.04</v>
      </c>
      <c r="V2410" s="2">
        <f>R2410/S2410</f>
        <v>0.67258207630878442</v>
      </c>
    </row>
    <row r="2411" spans="1:22" x14ac:dyDescent="0.3">
      <c r="A2411">
        <v>2135</v>
      </c>
      <c r="B2411" t="s">
        <v>2218</v>
      </c>
      <c r="C2411" t="s">
        <v>21</v>
      </c>
      <c r="D2411" t="s">
        <v>162</v>
      </c>
      <c r="E2411" t="s">
        <v>162</v>
      </c>
      <c r="F2411" t="s">
        <v>163</v>
      </c>
      <c r="G2411" t="s">
        <v>2218</v>
      </c>
      <c r="H2411">
        <v>17</v>
      </c>
      <c r="I2411" t="s">
        <v>2235</v>
      </c>
      <c r="J2411">
        <v>153.94999999999999</v>
      </c>
      <c r="K2411">
        <v>10.55</v>
      </c>
      <c r="L2411">
        <v>102.03</v>
      </c>
      <c r="M2411">
        <v>121.67</v>
      </c>
      <c r="N2411">
        <v>140.19</v>
      </c>
      <c r="O2411">
        <v>213.15</v>
      </c>
      <c r="P2411">
        <v>2.88</v>
      </c>
      <c r="Q2411">
        <v>9.82</v>
      </c>
      <c r="R2411">
        <v>-2.76</v>
      </c>
      <c r="S2411">
        <v>9.7200000000000006</v>
      </c>
      <c r="U2411">
        <v>131.94</v>
      </c>
      <c r="V2411" s="2">
        <f>R2411/S2411</f>
        <v>-0.2839506172839506</v>
      </c>
    </row>
    <row r="2412" spans="1:22" x14ac:dyDescent="0.3">
      <c r="A2412">
        <v>1747</v>
      </c>
      <c r="B2412" t="s">
        <v>1801</v>
      </c>
      <c r="C2412" t="s">
        <v>21</v>
      </c>
      <c r="D2412" t="s">
        <v>98</v>
      </c>
      <c r="E2412" t="s">
        <v>98</v>
      </c>
      <c r="F2412" t="s">
        <v>99</v>
      </c>
      <c r="G2412" t="s">
        <v>1801</v>
      </c>
      <c r="H2412">
        <v>40</v>
      </c>
      <c r="I2412" t="s">
        <v>1841</v>
      </c>
      <c r="J2412">
        <v>123</v>
      </c>
      <c r="L2412">
        <v>59.82</v>
      </c>
      <c r="N2412">
        <v>8.17</v>
      </c>
      <c r="O2412">
        <v>59.82</v>
      </c>
      <c r="R2412">
        <v>5.99</v>
      </c>
      <c r="S2412">
        <v>8.02</v>
      </c>
      <c r="U2412">
        <v>131.81</v>
      </c>
      <c r="V2412" s="2">
        <f>R2412/S2412</f>
        <v>0.74688279301745641</v>
      </c>
    </row>
    <row r="2413" spans="1:22" x14ac:dyDescent="0.3">
      <c r="A2413">
        <v>102</v>
      </c>
      <c r="B2413" t="s">
        <v>128</v>
      </c>
      <c r="C2413" t="s">
        <v>21</v>
      </c>
      <c r="D2413" t="s">
        <v>37</v>
      </c>
      <c r="E2413" t="s">
        <v>38</v>
      </c>
      <c r="F2413" t="s">
        <v>39</v>
      </c>
      <c r="G2413" t="s">
        <v>128</v>
      </c>
      <c r="H2413">
        <v>14</v>
      </c>
      <c r="I2413" t="s">
        <v>142</v>
      </c>
      <c r="J2413">
        <v>4.76</v>
      </c>
      <c r="K2413">
        <v>15.85</v>
      </c>
      <c r="L2413">
        <v>4.03</v>
      </c>
      <c r="M2413">
        <v>33.93</v>
      </c>
      <c r="N2413">
        <v>10.51</v>
      </c>
      <c r="O2413">
        <v>22.11</v>
      </c>
      <c r="P2413">
        <v>10.65</v>
      </c>
      <c r="Q2413">
        <v>29.73</v>
      </c>
      <c r="R2413">
        <v>62.45</v>
      </c>
      <c r="S2413">
        <v>-2.74</v>
      </c>
      <c r="U2413">
        <v>131.6</v>
      </c>
      <c r="V2413" s="2">
        <f>R2413/S2413</f>
        <v>-22.791970802919707</v>
      </c>
    </row>
    <row r="2414" spans="1:22" x14ac:dyDescent="0.3">
      <c r="A2414">
        <v>2893</v>
      </c>
      <c r="B2414" t="s">
        <v>2997</v>
      </c>
      <c r="C2414" t="s">
        <v>21</v>
      </c>
      <c r="D2414" t="s">
        <v>162</v>
      </c>
      <c r="E2414" t="s">
        <v>162</v>
      </c>
      <c r="F2414" t="s">
        <v>163</v>
      </c>
      <c r="G2414" t="s">
        <v>2997</v>
      </c>
      <c r="H2414">
        <v>6</v>
      </c>
      <c r="I2414" t="s">
        <v>3003</v>
      </c>
      <c r="J2414">
        <v>10.42</v>
      </c>
      <c r="K2414">
        <v>46.81</v>
      </c>
      <c r="L2414">
        <v>73.150000000000006</v>
      </c>
      <c r="M2414">
        <v>118.71</v>
      </c>
      <c r="N2414">
        <v>43.39</v>
      </c>
      <c r="O2414">
        <v>145.05000000000001</v>
      </c>
      <c r="P2414">
        <v>3</v>
      </c>
      <c r="Q2414">
        <v>2.4500000000000002</v>
      </c>
      <c r="R2414">
        <v>34.6</v>
      </c>
      <c r="S2414">
        <v>15.58</v>
      </c>
      <c r="U2414">
        <v>131.36000000000001</v>
      </c>
      <c r="V2414" s="2">
        <f>R2414/S2414</f>
        <v>2.2207958921694479</v>
      </c>
    </row>
    <row r="2415" spans="1:22" x14ac:dyDescent="0.3">
      <c r="A2415">
        <v>103</v>
      </c>
      <c r="B2415" t="s">
        <v>128</v>
      </c>
      <c r="C2415" t="s">
        <v>21</v>
      </c>
      <c r="D2415" t="s">
        <v>37</v>
      </c>
      <c r="E2415" t="s">
        <v>38</v>
      </c>
      <c r="F2415" t="s">
        <v>39</v>
      </c>
      <c r="G2415" t="s">
        <v>128</v>
      </c>
      <c r="H2415">
        <v>15</v>
      </c>
      <c r="I2415" t="s">
        <v>143</v>
      </c>
      <c r="J2415">
        <v>8.8000000000000007</v>
      </c>
      <c r="K2415">
        <v>58.82</v>
      </c>
      <c r="L2415">
        <v>31.6</v>
      </c>
      <c r="M2415">
        <v>29.75</v>
      </c>
      <c r="N2415">
        <v>-10.14</v>
      </c>
      <c r="O2415">
        <v>2.5299999999999998</v>
      </c>
      <c r="P2415">
        <v>14.95</v>
      </c>
      <c r="Q2415">
        <v>18</v>
      </c>
      <c r="R2415">
        <v>17.399999999999999</v>
      </c>
      <c r="S2415">
        <v>20.46</v>
      </c>
      <c r="U2415">
        <v>131.16999999999999</v>
      </c>
      <c r="V2415" s="2">
        <f>R2415/S2415</f>
        <v>0.85043988269794712</v>
      </c>
    </row>
    <row r="2416" spans="1:22" x14ac:dyDescent="0.3">
      <c r="A2416">
        <v>3156</v>
      </c>
      <c r="B2416" t="s">
        <v>3246</v>
      </c>
      <c r="C2416" t="s">
        <v>21</v>
      </c>
      <c r="D2416" t="s">
        <v>162</v>
      </c>
      <c r="E2416" t="s">
        <v>162</v>
      </c>
      <c r="F2416" t="s">
        <v>879</v>
      </c>
      <c r="G2416" t="s">
        <v>3246</v>
      </c>
      <c r="H2416">
        <v>15</v>
      </c>
      <c r="I2416" t="s">
        <v>3261</v>
      </c>
      <c r="J2416">
        <v>354</v>
      </c>
      <c r="L2416">
        <v>0.62</v>
      </c>
      <c r="N2416">
        <v>3.5</v>
      </c>
      <c r="O2416">
        <v>0.62</v>
      </c>
      <c r="P2416">
        <v>2.98</v>
      </c>
      <c r="Q2416">
        <v>1.58</v>
      </c>
      <c r="R2416">
        <v>24.79</v>
      </c>
      <c r="S2416">
        <v>105.94</v>
      </c>
      <c r="U2416">
        <v>130.97999999999999</v>
      </c>
      <c r="V2416" s="2">
        <f>R2416/S2416</f>
        <v>0.23400037757221068</v>
      </c>
    </row>
    <row r="2417" spans="1:22" x14ac:dyDescent="0.3">
      <c r="A2417">
        <v>1748</v>
      </c>
      <c r="B2417" t="s">
        <v>1801</v>
      </c>
      <c r="C2417" t="s">
        <v>21</v>
      </c>
      <c r="D2417" t="s">
        <v>98</v>
      </c>
      <c r="E2417" t="s">
        <v>98</v>
      </c>
      <c r="F2417" t="s">
        <v>99</v>
      </c>
      <c r="G2417" t="s">
        <v>1801</v>
      </c>
      <c r="H2417">
        <v>41</v>
      </c>
      <c r="I2417" t="s">
        <v>1842</v>
      </c>
      <c r="J2417">
        <v>2255.25</v>
      </c>
      <c r="L2417">
        <v>71.650000000000006</v>
      </c>
      <c r="N2417">
        <v>-6.06</v>
      </c>
      <c r="O2417">
        <v>71.650000000000006</v>
      </c>
      <c r="R2417">
        <v>19.059999999999999</v>
      </c>
      <c r="S2417">
        <v>8.77</v>
      </c>
      <c r="U2417">
        <v>130.84</v>
      </c>
      <c r="V2417" s="2">
        <f>R2417/S2417</f>
        <v>2.1733181299885973</v>
      </c>
    </row>
    <row r="2418" spans="1:22" x14ac:dyDescent="0.3">
      <c r="A2418">
        <v>766</v>
      </c>
      <c r="B2418" t="s">
        <v>829</v>
      </c>
      <c r="C2418" t="s">
        <v>21</v>
      </c>
      <c r="D2418" t="s">
        <v>110</v>
      </c>
      <c r="E2418" t="s">
        <v>317</v>
      </c>
      <c r="F2418" t="s">
        <v>318</v>
      </c>
      <c r="G2418" t="s">
        <v>829</v>
      </c>
      <c r="H2418">
        <v>13</v>
      </c>
      <c r="I2418" t="s">
        <v>842</v>
      </c>
      <c r="J2418">
        <v>161</v>
      </c>
      <c r="K2418">
        <v>73.36</v>
      </c>
      <c r="L2418">
        <v>105.78</v>
      </c>
      <c r="M2418">
        <v>149.94999999999999</v>
      </c>
      <c r="N2418">
        <v>121.47</v>
      </c>
      <c r="O2418">
        <v>182.37</v>
      </c>
      <c r="P2418">
        <v>2.83</v>
      </c>
      <c r="Q2418">
        <v>5.62</v>
      </c>
      <c r="R2418">
        <v>-0.19</v>
      </c>
      <c r="S2418">
        <v>2.5299999999999998</v>
      </c>
      <c r="U2418">
        <v>130.77000000000001</v>
      </c>
      <c r="V2418" s="2">
        <f>R2418/S2418</f>
        <v>-7.5098814229249022E-2</v>
      </c>
    </row>
    <row r="2419" spans="1:22" x14ac:dyDescent="0.3">
      <c r="A2419">
        <v>2938</v>
      </c>
      <c r="B2419" t="s">
        <v>3027</v>
      </c>
      <c r="C2419" t="s">
        <v>21</v>
      </c>
      <c r="D2419" t="s">
        <v>543</v>
      </c>
      <c r="E2419" t="s">
        <v>543</v>
      </c>
      <c r="F2419" t="s">
        <v>544</v>
      </c>
      <c r="G2419" t="s">
        <v>3027</v>
      </c>
      <c r="H2419">
        <v>23</v>
      </c>
      <c r="I2419" t="s">
        <v>3050</v>
      </c>
      <c r="J2419">
        <v>82</v>
      </c>
      <c r="L2419">
        <v>66.680000000000007</v>
      </c>
      <c r="N2419">
        <v>61.86</v>
      </c>
      <c r="O2419">
        <v>66.680000000000007</v>
      </c>
      <c r="R2419">
        <v>6.25</v>
      </c>
      <c r="S2419">
        <v>3.8</v>
      </c>
      <c r="U2419">
        <v>130.43</v>
      </c>
      <c r="V2419" s="2">
        <f>R2419/S2419</f>
        <v>1.6447368421052633</v>
      </c>
    </row>
    <row r="2420" spans="1:22" x14ac:dyDescent="0.3">
      <c r="A2420">
        <v>2136</v>
      </c>
      <c r="B2420" t="s">
        <v>2218</v>
      </c>
      <c r="C2420" t="s">
        <v>21</v>
      </c>
      <c r="D2420" t="s">
        <v>162</v>
      </c>
      <c r="E2420" t="s">
        <v>162</v>
      </c>
      <c r="F2420" t="s">
        <v>163</v>
      </c>
      <c r="G2420" t="s">
        <v>2218</v>
      </c>
      <c r="H2420">
        <v>18</v>
      </c>
      <c r="I2420" t="s">
        <v>2236</v>
      </c>
      <c r="J2420">
        <v>72.790000000000006</v>
      </c>
      <c r="L2420">
        <v>302.88</v>
      </c>
      <c r="N2420">
        <v>257.18</v>
      </c>
      <c r="O2420">
        <v>302.88</v>
      </c>
      <c r="P2420">
        <v>0</v>
      </c>
      <c r="R2420">
        <v>-30.88</v>
      </c>
      <c r="S2420">
        <v>8.16</v>
      </c>
      <c r="U2420">
        <v>130.22999999999999</v>
      </c>
      <c r="V2420" s="2">
        <f>R2420/S2420</f>
        <v>-3.784313725490196</v>
      </c>
    </row>
    <row r="2421" spans="1:22" x14ac:dyDescent="0.3">
      <c r="A2421">
        <v>931</v>
      </c>
      <c r="B2421" t="s">
        <v>990</v>
      </c>
      <c r="C2421" t="s">
        <v>21</v>
      </c>
      <c r="D2421" t="s">
        <v>110</v>
      </c>
      <c r="E2421" t="s">
        <v>317</v>
      </c>
      <c r="F2421" t="s">
        <v>991</v>
      </c>
      <c r="G2421" t="s">
        <v>990</v>
      </c>
      <c r="H2421">
        <v>23</v>
      </c>
      <c r="I2421" t="s">
        <v>1014</v>
      </c>
      <c r="J2421">
        <v>14.35</v>
      </c>
      <c r="K2421">
        <v>52.99</v>
      </c>
      <c r="L2421">
        <v>75.650000000000006</v>
      </c>
      <c r="M2421">
        <v>162.32</v>
      </c>
      <c r="N2421">
        <v>81.81</v>
      </c>
      <c r="O2421">
        <v>184.98</v>
      </c>
      <c r="P2421">
        <v>2.09</v>
      </c>
      <c r="Q2421">
        <v>2.2999999999999998</v>
      </c>
      <c r="R2421">
        <v>43.89</v>
      </c>
      <c r="S2421">
        <v>4.3899999999999997</v>
      </c>
      <c r="U2421">
        <v>130.06</v>
      </c>
      <c r="V2421" s="2">
        <f>R2421/S2421</f>
        <v>9.9977220956719819</v>
      </c>
    </row>
    <row r="2422" spans="1:22" x14ac:dyDescent="0.3">
      <c r="A2422">
        <v>3248</v>
      </c>
      <c r="B2422" t="s">
        <v>3352</v>
      </c>
      <c r="C2422" t="s">
        <v>21</v>
      </c>
      <c r="D2422" t="s">
        <v>110</v>
      </c>
      <c r="E2422" t="s">
        <v>111</v>
      </c>
      <c r="F2422" t="s">
        <v>3353</v>
      </c>
      <c r="G2422" t="s">
        <v>3352</v>
      </c>
      <c r="H2422">
        <v>7</v>
      </c>
      <c r="I2422" t="s">
        <v>3360</v>
      </c>
      <c r="J2422">
        <v>9.9499999999999993</v>
      </c>
      <c r="K2422">
        <v>18.239999999999998</v>
      </c>
      <c r="L2422">
        <v>30.4</v>
      </c>
      <c r="M2422">
        <v>101.14</v>
      </c>
      <c r="N2422">
        <v>71.31</v>
      </c>
      <c r="O2422">
        <v>113.3</v>
      </c>
      <c r="P2422">
        <v>3.43</v>
      </c>
      <c r="Q2422">
        <v>3.4</v>
      </c>
      <c r="R2422">
        <v>-3.94</v>
      </c>
      <c r="S2422">
        <v>-0.45</v>
      </c>
      <c r="U2422">
        <v>129.97999999999999</v>
      </c>
      <c r="V2422" s="2">
        <f>R2422/S2422</f>
        <v>8.7555555555555546</v>
      </c>
    </row>
    <row r="2423" spans="1:22" x14ac:dyDescent="0.3">
      <c r="A2423">
        <v>1793</v>
      </c>
      <c r="B2423" t="s">
        <v>1878</v>
      </c>
      <c r="C2423" t="s">
        <v>21</v>
      </c>
      <c r="D2423" t="s">
        <v>22</v>
      </c>
      <c r="E2423" t="s">
        <v>49</v>
      </c>
      <c r="F2423" t="s">
        <v>712</v>
      </c>
      <c r="G2423" t="s">
        <v>1878</v>
      </c>
      <c r="H2423">
        <v>13</v>
      </c>
      <c r="I2423" t="s">
        <v>1890</v>
      </c>
      <c r="J2423">
        <v>57</v>
      </c>
      <c r="L2423">
        <v>104.29</v>
      </c>
      <c r="N2423">
        <v>47.74</v>
      </c>
      <c r="O2423">
        <v>104.29</v>
      </c>
      <c r="P2423">
        <v>5.42</v>
      </c>
      <c r="Q2423">
        <v>3.51</v>
      </c>
      <c r="R2423">
        <v>-3.79</v>
      </c>
      <c r="S2423">
        <v>8.3800000000000008</v>
      </c>
      <c r="U2423">
        <v>129.62</v>
      </c>
      <c r="V2423" s="2">
        <f>R2423/S2423</f>
        <v>-0.45226730310262525</v>
      </c>
    </row>
    <row r="2424" spans="1:22" x14ac:dyDescent="0.3">
      <c r="A2424">
        <v>1385</v>
      </c>
      <c r="B2424" t="s">
        <v>1470</v>
      </c>
      <c r="C2424" t="s">
        <v>21</v>
      </c>
      <c r="D2424" t="s">
        <v>162</v>
      </c>
      <c r="E2424" t="s">
        <v>162</v>
      </c>
      <c r="F2424" t="s">
        <v>1470</v>
      </c>
      <c r="G2424" t="s">
        <v>1470</v>
      </c>
      <c r="H2424">
        <v>7</v>
      </c>
      <c r="I2424" t="s">
        <v>1477</v>
      </c>
      <c r="J2424">
        <v>14.27</v>
      </c>
      <c r="K2424">
        <v>62.2</v>
      </c>
      <c r="L2424">
        <v>19.25</v>
      </c>
      <c r="M2424">
        <v>63.86</v>
      </c>
      <c r="N2424">
        <v>14.04</v>
      </c>
      <c r="O2424">
        <v>20.91</v>
      </c>
      <c r="P2424">
        <v>6.33</v>
      </c>
      <c r="Q2424">
        <v>3.06</v>
      </c>
      <c r="R2424">
        <v>5.67</v>
      </c>
      <c r="S2424">
        <v>6.09</v>
      </c>
      <c r="U2424">
        <v>129.4</v>
      </c>
      <c r="V2424" s="2">
        <f>R2424/S2424</f>
        <v>0.93103448275862066</v>
      </c>
    </row>
    <row r="2425" spans="1:22" x14ac:dyDescent="0.3">
      <c r="A2425">
        <v>3158</v>
      </c>
      <c r="B2425" t="s">
        <v>3246</v>
      </c>
      <c r="C2425" t="s">
        <v>21</v>
      </c>
      <c r="D2425" t="s">
        <v>162</v>
      </c>
      <c r="E2425" t="s">
        <v>162</v>
      </c>
      <c r="F2425" t="s">
        <v>879</v>
      </c>
      <c r="G2425" t="s">
        <v>3246</v>
      </c>
      <c r="H2425">
        <v>16</v>
      </c>
      <c r="I2425" t="s">
        <v>3262</v>
      </c>
      <c r="J2425">
        <v>1110</v>
      </c>
      <c r="K2425">
        <v>101.39</v>
      </c>
      <c r="L2425">
        <v>9.3000000000000007</v>
      </c>
      <c r="M2425">
        <v>588.05999999999995</v>
      </c>
      <c r="N2425">
        <v>105.73</v>
      </c>
      <c r="O2425">
        <v>495.97</v>
      </c>
      <c r="P2425">
        <v>1.23</v>
      </c>
      <c r="Q2425">
        <v>0.97</v>
      </c>
      <c r="R2425">
        <v>16</v>
      </c>
      <c r="S2425">
        <v>6.28</v>
      </c>
      <c r="U2425">
        <v>129.02000000000001</v>
      </c>
      <c r="V2425" s="2">
        <f>R2425/S2425</f>
        <v>2.5477707006369426</v>
      </c>
    </row>
    <row r="2426" spans="1:22" x14ac:dyDescent="0.3">
      <c r="A2426">
        <v>2092</v>
      </c>
      <c r="B2426" t="s">
        <v>2167</v>
      </c>
      <c r="C2426" t="s">
        <v>21</v>
      </c>
      <c r="D2426" t="s">
        <v>173</v>
      </c>
      <c r="E2426" t="s">
        <v>173</v>
      </c>
      <c r="F2426" t="s">
        <v>1055</v>
      </c>
      <c r="G2426" t="s">
        <v>2167</v>
      </c>
      <c r="H2426">
        <v>27</v>
      </c>
      <c r="I2426" t="s">
        <v>2194</v>
      </c>
      <c r="J2426">
        <v>123.99</v>
      </c>
      <c r="L2426">
        <v>204.59</v>
      </c>
      <c r="N2426">
        <v>92.21</v>
      </c>
      <c r="O2426">
        <v>204.59</v>
      </c>
      <c r="P2426">
        <v>1.33</v>
      </c>
      <c r="Q2426">
        <v>12.5</v>
      </c>
      <c r="R2426">
        <v>-27.83</v>
      </c>
      <c r="S2426">
        <v>10.94</v>
      </c>
      <c r="U2426">
        <v>127.96</v>
      </c>
      <c r="V2426" s="2">
        <f>R2426/S2426</f>
        <v>-2.5438756855575866</v>
      </c>
    </row>
    <row r="2427" spans="1:22" x14ac:dyDescent="0.3">
      <c r="A2427">
        <v>571</v>
      </c>
      <c r="B2427" t="s">
        <v>628</v>
      </c>
      <c r="C2427" t="s">
        <v>21</v>
      </c>
      <c r="D2427" t="s">
        <v>98</v>
      </c>
      <c r="E2427" t="s">
        <v>98</v>
      </c>
      <c r="F2427" t="s">
        <v>280</v>
      </c>
      <c r="G2427" t="s">
        <v>628</v>
      </c>
      <c r="H2427">
        <v>8</v>
      </c>
      <c r="I2427" t="s">
        <v>636</v>
      </c>
      <c r="J2427">
        <v>172.7</v>
      </c>
      <c r="K2427">
        <v>153.75</v>
      </c>
      <c r="L2427">
        <v>118.16</v>
      </c>
      <c r="M2427">
        <v>288.75</v>
      </c>
      <c r="N2427">
        <v>183</v>
      </c>
      <c r="O2427">
        <v>253.16</v>
      </c>
      <c r="P2427">
        <v>0.78</v>
      </c>
      <c r="Q2427">
        <v>2.19</v>
      </c>
      <c r="R2427">
        <v>6.74</v>
      </c>
      <c r="S2427">
        <v>7.66</v>
      </c>
      <c r="U2427">
        <v>127.5</v>
      </c>
      <c r="V2427" s="2">
        <f>R2427/S2427</f>
        <v>0.87989556135770242</v>
      </c>
    </row>
    <row r="2428" spans="1:22" x14ac:dyDescent="0.3">
      <c r="A2428">
        <v>3181</v>
      </c>
      <c r="B2428" t="s">
        <v>3275</v>
      </c>
      <c r="C2428" t="s">
        <v>21</v>
      </c>
      <c r="D2428" t="s">
        <v>2304</v>
      </c>
      <c r="E2428" t="s">
        <v>2304</v>
      </c>
      <c r="F2428" t="s">
        <v>3275</v>
      </c>
      <c r="G2428" t="s">
        <v>3275</v>
      </c>
      <c r="H2428">
        <v>11</v>
      </c>
      <c r="I2428" t="s">
        <v>3286</v>
      </c>
      <c r="J2428">
        <v>7.82</v>
      </c>
      <c r="K2428">
        <v>169.56</v>
      </c>
      <c r="L2428">
        <v>59.93</v>
      </c>
      <c r="M2428">
        <v>63.65</v>
      </c>
      <c r="N2428">
        <v>-87.32</v>
      </c>
      <c r="O2428">
        <v>-45.98</v>
      </c>
      <c r="P2428">
        <v>5.07</v>
      </c>
      <c r="Q2428">
        <v>3.8</v>
      </c>
      <c r="R2428">
        <v>-19.149999999999999</v>
      </c>
      <c r="S2428">
        <v>-26.91</v>
      </c>
      <c r="U2428">
        <v>127.24</v>
      </c>
      <c r="V2428" s="2">
        <f>R2428/S2428</f>
        <v>0.71163136380527681</v>
      </c>
    </row>
    <row r="2429" spans="1:22" x14ac:dyDescent="0.3">
      <c r="A2429">
        <v>2623</v>
      </c>
      <c r="B2429" t="s">
        <v>2677</v>
      </c>
      <c r="C2429" t="s">
        <v>21</v>
      </c>
      <c r="D2429" t="s">
        <v>37</v>
      </c>
      <c r="E2429" t="s">
        <v>38</v>
      </c>
      <c r="F2429" t="s">
        <v>39</v>
      </c>
      <c r="G2429" t="s">
        <v>2677</v>
      </c>
      <c r="H2429">
        <v>39</v>
      </c>
      <c r="I2429" t="s">
        <v>2716</v>
      </c>
      <c r="J2429">
        <v>63.7</v>
      </c>
      <c r="K2429">
        <v>24.65</v>
      </c>
      <c r="L2429">
        <v>143.04</v>
      </c>
      <c r="M2429">
        <v>24.22</v>
      </c>
      <c r="N2429">
        <v>91</v>
      </c>
      <c r="O2429">
        <v>142.6</v>
      </c>
      <c r="P2429">
        <v>12.86</v>
      </c>
      <c r="Q2429">
        <v>3</v>
      </c>
      <c r="R2429">
        <v>-14.41</v>
      </c>
      <c r="S2429">
        <v>6.29</v>
      </c>
      <c r="U2429">
        <v>126.91</v>
      </c>
      <c r="V2429" s="2">
        <f>R2429/S2429</f>
        <v>-2.2909379968203498</v>
      </c>
    </row>
    <row r="2430" spans="1:22" x14ac:dyDescent="0.3">
      <c r="A2430">
        <v>949</v>
      </c>
      <c r="B2430" t="s">
        <v>1021</v>
      </c>
      <c r="C2430" t="s">
        <v>21</v>
      </c>
      <c r="D2430" t="s">
        <v>22</v>
      </c>
      <c r="E2430" t="s">
        <v>49</v>
      </c>
      <c r="F2430" t="s">
        <v>712</v>
      </c>
      <c r="G2430" t="s">
        <v>1021</v>
      </c>
      <c r="H2430">
        <v>12</v>
      </c>
      <c r="I2430" t="s">
        <v>1033</v>
      </c>
      <c r="J2430">
        <v>232.4</v>
      </c>
      <c r="K2430">
        <v>15.87</v>
      </c>
      <c r="L2430">
        <v>7.89</v>
      </c>
      <c r="M2430">
        <v>88.66</v>
      </c>
      <c r="N2430">
        <v>26.33</v>
      </c>
      <c r="O2430">
        <v>80.680000000000007</v>
      </c>
      <c r="P2430">
        <v>4.24</v>
      </c>
      <c r="Q2430">
        <v>5.89</v>
      </c>
      <c r="R2430">
        <v>-1.68</v>
      </c>
      <c r="S2430">
        <v>-1.33</v>
      </c>
      <c r="U2430">
        <v>126.6</v>
      </c>
      <c r="V2430" s="2">
        <f>R2430/S2430</f>
        <v>1.263157894736842</v>
      </c>
    </row>
    <row r="2431" spans="1:22" x14ac:dyDescent="0.3">
      <c r="A2431">
        <v>2458</v>
      </c>
      <c r="B2431" t="s">
        <v>2538</v>
      </c>
      <c r="C2431" t="s">
        <v>21</v>
      </c>
      <c r="D2431" t="s">
        <v>162</v>
      </c>
      <c r="E2431" t="s">
        <v>162</v>
      </c>
      <c r="F2431" t="s">
        <v>2539</v>
      </c>
      <c r="G2431" t="s">
        <v>2538</v>
      </c>
      <c r="H2431">
        <v>13</v>
      </c>
      <c r="I2431" t="s">
        <v>2552</v>
      </c>
      <c r="J2431">
        <v>89</v>
      </c>
      <c r="K2431">
        <v>48.84</v>
      </c>
      <c r="L2431">
        <v>165.96</v>
      </c>
      <c r="M2431">
        <v>202.47</v>
      </c>
      <c r="N2431">
        <v>96.85</v>
      </c>
      <c r="O2431">
        <v>319.58999999999997</v>
      </c>
      <c r="P2431">
        <v>1.83</v>
      </c>
      <c r="Q2431">
        <v>1.37</v>
      </c>
      <c r="R2431">
        <v>-5.41</v>
      </c>
      <c r="S2431">
        <v>6.04</v>
      </c>
      <c r="U2431">
        <v>126.14</v>
      </c>
      <c r="V2431" s="2">
        <f>R2431/S2431</f>
        <v>-0.89569536423841056</v>
      </c>
    </row>
    <row r="2432" spans="1:22" x14ac:dyDescent="0.3">
      <c r="A2432">
        <v>256</v>
      </c>
      <c r="B2432" t="s">
        <v>296</v>
      </c>
      <c r="C2432" t="s">
        <v>21</v>
      </c>
      <c r="D2432" t="s">
        <v>37</v>
      </c>
      <c r="E2432" t="s">
        <v>38</v>
      </c>
      <c r="F2432" t="s">
        <v>39</v>
      </c>
      <c r="G2432" t="s">
        <v>296</v>
      </c>
      <c r="H2432">
        <v>15</v>
      </c>
      <c r="I2432" t="s">
        <v>311</v>
      </c>
      <c r="J2432">
        <v>69.099999999999994</v>
      </c>
      <c r="K2432">
        <v>2.96</v>
      </c>
      <c r="L2432">
        <v>38</v>
      </c>
      <c r="M2432">
        <v>125.53</v>
      </c>
      <c r="N2432">
        <v>108.19</v>
      </c>
      <c r="O2432">
        <v>160.57</v>
      </c>
      <c r="P2432">
        <v>3.92</v>
      </c>
      <c r="Q2432">
        <v>11.55</v>
      </c>
      <c r="R2432">
        <v>-23.09</v>
      </c>
      <c r="S2432">
        <v>8.1</v>
      </c>
      <c r="U2432">
        <v>125.41</v>
      </c>
      <c r="V2432" s="2">
        <f>R2432/S2432</f>
        <v>-2.8506172839506174</v>
      </c>
    </row>
    <row r="2433" spans="1:22" x14ac:dyDescent="0.3">
      <c r="A2433">
        <v>3050</v>
      </c>
      <c r="B2433" t="s">
        <v>3150</v>
      </c>
      <c r="C2433" t="s">
        <v>21</v>
      </c>
      <c r="D2433" t="s">
        <v>110</v>
      </c>
      <c r="E2433" t="s">
        <v>111</v>
      </c>
      <c r="F2433" t="s">
        <v>976</v>
      </c>
      <c r="G2433" t="s">
        <v>3150</v>
      </c>
      <c r="H2433">
        <v>6</v>
      </c>
      <c r="I2433" t="s">
        <v>3156</v>
      </c>
      <c r="J2433">
        <v>65</v>
      </c>
      <c r="K2433">
        <v>6.25</v>
      </c>
      <c r="L2433">
        <v>0.05</v>
      </c>
      <c r="M2433">
        <v>59.61</v>
      </c>
      <c r="N2433">
        <v>33.61</v>
      </c>
      <c r="O2433">
        <v>53.41</v>
      </c>
      <c r="P2433">
        <v>5.85</v>
      </c>
      <c r="Q2433">
        <v>5.71</v>
      </c>
      <c r="R2433">
        <v>12.93</v>
      </c>
      <c r="S2433">
        <v>9.1999999999999993</v>
      </c>
      <c r="U2433">
        <v>124.75</v>
      </c>
      <c r="V2433" s="2">
        <f>R2433/S2433</f>
        <v>1.4054347826086957</v>
      </c>
    </row>
    <row r="2434" spans="1:22" x14ac:dyDescent="0.3">
      <c r="A2434">
        <v>1941</v>
      </c>
      <c r="B2434" t="s">
        <v>2009</v>
      </c>
      <c r="C2434" t="s">
        <v>21</v>
      </c>
      <c r="D2434" t="s">
        <v>162</v>
      </c>
      <c r="E2434" t="s">
        <v>162</v>
      </c>
      <c r="F2434" t="s">
        <v>879</v>
      </c>
      <c r="G2434" t="s">
        <v>2009</v>
      </c>
      <c r="H2434">
        <v>34</v>
      </c>
      <c r="I2434" t="s">
        <v>2043</v>
      </c>
      <c r="J2434">
        <v>33.61</v>
      </c>
      <c r="K2434">
        <v>115.86</v>
      </c>
      <c r="L2434">
        <v>75.099999999999994</v>
      </c>
      <c r="M2434">
        <v>77.239999999999995</v>
      </c>
      <c r="N2434">
        <v>-1076.74</v>
      </c>
      <c r="O2434">
        <v>36.47</v>
      </c>
      <c r="P2434">
        <v>3.84</v>
      </c>
      <c r="Q2434">
        <v>3.01</v>
      </c>
      <c r="R2434">
        <v>438.86</v>
      </c>
      <c r="S2434">
        <v>365.19</v>
      </c>
      <c r="U2434">
        <v>124.6</v>
      </c>
      <c r="V2434" s="2">
        <f>R2434/S2434</f>
        <v>1.2017306059859252</v>
      </c>
    </row>
    <row r="2435" spans="1:22" x14ac:dyDescent="0.3">
      <c r="A2435">
        <v>2093</v>
      </c>
      <c r="B2435" t="s">
        <v>2167</v>
      </c>
      <c r="C2435" t="s">
        <v>21</v>
      </c>
      <c r="D2435" t="s">
        <v>173</v>
      </c>
      <c r="E2435" t="s">
        <v>173</v>
      </c>
      <c r="F2435" t="s">
        <v>1055</v>
      </c>
      <c r="G2435" t="s">
        <v>2167</v>
      </c>
      <c r="H2435">
        <v>28</v>
      </c>
      <c r="I2435" t="s">
        <v>2195</v>
      </c>
      <c r="J2435">
        <v>10.84</v>
      </c>
      <c r="L2435">
        <v>0</v>
      </c>
      <c r="M2435">
        <v>0</v>
      </c>
      <c r="N2435">
        <v>268</v>
      </c>
      <c r="O2435">
        <v>0</v>
      </c>
      <c r="R2435">
        <v>-7.22</v>
      </c>
      <c r="S2435">
        <v>-4.13</v>
      </c>
      <c r="U2435">
        <v>124.44</v>
      </c>
      <c r="V2435" s="2">
        <f>R2435/S2435</f>
        <v>1.7481840193704601</v>
      </c>
    </row>
    <row r="2436" spans="1:22" x14ac:dyDescent="0.3">
      <c r="A2436">
        <v>3130</v>
      </c>
      <c r="B2436" t="s">
        <v>3206</v>
      </c>
      <c r="C2436" t="s">
        <v>21</v>
      </c>
      <c r="D2436" t="s">
        <v>162</v>
      </c>
      <c r="E2436" t="s">
        <v>162</v>
      </c>
      <c r="F2436" t="s">
        <v>879</v>
      </c>
      <c r="G2436" t="s">
        <v>3206</v>
      </c>
      <c r="H2436">
        <v>29</v>
      </c>
      <c r="I2436" t="s">
        <v>3235</v>
      </c>
      <c r="J2436">
        <v>236</v>
      </c>
      <c r="K2436">
        <v>277.11</v>
      </c>
      <c r="L2436">
        <v>4.42</v>
      </c>
      <c r="M2436">
        <v>305.82</v>
      </c>
      <c r="N2436">
        <v>-155.22999999999999</v>
      </c>
      <c r="O2436">
        <v>33.130000000000003</v>
      </c>
      <c r="P2436">
        <v>1.63</v>
      </c>
      <c r="Q2436">
        <v>2.2400000000000002</v>
      </c>
      <c r="R2436">
        <v>-253.09</v>
      </c>
      <c r="S2436">
        <v>-17.48</v>
      </c>
      <c r="U2436">
        <v>123.9</v>
      </c>
      <c r="V2436" s="2">
        <f>R2436/S2436</f>
        <v>14.47883295194508</v>
      </c>
    </row>
    <row r="2437" spans="1:22" x14ac:dyDescent="0.3">
      <c r="A2437">
        <v>980</v>
      </c>
      <c r="B2437" t="s">
        <v>1054</v>
      </c>
      <c r="C2437" t="s">
        <v>21</v>
      </c>
      <c r="D2437" t="s">
        <v>173</v>
      </c>
      <c r="E2437" t="s">
        <v>173</v>
      </c>
      <c r="F2437" t="s">
        <v>1055</v>
      </c>
      <c r="G2437" t="s">
        <v>1054</v>
      </c>
      <c r="H2437">
        <v>9</v>
      </c>
      <c r="I2437" t="s">
        <v>1064</v>
      </c>
      <c r="J2437">
        <v>13.89</v>
      </c>
      <c r="L2437">
        <v>0</v>
      </c>
      <c r="N2437">
        <v>-62355.71</v>
      </c>
      <c r="O2437">
        <v>0</v>
      </c>
      <c r="R2437">
        <v>-13.67</v>
      </c>
      <c r="S2437">
        <v>-125.15</v>
      </c>
      <c r="U2437">
        <v>123.77</v>
      </c>
      <c r="V2437" s="2">
        <f>R2437/S2437</f>
        <v>0.10922892528965242</v>
      </c>
    </row>
    <row r="2438" spans="1:22" x14ac:dyDescent="0.3">
      <c r="A2438">
        <v>2767</v>
      </c>
      <c r="B2438" t="s">
        <v>2869</v>
      </c>
      <c r="C2438" t="s">
        <v>21</v>
      </c>
      <c r="D2438" t="s">
        <v>22</v>
      </c>
      <c r="E2438" t="s">
        <v>2863</v>
      </c>
      <c r="F2438" t="s">
        <v>2863</v>
      </c>
      <c r="G2438" t="s">
        <v>2869</v>
      </c>
      <c r="H2438">
        <v>3</v>
      </c>
      <c r="I2438" t="s">
        <v>2872</v>
      </c>
      <c r="J2438">
        <v>19.23</v>
      </c>
      <c r="K2438">
        <v>116.34</v>
      </c>
      <c r="L2438">
        <v>570.51</v>
      </c>
      <c r="M2438">
        <v>129.87</v>
      </c>
      <c r="N2438">
        <v>576.26</v>
      </c>
      <c r="O2438">
        <v>584.04</v>
      </c>
      <c r="P2438">
        <v>3.05</v>
      </c>
      <c r="Q2438">
        <v>0.18</v>
      </c>
      <c r="R2438">
        <v>0.62</v>
      </c>
      <c r="S2438">
        <v>-13.15</v>
      </c>
      <c r="U2438">
        <v>123.7</v>
      </c>
      <c r="V2438" s="2">
        <f>R2438/S2438</f>
        <v>-4.714828897338403E-2</v>
      </c>
    </row>
    <row r="2439" spans="1:22" x14ac:dyDescent="0.3">
      <c r="A2439">
        <v>2363</v>
      </c>
      <c r="B2439" t="s">
        <v>2416</v>
      </c>
      <c r="C2439" t="s">
        <v>21</v>
      </c>
      <c r="D2439" t="s">
        <v>37</v>
      </c>
      <c r="E2439" t="s">
        <v>38</v>
      </c>
      <c r="F2439" t="s">
        <v>39</v>
      </c>
      <c r="G2439" t="s">
        <v>2416</v>
      </c>
      <c r="H2439">
        <v>40</v>
      </c>
      <c r="I2439" t="s">
        <v>2456</v>
      </c>
      <c r="J2439">
        <v>2.2799999999999998</v>
      </c>
      <c r="L2439">
        <v>282.58</v>
      </c>
      <c r="M2439">
        <v>0</v>
      </c>
      <c r="N2439">
        <v>317.89999999999998</v>
      </c>
      <c r="O2439">
        <v>282.58</v>
      </c>
      <c r="P2439">
        <v>2.31</v>
      </c>
      <c r="R2439">
        <v>0.04</v>
      </c>
      <c r="S2439">
        <v>0.3</v>
      </c>
      <c r="U2439">
        <v>123.19</v>
      </c>
      <c r="V2439" s="2">
        <f>R2439/S2439</f>
        <v>0.13333333333333333</v>
      </c>
    </row>
    <row r="2440" spans="1:22" x14ac:dyDescent="0.3">
      <c r="A2440">
        <v>3159</v>
      </c>
      <c r="B2440" t="s">
        <v>3246</v>
      </c>
      <c r="C2440" t="s">
        <v>21</v>
      </c>
      <c r="D2440" t="s">
        <v>162</v>
      </c>
      <c r="E2440" t="s">
        <v>162</v>
      </c>
      <c r="F2440" t="s">
        <v>879</v>
      </c>
      <c r="G2440" t="s">
        <v>3246</v>
      </c>
      <c r="H2440">
        <v>17</v>
      </c>
      <c r="I2440" t="s">
        <v>3263</v>
      </c>
      <c r="J2440">
        <v>136.69999999999999</v>
      </c>
      <c r="K2440">
        <v>52.49</v>
      </c>
      <c r="L2440">
        <v>0.61</v>
      </c>
      <c r="M2440">
        <v>100.86</v>
      </c>
      <c r="N2440">
        <v>-22.76</v>
      </c>
      <c r="O2440">
        <v>48.99</v>
      </c>
      <c r="P2440">
        <v>4.1900000000000004</v>
      </c>
      <c r="Q2440">
        <v>0.59</v>
      </c>
      <c r="R2440">
        <v>21.72</v>
      </c>
      <c r="S2440">
        <v>86.59</v>
      </c>
      <c r="U2440">
        <v>123.11</v>
      </c>
      <c r="V2440" s="2">
        <f>R2440/S2440</f>
        <v>0.25083727913153941</v>
      </c>
    </row>
    <row r="2441" spans="1:22" x14ac:dyDescent="0.3">
      <c r="A2441">
        <v>2294</v>
      </c>
      <c r="B2441" t="s">
        <v>2368</v>
      </c>
      <c r="C2441" t="s">
        <v>21</v>
      </c>
      <c r="D2441" t="s">
        <v>162</v>
      </c>
      <c r="E2441" t="s">
        <v>162</v>
      </c>
      <c r="F2441" t="s">
        <v>163</v>
      </c>
      <c r="G2441" t="s">
        <v>2368</v>
      </c>
      <c r="H2441">
        <v>23</v>
      </c>
      <c r="I2441" t="s">
        <v>2391</v>
      </c>
      <c r="J2441">
        <v>123</v>
      </c>
      <c r="K2441">
        <v>166.65</v>
      </c>
      <c r="L2441">
        <v>24.49</v>
      </c>
      <c r="M2441">
        <v>286.45999999999998</v>
      </c>
      <c r="N2441">
        <v>64.44</v>
      </c>
      <c r="O2441">
        <v>144.30000000000001</v>
      </c>
      <c r="P2441">
        <v>1.56</v>
      </c>
      <c r="Q2441">
        <v>1.92</v>
      </c>
      <c r="R2441">
        <v>-4.87</v>
      </c>
      <c r="S2441">
        <v>-17.399999999999999</v>
      </c>
      <c r="U2441">
        <v>123.04</v>
      </c>
      <c r="V2441" s="2">
        <f>R2441/S2441</f>
        <v>0.27988505747126441</v>
      </c>
    </row>
    <row r="2442" spans="1:22" x14ac:dyDescent="0.3">
      <c r="A2442">
        <v>1068</v>
      </c>
      <c r="B2442" t="s">
        <v>1120</v>
      </c>
      <c r="C2442" t="s">
        <v>21</v>
      </c>
      <c r="D2442" t="s">
        <v>22</v>
      </c>
      <c r="E2442" t="s">
        <v>1121</v>
      </c>
      <c r="F2442" t="s">
        <v>1122</v>
      </c>
      <c r="G2442" t="s">
        <v>1120</v>
      </c>
      <c r="H2442">
        <v>36</v>
      </c>
      <c r="I2442" t="s">
        <v>1158</v>
      </c>
      <c r="J2442">
        <v>52.65</v>
      </c>
      <c r="K2442">
        <v>191.5</v>
      </c>
      <c r="L2442">
        <v>173.25</v>
      </c>
      <c r="M2442">
        <v>116.89</v>
      </c>
      <c r="N2442">
        <v>55.13</v>
      </c>
      <c r="O2442">
        <v>98.65</v>
      </c>
      <c r="P2442">
        <v>2.56</v>
      </c>
      <c r="R2442">
        <v>5.79</v>
      </c>
      <c r="S2442">
        <v>8.5399999999999991</v>
      </c>
      <c r="U2442">
        <v>122.64</v>
      </c>
      <c r="V2442" s="2">
        <f>R2442/S2442</f>
        <v>0.67798594847775184</v>
      </c>
    </row>
    <row r="2443" spans="1:22" x14ac:dyDescent="0.3">
      <c r="A2443">
        <v>1291</v>
      </c>
      <c r="B2443" t="s">
        <v>1358</v>
      </c>
      <c r="C2443" t="s">
        <v>21</v>
      </c>
      <c r="D2443" t="s">
        <v>241</v>
      </c>
      <c r="E2443" t="s">
        <v>241</v>
      </c>
      <c r="F2443" t="s">
        <v>1257</v>
      </c>
      <c r="G2443" t="s">
        <v>1358</v>
      </c>
      <c r="H2443">
        <v>27</v>
      </c>
      <c r="I2443" t="s">
        <v>1385</v>
      </c>
      <c r="J2443">
        <v>65.38</v>
      </c>
      <c r="Q2443">
        <v>11.24</v>
      </c>
      <c r="R2443">
        <v>1.54</v>
      </c>
      <c r="S2443">
        <v>4.6100000000000003</v>
      </c>
      <c r="U2443">
        <v>122.52</v>
      </c>
      <c r="V2443" s="2">
        <f>R2443/S2443</f>
        <v>0.33405639913232105</v>
      </c>
    </row>
    <row r="2444" spans="1:22" x14ac:dyDescent="0.3">
      <c r="A2444">
        <v>1345</v>
      </c>
      <c r="B2444" t="s">
        <v>1393</v>
      </c>
      <c r="C2444" t="s">
        <v>21</v>
      </c>
      <c r="D2444" t="s">
        <v>22</v>
      </c>
      <c r="E2444" t="s">
        <v>153</v>
      </c>
      <c r="F2444" t="s">
        <v>154</v>
      </c>
      <c r="G2444" t="s">
        <v>1393</v>
      </c>
      <c r="H2444">
        <v>44</v>
      </c>
      <c r="I2444" t="s">
        <v>1437</v>
      </c>
      <c r="J2444">
        <v>19</v>
      </c>
      <c r="L2444">
        <v>42.94</v>
      </c>
      <c r="N2444">
        <v>-2039.71</v>
      </c>
      <c r="O2444">
        <v>42.94</v>
      </c>
      <c r="P2444">
        <v>0.5</v>
      </c>
      <c r="R2444">
        <v>-13.23</v>
      </c>
      <c r="S2444">
        <v>-3.68</v>
      </c>
      <c r="U2444">
        <v>122.33</v>
      </c>
      <c r="V2444" s="2">
        <f>R2444/S2444</f>
        <v>3.5951086956521738</v>
      </c>
    </row>
    <row r="2445" spans="1:22" x14ac:dyDescent="0.3">
      <c r="A2445">
        <v>281</v>
      </c>
      <c r="B2445" t="s">
        <v>321</v>
      </c>
      <c r="C2445" t="s">
        <v>21</v>
      </c>
      <c r="D2445" t="s">
        <v>37</v>
      </c>
      <c r="E2445" t="s">
        <v>38</v>
      </c>
      <c r="F2445" t="s">
        <v>39</v>
      </c>
      <c r="G2445" t="s">
        <v>321</v>
      </c>
      <c r="H2445">
        <v>17</v>
      </c>
      <c r="I2445" t="s">
        <v>338</v>
      </c>
      <c r="J2445">
        <v>106</v>
      </c>
      <c r="K2445">
        <v>0</v>
      </c>
      <c r="L2445">
        <v>53.32</v>
      </c>
      <c r="M2445">
        <v>271.38</v>
      </c>
      <c r="N2445">
        <v>14.84</v>
      </c>
      <c r="O2445">
        <v>324.70999999999998</v>
      </c>
      <c r="P2445">
        <v>1.56</v>
      </c>
      <c r="Q2445">
        <v>1.97</v>
      </c>
      <c r="R2445">
        <v>-11.73</v>
      </c>
      <c r="S2445">
        <v>7.94</v>
      </c>
      <c r="U2445">
        <v>122</v>
      </c>
      <c r="V2445" s="2">
        <f>R2445/S2445</f>
        <v>-1.4773299748110831</v>
      </c>
    </row>
    <row r="2446" spans="1:22" x14ac:dyDescent="0.3">
      <c r="A2446">
        <v>2008</v>
      </c>
      <c r="B2446" t="s">
        <v>850</v>
      </c>
      <c r="C2446" t="s">
        <v>21</v>
      </c>
      <c r="D2446" t="s">
        <v>22</v>
      </c>
      <c r="E2446" t="s">
        <v>153</v>
      </c>
      <c r="F2446" t="s">
        <v>850</v>
      </c>
      <c r="G2446" t="s">
        <v>850</v>
      </c>
      <c r="H2446">
        <v>6</v>
      </c>
      <c r="I2446" t="s">
        <v>2112</v>
      </c>
      <c r="J2446">
        <v>109.92</v>
      </c>
      <c r="L2446">
        <v>40.03</v>
      </c>
      <c r="N2446">
        <v>56.41</v>
      </c>
      <c r="O2446">
        <v>40.03</v>
      </c>
      <c r="R2446">
        <v>0.1</v>
      </c>
      <c r="S2446">
        <v>6.35</v>
      </c>
      <c r="U2446">
        <v>121.8</v>
      </c>
      <c r="V2446" s="2">
        <f>R2446/S2446</f>
        <v>1.5748031496062995E-2</v>
      </c>
    </row>
    <row r="2447" spans="1:22" x14ac:dyDescent="0.3">
      <c r="A2447">
        <v>792</v>
      </c>
      <c r="B2447" t="s">
        <v>859</v>
      </c>
      <c r="C2447" t="s">
        <v>21</v>
      </c>
      <c r="D2447" t="s">
        <v>22</v>
      </c>
      <c r="E2447" t="s">
        <v>153</v>
      </c>
      <c r="F2447" t="s">
        <v>717</v>
      </c>
      <c r="G2447" t="s">
        <v>859</v>
      </c>
      <c r="H2447">
        <v>11</v>
      </c>
      <c r="I2447" t="s">
        <v>870</v>
      </c>
      <c r="J2447">
        <v>31.57</v>
      </c>
      <c r="K2447">
        <v>69.41</v>
      </c>
      <c r="L2447">
        <v>22.51</v>
      </c>
      <c r="M2447">
        <v>76.62</v>
      </c>
      <c r="N2447">
        <v>102.51</v>
      </c>
      <c r="O2447">
        <v>29.72</v>
      </c>
      <c r="P2447">
        <v>5.24</v>
      </c>
      <c r="R2447">
        <v>-8.01</v>
      </c>
      <c r="S2447">
        <v>6.44</v>
      </c>
      <c r="U2447">
        <v>121.73</v>
      </c>
      <c r="V2447" s="2">
        <f>R2447/S2447</f>
        <v>-1.2437888198757763</v>
      </c>
    </row>
    <row r="2448" spans="1:22" x14ac:dyDescent="0.3">
      <c r="A2448">
        <v>2579</v>
      </c>
      <c r="B2448" t="s">
        <v>2664</v>
      </c>
      <c r="C2448" t="s">
        <v>21</v>
      </c>
      <c r="D2448" t="s">
        <v>22</v>
      </c>
      <c r="E2448" t="s">
        <v>393</v>
      </c>
      <c r="F2448" t="s">
        <v>393</v>
      </c>
      <c r="G2448" t="s">
        <v>2664</v>
      </c>
      <c r="H2448">
        <v>9</v>
      </c>
      <c r="I2448" t="s">
        <v>2673</v>
      </c>
      <c r="J2448">
        <v>128</v>
      </c>
      <c r="K2448">
        <v>29.59</v>
      </c>
      <c r="L2448">
        <v>74.69</v>
      </c>
      <c r="M2448">
        <v>164.71</v>
      </c>
      <c r="N2448">
        <v>42.96</v>
      </c>
      <c r="O2448">
        <v>209.81</v>
      </c>
      <c r="P2448">
        <v>2.2400000000000002</v>
      </c>
      <c r="Q2448">
        <v>2.14</v>
      </c>
      <c r="R2448">
        <v>5.34</v>
      </c>
      <c r="S2448">
        <v>1.03</v>
      </c>
      <c r="U2448">
        <v>121.6</v>
      </c>
      <c r="V2448" s="2">
        <f>R2448/S2448</f>
        <v>5.1844660194174752</v>
      </c>
    </row>
    <row r="2449" spans="1:22" x14ac:dyDescent="0.3">
      <c r="A2449">
        <v>1128</v>
      </c>
      <c r="B2449" t="s">
        <v>1178</v>
      </c>
      <c r="C2449" t="s">
        <v>21</v>
      </c>
      <c r="D2449" t="s">
        <v>22</v>
      </c>
      <c r="E2449" t="s">
        <v>393</v>
      </c>
      <c r="F2449" t="s">
        <v>393</v>
      </c>
      <c r="G2449" t="s">
        <v>1178</v>
      </c>
      <c r="H2449">
        <v>40</v>
      </c>
      <c r="I2449" t="s">
        <v>1218</v>
      </c>
      <c r="J2449">
        <v>14.51</v>
      </c>
      <c r="L2449">
        <v>16.7</v>
      </c>
      <c r="N2449">
        <v>63.84</v>
      </c>
      <c r="O2449">
        <v>16.7</v>
      </c>
      <c r="P2449">
        <v>-0.62</v>
      </c>
      <c r="Q2449">
        <v>0.43</v>
      </c>
      <c r="R2449">
        <v>-26.7</v>
      </c>
      <c r="S2449">
        <v>8.61</v>
      </c>
      <c r="U2449">
        <v>121.53</v>
      </c>
      <c r="V2449" s="2">
        <f>R2449/S2449</f>
        <v>-3.1010452961672477</v>
      </c>
    </row>
    <row r="2450" spans="1:22" x14ac:dyDescent="0.3">
      <c r="A2450">
        <v>3051</v>
      </c>
      <c r="B2450" t="s">
        <v>3150</v>
      </c>
      <c r="C2450" t="s">
        <v>21</v>
      </c>
      <c r="D2450" t="s">
        <v>110</v>
      </c>
      <c r="E2450" t="s">
        <v>111</v>
      </c>
      <c r="F2450" t="s">
        <v>976</v>
      </c>
      <c r="G2450" t="s">
        <v>3150</v>
      </c>
      <c r="H2450">
        <v>7</v>
      </c>
      <c r="I2450" t="s">
        <v>3157</v>
      </c>
      <c r="J2450">
        <v>13.46</v>
      </c>
      <c r="K2450">
        <v>64.260000000000005</v>
      </c>
      <c r="L2450">
        <v>13.77</v>
      </c>
      <c r="M2450">
        <v>51.26</v>
      </c>
      <c r="N2450">
        <v>-16.13</v>
      </c>
      <c r="O2450">
        <v>0.77</v>
      </c>
      <c r="P2450">
        <v>4.6900000000000004</v>
      </c>
      <c r="Q2450">
        <v>3.11</v>
      </c>
      <c r="R2450">
        <v>8.24</v>
      </c>
      <c r="S2450">
        <v>8.83</v>
      </c>
      <c r="U2450">
        <v>121.42</v>
      </c>
      <c r="V2450" s="2">
        <f>R2450/S2450</f>
        <v>0.93318233295583242</v>
      </c>
    </row>
    <row r="2451" spans="1:22" x14ac:dyDescent="0.3">
      <c r="A2451">
        <v>1969</v>
      </c>
      <c r="B2451" t="s">
        <v>2071</v>
      </c>
      <c r="C2451" t="s">
        <v>21</v>
      </c>
      <c r="D2451" t="s">
        <v>162</v>
      </c>
      <c r="E2451" t="s">
        <v>162</v>
      </c>
      <c r="F2451" t="s">
        <v>250</v>
      </c>
      <c r="G2451" t="s">
        <v>2071</v>
      </c>
      <c r="H2451">
        <v>2</v>
      </c>
      <c r="I2451" t="s">
        <v>2073</v>
      </c>
      <c r="J2451">
        <v>71.400000000000006</v>
      </c>
      <c r="K2451">
        <v>10.57</v>
      </c>
      <c r="L2451">
        <v>279.24</v>
      </c>
      <c r="M2451">
        <v>216.24</v>
      </c>
      <c r="N2451">
        <v>734.31</v>
      </c>
      <c r="O2451">
        <v>484.91</v>
      </c>
      <c r="P2451">
        <v>2.67</v>
      </c>
      <c r="Q2451">
        <v>0.12</v>
      </c>
      <c r="R2451">
        <v>-19.440000000000001</v>
      </c>
      <c r="S2451">
        <v>1.07</v>
      </c>
      <c r="U2451">
        <v>121.24</v>
      </c>
      <c r="V2451" s="2">
        <f>R2451/S2451</f>
        <v>-18.168224299065422</v>
      </c>
    </row>
    <row r="2452" spans="1:22" x14ac:dyDescent="0.3">
      <c r="A2452">
        <v>2410</v>
      </c>
      <c r="B2452" t="s">
        <v>2478</v>
      </c>
      <c r="C2452" t="s">
        <v>21</v>
      </c>
      <c r="D2452" t="s">
        <v>110</v>
      </c>
      <c r="E2452" t="s">
        <v>1091</v>
      </c>
      <c r="F2452" t="s">
        <v>1092</v>
      </c>
      <c r="G2452" t="s">
        <v>2478</v>
      </c>
      <c r="H2452">
        <v>25</v>
      </c>
      <c r="I2452" t="s">
        <v>2503</v>
      </c>
      <c r="J2452">
        <v>217.6</v>
      </c>
      <c r="K2452">
        <v>88.41</v>
      </c>
      <c r="L2452">
        <v>291.58</v>
      </c>
      <c r="M2452">
        <v>301.85000000000002</v>
      </c>
      <c r="N2452">
        <v>522.44000000000005</v>
      </c>
      <c r="O2452">
        <v>505.02</v>
      </c>
      <c r="P2452">
        <v>1.4</v>
      </c>
      <c r="R2452">
        <v>-1.39</v>
      </c>
      <c r="S2452">
        <v>0.53</v>
      </c>
      <c r="U2452">
        <v>121.22</v>
      </c>
      <c r="V2452" s="2">
        <f>R2452/S2452</f>
        <v>-2.6226415094339619</v>
      </c>
    </row>
    <row r="2453" spans="1:22" x14ac:dyDescent="0.3">
      <c r="A2453">
        <v>630</v>
      </c>
      <c r="B2453" t="s">
        <v>687</v>
      </c>
      <c r="C2453" t="s">
        <v>21</v>
      </c>
      <c r="D2453" t="s">
        <v>162</v>
      </c>
      <c r="E2453" t="s">
        <v>162</v>
      </c>
      <c r="F2453" t="s">
        <v>163</v>
      </c>
      <c r="G2453" t="s">
        <v>687</v>
      </c>
      <c r="H2453">
        <v>9</v>
      </c>
      <c r="I2453" t="s">
        <v>696</v>
      </c>
      <c r="J2453">
        <v>47.25</v>
      </c>
      <c r="K2453">
        <v>61</v>
      </c>
      <c r="L2453">
        <v>21.52</v>
      </c>
      <c r="M2453">
        <v>38.06</v>
      </c>
      <c r="N2453">
        <v>-14.34</v>
      </c>
      <c r="O2453">
        <v>-1.42</v>
      </c>
      <c r="P2453">
        <v>10.199999999999999</v>
      </c>
      <c r="Q2453">
        <v>9.9</v>
      </c>
      <c r="R2453">
        <v>20.13</v>
      </c>
      <c r="S2453">
        <v>80.760000000000005</v>
      </c>
      <c r="U2453">
        <v>121.05</v>
      </c>
      <c r="V2453" s="2">
        <f>R2453/S2453</f>
        <v>0.24925705794947992</v>
      </c>
    </row>
    <row r="2454" spans="1:22" x14ac:dyDescent="0.3">
      <c r="A2454">
        <v>2881</v>
      </c>
      <c r="B2454" t="s">
        <v>2980</v>
      </c>
      <c r="C2454" t="s">
        <v>21</v>
      </c>
      <c r="D2454" t="s">
        <v>37</v>
      </c>
      <c r="E2454" t="s">
        <v>38</v>
      </c>
      <c r="F2454" t="s">
        <v>39</v>
      </c>
      <c r="G2454" t="s">
        <v>2980</v>
      </c>
      <c r="H2454">
        <v>9</v>
      </c>
      <c r="I2454" t="s">
        <v>2989</v>
      </c>
      <c r="J2454">
        <v>131.9</v>
      </c>
      <c r="K2454">
        <v>80.27</v>
      </c>
      <c r="L2454">
        <v>55.71</v>
      </c>
      <c r="M2454">
        <v>85.88</v>
      </c>
      <c r="N2454">
        <v>66.900000000000006</v>
      </c>
      <c r="O2454">
        <v>61.32</v>
      </c>
      <c r="P2454">
        <v>5.18</v>
      </c>
      <c r="Q2454">
        <v>3.77</v>
      </c>
      <c r="R2454">
        <v>1.37</v>
      </c>
      <c r="S2454">
        <v>11.15</v>
      </c>
      <c r="U2454">
        <v>120.88</v>
      </c>
      <c r="V2454" s="2">
        <f>R2454/S2454</f>
        <v>0.12286995515695068</v>
      </c>
    </row>
    <row r="2455" spans="1:22" x14ac:dyDescent="0.3">
      <c r="A2455">
        <v>2189</v>
      </c>
      <c r="B2455" t="s">
        <v>2253</v>
      </c>
      <c r="C2455" t="s">
        <v>21</v>
      </c>
      <c r="D2455" t="s">
        <v>37</v>
      </c>
      <c r="E2455" t="s">
        <v>38</v>
      </c>
      <c r="F2455" t="s">
        <v>39</v>
      </c>
      <c r="G2455" t="s">
        <v>2253</v>
      </c>
      <c r="H2455">
        <v>34</v>
      </c>
      <c r="I2455" t="s">
        <v>2287</v>
      </c>
      <c r="J2455">
        <v>118.5</v>
      </c>
      <c r="K2455">
        <v>22.84</v>
      </c>
      <c r="L2455">
        <v>40.26</v>
      </c>
      <c r="M2455">
        <v>26.97</v>
      </c>
      <c r="N2455">
        <v>122.54</v>
      </c>
      <c r="O2455">
        <v>44.39</v>
      </c>
      <c r="P2455">
        <v>12.11</v>
      </c>
      <c r="Q2455">
        <v>22.4</v>
      </c>
      <c r="R2455">
        <v>3.46</v>
      </c>
      <c r="S2455">
        <v>2.93</v>
      </c>
      <c r="U2455">
        <v>120.74</v>
      </c>
      <c r="V2455" s="2">
        <f>R2455/S2455</f>
        <v>1.1808873720136519</v>
      </c>
    </row>
    <row r="2456" spans="1:22" x14ac:dyDescent="0.3">
      <c r="A2456">
        <v>282</v>
      </c>
      <c r="B2456" t="s">
        <v>321</v>
      </c>
      <c r="C2456" t="s">
        <v>21</v>
      </c>
      <c r="D2456" t="s">
        <v>37</v>
      </c>
      <c r="E2456" t="s">
        <v>38</v>
      </c>
      <c r="F2456" t="s">
        <v>39</v>
      </c>
      <c r="G2456" t="s">
        <v>321</v>
      </c>
      <c r="H2456">
        <v>18</v>
      </c>
      <c r="I2456" t="s">
        <v>339</v>
      </c>
      <c r="J2456">
        <v>51.51</v>
      </c>
      <c r="K2456">
        <v>74.98</v>
      </c>
      <c r="L2456">
        <v>87.75</v>
      </c>
      <c r="M2456">
        <v>219.98</v>
      </c>
      <c r="N2456">
        <v>143.4</v>
      </c>
      <c r="O2456">
        <v>232.75</v>
      </c>
      <c r="P2456">
        <v>1.78</v>
      </c>
      <c r="Q2456">
        <v>1.31</v>
      </c>
      <c r="R2456">
        <v>2.73</v>
      </c>
      <c r="S2456">
        <v>5.75</v>
      </c>
      <c r="U2456">
        <v>120.55</v>
      </c>
      <c r="V2456" s="2">
        <f>R2456/S2456</f>
        <v>0.4747826086956522</v>
      </c>
    </row>
    <row r="2457" spans="1:22" x14ac:dyDescent="0.3">
      <c r="A2457">
        <v>549</v>
      </c>
      <c r="B2457" t="s">
        <v>594</v>
      </c>
      <c r="C2457" t="s">
        <v>21</v>
      </c>
      <c r="D2457" t="s">
        <v>543</v>
      </c>
      <c r="E2457" t="s">
        <v>543</v>
      </c>
      <c r="F2457" t="s">
        <v>595</v>
      </c>
      <c r="G2457" t="s">
        <v>594</v>
      </c>
      <c r="H2457">
        <v>17</v>
      </c>
      <c r="I2457" t="s">
        <v>612</v>
      </c>
      <c r="J2457">
        <v>88.55</v>
      </c>
      <c r="K2457">
        <v>113.92</v>
      </c>
      <c r="L2457">
        <v>88.94</v>
      </c>
      <c r="M2457">
        <v>63.28</v>
      </c>
      <c r="N2457">
        <v>37.950000000000003</v>
      </c>
      <c r="O2457">
        <v>38.299999999999997</v>
      </c>
      <c r="P2457">
        <v>7.12</v>
      </c>
      <c r="Q2457">
        <v>27.66</v>
      </c>
      <c r="R2457">
        <v>1.2</v>
      </c>
      <c r="S2457">
        <v>7.36</v>
      </c>
      <c r="U2457">
        <v>120.43</v>
      </c>
      <c r="V2457" s="2">
        <f>R2457/S2457</f>
        <v>0.16304347826086954</v>
      </c>
    </row>
    <row r="2458" spans="1:22" x14ac:dyDescent="0.3">
      <c r="A2458">
        <v>1129</v>
      </c>
      <c r="B2458" t="s">
        <v>1178</v>
      </c>
      <c r="C2458" t="s">
        <v>21</v>
      </c>
      <c r="D2458" t="s">
        <v>22</v>
      </c>
      <c r="E2458" t="s">
        <v>393</v>
      </c>
      <c r="F2458" t="s">
        <v>393</v>
      </c>
      <c r="G2458" t="s">
        <v>1178</v>
      </c>
      <c r="H2458">
        <v>41</v>
      </c>
      <c r="I2458" t="s">
        <v>1219</v>
      </c>
      <c r="J2458">
        <v>172.15</v>
      </c>
      <c r="K2458">
        <v>39.299999999999997</v>
      </c>
      <c r="L2458">
        <v>128.52000000000001</v>
      </c>
      <c r="M2458">
        <v>26.53</v>
      </c>
      <c r="N2458">
        <v>63.6</v>
      </c>
      <c r="O2458">
        <v>115.76</v>
      </c>
      <c r="P2458">
        <v>16.98</v>
      </c>
      <c r="Q2458">
        <v>8.84</v>
      </c>
      <c r="R2458">
        <v>8.4700000000000006</v>
      </c>
      <c r="S2458">
        <v>11.42</v>
      </c>
      <c r="U2458">
        <v>119.82</v>
      </c>
      <c r="V2458" s="2">
        <f>R2458/S2458</f>
        <v>0.7416812609457093</v>
      </c>
    </row>
    <row r="2459" spans="1:22" x14ac:dyDescent="0.3">
      <c r="A2459">
        <v>793</v>
      </c>
      <c r="B2459" t="s">
        <v>859</v>
      </c>
      <c r="C2459" t="s">
        <v>21</v>
      </c>
      <c r="D2459" t="s">
        <v>22</v>
      </c>
      <c r="E2459" t="s">
        <v>153</v>
      </c>
      <c r="F2459" t="s">
        <v>717</v>
      </c>
      <c r="G2459" t="s">
        <v>859</v>
      </c>
      <c r="H2459">
        <v>12</v>
      </c>
      <c r="I2459" t="s">
        <v>871</v>
      </c>
      <c r="J2459">
        <v>64.55</v>
      </c>
      <c r="K2459">
        <v>30.53</v>
      </c>
      <c r="L2459">
        <v>19.940000000000001</v>
      </c>
      <c r="M2459">
        <v>7.24</v>
      </c>
      <c r="N2459">
        <v>20.71</v>
      </c>
      <c r="O2459">
        <v>-3.34</v>
      </c>
      <c r="P2459">
        <v>63.46</v>
      </c>
      <c r="Q2459">
        <v>9.23</v>
      </c>
      <c r="R2459">
        <v>-17.489999999999998</v>
      </c>
      <c r="S2459">
        <v>11.85</v>
      </c>
      <c r="U2459">
        <v>119.61</v>
      </c>
      <c r="V2459" s="2">
        <f>R2459/S2459</f>
        <v>-1.4759493670886075</v>
      </c>
    </row>
    <row r="2460" spans="1:22" x14ac:dyDescent="0.3">
      <c r="A2460">
        <v>572</v>
      </c>
      <c r="B2460" t="s">
        <v>628</v>
      </c>
      <c r="C2460" t="s">
        <v>21</v>
      </c>
      <c r="D2460" t="s">
        <v>98</v>
      </c>
      <c r="E2460" t="s">
        <v>98</v>
      </c>
      <c r="F2460" t="s">
        <v>280</v>
      </c>
      <c r="G2460" t="s">
        <v>628</v>
      </c>
      <c r="H2460">
        <v>9</v>
      </c>
      <c r="I2460" t="s">
        <v>637</v>
      </c>
      <c r="J2460">
        <v>68.59</v>
      </c>
      <c r="K2460">
        <v>135.77000000000001</v>
      </c>
      <c r="L2460">
        <v>198.06</v>
      </c>
      <c r="M2460">
        <v>81.510000000000005</v>
      </c>
      <c r="N2460">
        <v>46.6</v>
      </c>
      <c r="O2460">
        <v>143.80000000000001</v>
      </c>
      <c r="P2460">
        <v>4.08</v>
      </c>
      <c r="Q2460">
        <v>0.15</v>
      </c>
      <c r="R2460">
        <v>20.62</v>
      </c>
      <c r="S2460">
        <v>4.82</v>
      </c>
      <c r="U2460">
        <v>119.46</v>
      </c>
      <c r="V2460" s="2">
        <f>R2460/S2460</f>
        <v>4.2780082987551866</v>
      </c>
    </row>
    <row r="2461" spans="1:22" x14ac:dyDescent="0.3">
      <c r="A2461">
        <v>1130</v>
      </c>
      <c r="B2461" t="s">
        <v>1178</v>
      </c>
      <c r="C2461" t="s">
        <v>21</v>
      </c>
      <c r="D2461" t="s">
        <v>22</v>
      </c>
      <c r="E2461" t="s">
        <v>393</v>
      </c>
      <c r="F2461" t="s">
        <v>393</v>
      </c>
      <c r="G2461" t="s">
        <v>1178</v>
      </c>
      <c r="H2461">
        <v>42</v>
      </c>
      <c r="I2461" t="s">
        <v>1220</v>
      </c>
      <c r="J2461">
        <v>91.5</v>
      </c>
      <c r="K2461">
        <v>0</v>
      </c>
      <c r="L2461">
        <v>10.16</v>
      </c>
      <c r="M2461">
        <v>23.77</v>
      </c>
      <c r="N2461">
        <v>13.83</v>
      </c>
      <c r="O2461">
        <v>33.93</v>
      </c>
      <c r="P2461">
        <v>20.51</v>
      </c>
      <c r="R2461">
        <v>0.75</v>
      </c>
      <c r="S2461">
        <v>5.56</v>
      </c>
      <c r="U2461">
        <v>119.38</v>
      </c>
      <c r="V2461" s="2">
        <f>R2461/S2461</f>
        <v>0.13489208633093527</v>
      </c>
    </row>
    <row r="2462" spans="1:22" x14ac:dyDescent="0.3">
      <c r="A2462">
        <v>1346</v>
      </c>
      <c r="B2462" t="s">
        <v>1393</v>
      </c>
      <c r="C2462" t="s">
        <v>21</v>
      </c>
      <c r="D2462" t="s">
        <v>22</v>
      </c>
      <c r="E2462" t="s">
        <v>153</v>
      </c>
      <c r="F2462" t="s">
        <v>154</v>
      </c>
      <c r="G2462" t="s">
        <v>1393</v>
      </c>
      <c r="H2462">
        <v>45</v>
      </c>
      <c r="I2462" t="s">
        <v>1438</v>
      </c>
      <c r="J2462">
        <v>74</v>
      </c>
      <c r="L2462">
        <v>4.78</v>
      </c>
      <c r="N2462">
        <v>12.16</v>
      </c>
      <c r="O2462">
        <v>4.78</v>
      </c>
      <c r="P2462">
        <v>0</v>
      </c>
      <c r="Q2462">
        <v>20.59</v>
      </c>
      <c r="R2462">
        <v>4.6900000000000004</v>
      </c>
      <c r="S2462">
        <v>3.64</v>
      </c>
      <c r="U2462">
        <v>119.33</v>
      </c>
      <c r="V2462" s="2">
        <f>R2462/S2462</f>
        <v>1.2884615384615385</v>
      </c>
    </row>
    <row r="2463" spans="1:22" x14ac:dyDescent="0.3">
      <c r="A2463">
        <v>1749</v>
      </c>
      <c r="B2463" t="s">
        <v>1801</v>
      </c>
      <c r="C2463" t="s">
        <v>21</v>
      </c>
      <c r="D2463" t="s">
        <v>98</v>
      </c>
      <c r="E2463" t="s">
        <v>98</v>
      </c>
      <c r="F2463" t="s">
        <v>99</v>
      </c>
      <c r="G2463" t="s">
        <v>1801</v>
      </c>
      <c r="H2463">
        <v>42</v>
      </c>
      <c r="I2463" t="s">
        <v>1843</v>
      </c>
      <c r="J2463">
        <v>56.52</v>
      </c>
      <c r="L2463">
        <v>96.33</v>
      </c>
      <c r="N2463">
        <v>55.44</v>
      </c>
      <c r="O2463">
        <v>96.33</v>
      </c>
      <c r="R2463">
        <v>-15.1</v>
      </c>
      <c r="S2463">
        <v>3.17</v>
      </c>
      <c r="U2463">
        <v>119.16</v>
      </c>
      <c r="V2463" s="2">
        <f>R2463/S2463</f>
        <v>-4.7634069400630912</v>
      </c>
    </row>
    <row r="2464" spans="1:22" x14ac:dyDescent="0.3">
      <c r="A2464">
        <v>477</v>
      </c>
      <c r="B2464" t="s">
        <v>526</v>
      </c>
      <c r="C2464" t="s">
        <v>21</v>
      </c>
      <c r="D2464" t="s">
        <v>37</v>
      </c>
      <c r="E2464" t="s">
        <v>38</v>
      </c>
      <c r="F2464" t="s">
        <v>39</v>
      </c>
      <c r="G2464" t="s">
        <v>526</v>
      </c>
      <c r="H2464">
        <v>14</v>
      </c>
      <c r="I2464" t="s">
        <v>540</v>
      </c>
      <c r="J2464">
        <v>20.7</v>
      </c>
      <c r="K2464">
        <v>73.510000000000005</v>
      </c>
      <c r="L2464">
        <v>93.58</v>
      </c>
      <c r="M2464">
        <v>86.09</v>
      </c>
      <c r="N2464">
        <v>56.88</v>
      </c>
      <c r="O2464">
        <v>106.15</v>
      </c>
      <c r="P2464">
        <v>3.48</v>
      </c>
      <c r="Q2464">
        <v>1.38</v>
      </c>
      <c r="R2464">
        <v>10.08</v>
      </c>
      <c r="S2464">
        <v>2.09</v>
      </c>
      <c r="U2464">
        <v>119.01</v>
      </c>
      <c r="V2464" s="2">
        <f>R2464/S2464</f>
        <v>4.8229665071770338</v>
      </c>
    </row>
    <row r="2465" spans="1:22" x14ac:dyDescent="0.3">
      <c r="A2465">
        <v>2137</v>
      </c>
      <c r="B2465" t="s">
        <v>2218</v>
      </c>
      <c r="C2465" t="s">
        <v>21</v>
      </c>
      <c r="D2465" t="s">
        <v>162</v>
      </c>
      <c r="E2465" t="s">
        <v>162</v>
      </c>
      <c r="F2465" t="s">
        <v>163</v>
      </c>
      <c r="G2465" t="s">
        <v>2218</v>
      </c>
      <c r="H2465">
        <v>19</v>
      </c>
      <c r="I2465" t="s">
        <v>2237</v>
      </c>
      <c r="J2465">
        <v>9.1</v>
      </c>
      <c r="L2465">
        <v>0.59</v>
      </c>
      <c r="M2465">
        <v>0</v>
      </c>
      <c r="N2465">
        <v>1240.76</v>
      </c>
      <c r="O2465">
        <v>0.59</v>
      </c>
      <c r="P2465">
        <v>9.68</v>
      </c>
      <c r="R2465">
        <v>2.11</v>
      </c>
      <c r="S2465">
        <v>-0.62</v>
      </c>
      <c r="U2465">
        <v>118.66</v>
      </c>
      <c r="V2465" s="2">
        <f>R2465/S2465</f>
        <v>-3.4032258064516125</v>
      </c>
    </row>
    <row r="2466" spans="1:22" x14ac:dyDescent="0.3">
      <c r="A2466">
        <v>325</v>
      </c>
      <c r="B2466" t="s">
        <v>347</v>
      </c>
      <c r="C2466" t="s">
        <v>21</v>
      </c>
      <c r="D2466" t="s">
        <v>110</v>
      </c>
      <c r="E2466" t="s">
        <v>348</v>
      </c>
      <c r="F2466" t="s">
        <v>347</v>
      </c>
      <c r="G2466" t="s">
        <v>347</v>
      </c>
      <c r="H2466">
        <v>34</v>
      </c>
      <c r="I2466" t="s">
        <v>382</v>
      </c>
      <c r="J2466">
        <v>53.55</v>
      </c>
      <c r="K2466">
        <v>97.68</v>
      </c>
      <c r="L2466">
        <v>33.299999999999997</v>
      </c>
      <c r="M2466">
        <v>189.91</v>
      </c>
      <c r="N2466">
        <v>23.79</v>
      </c>
      <c r="O2466">
        <v>125.53</v>
      </c>
      <c r="P2466">
        <v>3.62</v>
      </c>
      <c r="Q2466">
        <v>4.79</v>
      </c>
      <c r="R2466">
        <v>11.65</v>
      </c>
      <c r="S2466">
        <v>3.33</v>
      </c>
      <c r="U2466">
        <v>118.66</v>
      </c>
      <c r="V2466" s="2">
        <f>R2466/S2466</f>
        <v>3.4984984984984986</v>
      </c>
    </row>
    <row r="2467" spans="1:22" x14ac:dyDescent="0.3">
      <c r="A2467">
        <v>2138</v>
      </c>
      <c r="B2467" t="s">
        <v>2218</v>
      </c>
      <c r="C2467" t="s">
        <v>21</v>
      </c>
      <c r="D2467" t="s">
        <v>162</v>
      </c>
      <c r="E2467" t="s">
        <v>162</v>
      </c>
      <c r="F2467" t="s">
        <v>163</v>
      </c>
      <c r="G2467" t="s">
        <v>2218</v>
      </c>
      <c r="H2467">
        <v>20</v>
      </c>
      <c r="I2467" t="s">
        <v>2238</v>
      </c>
      <c r="J2467">
        <v>131.19999999999999</v>
      </c>
      <c r="K2467">
        <v>27.34</v>
      </c>
      <c r="L2467">
        <v>19.37</v>
      </c>
      <c r="M2467">
        <v>57.64</v>
      </c>
      <c r="N2467">
        <v>18.82</v>
      </c>
      <c r="O2467">
        <v>49.67</v>
      </c>
      <c r="P2467">
        <v>5.41</v>
      </c>
      <c r="Q2467">
        <v>4.54</v>
      </c>
      <c r="R2467">
        <v>41.17</v>
      </c>
      <c r="S2467">
        <v>6.89</v>
      </c>
      <c r="U2467">
        <v>118.63</v>
      </c>
      <c r="V2467" s="2">
        <f>R2467/S2467</f>
        <v>5.9753265602322214</v>
      </c>
    </row>
    <row r="2468" spans="1:22" x14ac:dyDescent="0.3">
      <c r="A2468">
        <v>3131</v>
      </c>
      <c r="B2468" t="s">
        <v>3206</v>
      </c>
      <c r="C2468" t="s">
        <v>21</v>
      </c>
      <c r="D2468" t="s">
        <v>162</v>
      </c>
      <c r="E2468" t="s">
        <v>162</v>
      </c>
      <c r="F2468" t="s">
        <v>879</v>
      </c>
      <c r="G2468" t="s">
        <v>3206</v>
      </c>
      <c r="H2468">
        <v>30</v>
      </c>
      <c r="I2468" t="s">
        <v>3236</v>
      </c>
      <c r="J2468">
        <v>51</v>
      </c>
      <c r="K2468">
        <v>6747.15</v>
      </c>
      <c r="L2468">
        <v>259.86</v>
      </c>
      <c r="M2468">
        <v>546.74</v>
      </c>
      <c r="N2468">
        <v>-4260.33</v>
      </c>
      <c r="O2468">
        <v>-5940.56</v>
      </c>
      <c r="P2468">
        <v>0.68</v>
      </c>
      <c r="Q2468">
        <v>2.08</v>
      </c>
      <c r="R2468">
        <v>19.690000000000001</v>
      </c>
      <c r="S2468">
        <v>-0.41</v>
      </c>
      <c r="U2468">
        <v>118.57</v>
      </c>
      <c r="V2468" s="2">
        <f>R2468/S2468</f>
        <v>-48.024390243902445</v>
      </c>
    </row>
    <row r="2469" spans="1:22" x14ac:dyDescent="0.3">
      <c r="A2469">
        <v>883</v>
      </c>
      <c r="B2469" t="s">
        <v>959</v>
      </c>
      <c r="C2469" t="s">
        <v>21</v>
      </c>
      <c r="D2469" t="s">
        <v>22</v>
      </c>
      <c r="E2469" t="s">
        <v>49</v>
      </c>
      <c r="F2469" t="s">
        <v>50</v>
      </c>
      <c r="G2469" t="s">
        <v>959</v>
      </c>
      <c r="H2469">
        <v>2</v>
      </c>
      <c r="I2469" t="s">
        <v>961</v>
      </c>
      <c r="J2469">
        <v>6.19</v>
      </c>
      <c r="K2469">
        <v>54.83</v>
      </c>
      <c r="L2469">
        <v>118.47</v>
      </c>
      <c r="M2469">
        <v>10.32</v>
      </c>
      <c r="N2469">
        <v>187.69</v>
      </c>
      <c r="O2469">
        <v>73.959999999999994</v>
      </c>
      <c r="P2469">
        <v>47.07</v>
      </c>
      <c r="Q2469">
        <v>10.55</v>
      </c>
      <c r="R2469">
        <v>20.92</v>
      </c>
      <c r="S2469">
        <v>-0.19</v>
      </c>
      <c r="U2469">
        <v>118.3</v>
      </c>
      <c r="V2469" s="2">
        <f>R2469/S2469</f>
        <v>-110.10526315789474</v>
      </c>
    </row>
    <row r="2470" spans="1:22" x14ac:dyDescent="0.3">
      <c r="A2470">
        <v>258</v>
      </c>
      <c r="B2470" t="s">
        <v>296</v>
      </c>
      <c r="C2470" t="s">
        <v>21</v>
      </c>
      <c r="D2470" t="s">
        <v>37</v>
      </c>
      <c r="E2470" t="s">
        <v>38</v>
      </c>
      <c r="F2470" t="s">
        <v>39</v>
      </c>
      <c r="G2470" t="s">
        <v>296</v>
      </c>
      <c r="H2470">
        <v>16</v>
      </c>
      <c r="I2470" t="s">
        <v>312</v>
      </c>
      <c r="J2470">
        <v>9.6</v>
      </c>
      <c r="K2470">
        <v>39.26</v>
      </c>
      <c r="L2470">
        <v>64.28</v>
      </c>
      <c r="M2470">
        <v>160.22999999999999</v>
      </c>
      <c r="N2470">
        <v>111.75</v>
      </c>
      <c r="O2470">
        <v>185.25</v>
      </c>
      <c r="P2470">
        <v>2.58</v>
      </c>
      <c r="Q2470">
        <v>1.22</v>
      </c>
      <c r="R2470">
        <v>-3.71</v>
      </c>
      <c r="S2470">
        <v>9.3000000000000007</v>
      </c>
      <c r="U2470">
        <v>118.04</v>
      </c>
      <c r="V2470" s="2">
        <f>R2470/S2470</f>
        <v>-0.39892473118279564</v>
      </c>
    </row>
    <row r="2471" spans="1:22" x14ac:dyDescent="0.3">
      <c r="A2471">
        <v>326</v>
      </c>
      <c r="B2471" t="s">
        <v>347</v>
      </c>
      <c r="C2471" t="s">
        <v>21</v>
      </c>
      <c r="D2471" t="s">
        <v>110</v>
      </c>
      <c r="E2471" t="s">
        <v>348</v>
      </c>
      <c r="F2471" t="s">
        <v>347</v>
      </c>
      <c r="G2471" t="s">
        <v>347</v>
      </c>
      <c r="H2471">
        <v>35</v>
      </c>
      <c r="I2471" t="s">
        <v>383</v>
      </c>
      <c r="J2471">
        <v>151.4</v>
      </c>
      <c r="K2471">
        <v>59.9</v>
      </c>
      <c r="L2471">
        <v>73.430000000000007</v>
      </c>
      <c r="M2471">
        <v>337.9</v>
      </c>
      <c r="N2471">
        <v>162.33000000000001</v>
      </c>
      <c r="O2471">
        <v>351.43</v>
      </c>
      <c r="P2471">
        <v>1.38</v>
      </c>
      <c r="Q2471">
        <v>1.9</v>
      </c>
      <c r="R2471">
        <v>14.37</v>
      </c>
      <c r="S2471">
        <v>-14.99</v>
      </c>
      <c r="U2471">
        <v>117.69</v>
      </c>
      <c r="V2471" s="2">
        <f>R2471/S2471</f>
        <v>-0.95863909272848558</v>
      </c>
    </row>
    <row r="2472" spans="1:22" x14ac:dyDescent="0.3">
      <c r="A2472">
        <v>3312</v>
      </c>
      <c r="B2472" t="s">
        <v>3381</v>
      </c>
      <c r="C2472" t="s">
        <v>21</v>
      </c>
      <c r="D2472" t="s">
        <v>98</v>
      </c>
      <c r="E2472" t="s">
        <v>98</v>
      </c>
      <c r="F2472" t="s">
        <v>280</v>
      </c>
      <c r="G2472" t="s">
        <v>3381</v>
      </c>
      <c r="H2472">
        <v>44</v>
      </c>
      <c r="I2472" t="s">
        <v>3425</v>
      </c>
      <c r="J2472">
        <v>89.04</v>
      </c>
      <c r="L2472">
        <v>90.12</v>
      </c>
      <c r="M2472">
        <v>0</v>
      </c>
      <c r="N2472">
        <v>-193.77</v>
      </c>
      <c r="O2472">
        <v>90.12</v>
      </c>
      <c r="R2472">
        <v>0.53</v>
      </c>
      <c r="S2472">
        <v>0.33</v>
      </c>
      <c r="U2472">
        <v>117.1</v>
      </c>
      <c r="V2472" s="2">
        <f>R2472/S2472</f>
        <v>1.606060606060606</v>
      </c>
    </row>
    <row r="2473" spans="1:22" x14ac:dyDescent="0.3">
      <c r="A2473">
        <v>3313</v>
      </c>
      <c r="B2473" t="s">
        <v>3381</v>
      </c>
      <c r="C2473" t="s">
        <v>21</v>
      </c>
      <c r="D2473" t="s">
        <v>98</v>
      </c>
      <c r="E2473" t="s">
        <v>98</v>
      </c>
      <c r="F2473" t="s">
        <v>280</v>
      </c>
      <c r="G2473" t="s">
        <v>3381</v>
      </c>
      <c r="H2473">
        <v>45</v>
      </c>
      <c r="I2473" t="s">
        <v>3426</v>
      </c>
      <c r="J2473">
        <v>116.35</v>
      </c>
      <c r="P2473">
        <v>0</v>
      </c>
      <c r="Q2473">
        <v>-0.01</v>
      </c>
      <c r="R2473">
        <v>-0.48</v>
      </c>
      <c r="S2473">
        <v>0.12</v>
      </c>
      <c r="U2473">
        <v>116.65</v>
      </c>
      <c r="V2473" s="2">
        <f>R2473/S2473</f>
        <v>-4</v>
      </c>
    </row>
    <row r="2474" spans="1:22" x14ac:dyDescent="0.3">
      <c r="A2474">
        <v>3315</v>
      </c>
      <c r="B2474" t="s">
        <v>3381</v>
      </c>
      <c r="C2474" t="s">
        <v>21</v>
      </c>
      <c r="D2474" t="s">
        <v>98</v>
      </c>
      <c r="E2474" t="s">
        <v>98</v>
      </c>
      <c r="F2474" t="s">
        <v>280</v>
      </c>
      <c r="G2474" t="s">
        <v>3381</v>
      </c>
      <c r="H2474">
        <v>46</v>
      </c>
      <c r="I2474" t="s">
        <v>3427</v>
      </c>
      <c r="J2474">
        <v>23.32</v>
      </c>
      <c r="L2474">
        <v>0</v>
      </c>
      <c r="M2474">
        <v>0</v>
      </c>
      <c r="N2474">
        <v>463.17</v>
      </c>
      <c r="O2474">
        <v>0</v>
      </c>
      <c r="R2474">
        <v>-15.08</v>
      </c>
      <c r="S2474">
        <v>3.27</v>
      </c>
      <c r="U2474">
        <v>116.6</v>
      </c>
      <c r="V2474" s="2">
        <f>R2474/S2474</f>
        <v>-4.6116207951070338</v>
      </c>
    </row>
    <row r="2475" spans="1:22" x14ac:dyDescent="0.3">
      <c r="A2475">
        <v>1750</v>
      </c>
      <c r="B2475" t="s">
        <v>1801</v>
      </c>
      <c r="C2475" t="s">
        <v>21</v>
      </c>
      <c r="D2475" t="s">
        <v>98</v>
      </c>
      <c r="E2475" t="s">
        <v>98</v>
      </c>
      <c r="F2475" t="s">
        <v>99</v>
      </c>
      <c r="G2475" t="s">
        <v>1801</v>
      </c>
      <c r="H2475">
        <v>43</v>
      </c>
      <c r="I2475" t="s">
        <v>1844</v>
      </c>
      <c r="J2475">
        <v>85.65</v>
      </c>
      <c r="L2475">
        <v>148.69</v>
      </c>
      <c r="N2475">
        <v>102.1</v>
      </c>
      <c r="O2475">
        <v>148.69</v>
      </c>
      <c r="R2475">
        <v>-21.03</v>
      </c>
      <c r="S2475">
        <v>12.36</v>
      </c>
      <c r="U2475">
        <v>116.12</v>
      </c>
      <c r="V2475" s="2">
        <f>R2475/S2475</f>
        <v>-1.7014563106796119</v>
      </c>
    </row>
    <row r="2476" spans="1:22" x14ac:dyDescent="0.3">
      <c r="A2476">
        <v>818</v>
      </c>
      <c r="B2476" t="s">
        <v>878</v>
      </c>
      <c r="C2476" t="s">
        <v>21</v>
      </c>
      <c r="D2476" t="s">
        <v>162</v>
      </c>
      <c r="E2476" t="s">
        <v>162</v>
      </c>
      <c r="F2476" t="s">
        <v>879</v>
      </c>
      <c r="G2476" t="s">
        <v>878</v>
      </c>
      <c r="H2476">
        <v>17</v>
      </c>
      <c r="I2476" t="s">
        <v>896</v>
      </c>
      <c r="J2476">
        <v>55.23</v>
      </c>
      <c r="L2476">
        <v>0</v>
      </c>
      <c r="N2476">
        <v>3060.71</v>
      </c>
      <c r="O2476">
        <v>0</v>
      </c>
      <c r="P2476">
        <v>0</v>
      </c>
      <c r="Q2476">
        <v>0.76</v>
      </c>
      <c r="R2476">
        <v>-18.88</v>
      </c>
      <c r="S2476">
        <v>1.62</v>
      </c>
      <c r="U2476">
        <v>116.01</v>
      </c>
      <c r="V2476" s="2">
        <f>R2476/S2476</f>
        <v>-11.654320987654319</v>
      </c>
    </row>
    <row r="2477" spans="1:22" x14ac:dyDescent="0.3">
      <c r="A2477">
        <v>1549</v>
      </c>
      <c r="B2477" t="s">
        <v>1607</v>
      </c>
      <c r="C2477" t="s">
        <v>21</v>
      </c>
      <c r="D2477" t="s">
        <v>173</v>
      </c>
      <c r="E2477" t="s">
        <v>173</v>
      </c>
      <c r="F2477" t="s">
        <v>1055</v>
      </c>
      <c r="G2477" t="s">
        <v>1607</v>
      </c>
      <c r="H2477">
        <v>39</v>
      </c>
      <c r="I2477" t="s">
        <v>1646</v>
      </c>
      <c r="J2477">
        <v>196</v>
      </c>
      <c r="L2477">
        <v>170.66</v>
      </c>
      <c r="N2477">
        <v>156.84</v>
      </c>
      <c r="O2477">
        <v>170.66</v>
      </c>
      <c r="R2477">
        <v>-10.15</v>
      </c>
      <c r="S2477">
        <v>3.82</v>
      </c>
      <c r="U2477">
        <v>115.94</v>
      </c>
      <c r="V2477" s="2">
        <f>R2477/S2477</f>
        <v>-2.6570680628272254</v>
      </c>
    </row>
    <row r="2478" spans="1:22" x14ac:dyDescent="0.3">
      <c r="A2478">
        <v>2364</v>
      </c>
      <c r="B2478" t="s">
        <v>2416</v>
      </c>
      <c r="C2478" t="s">
        <v>21</v>
      </c>
      <c r="D2478" t="s">
        <v>37</v>
      </c>
      <c r="E2478" t="s">
        <v>38</v>
      </c>
      <c r="F2478" t="s">
        <v>39</v>
      </c>
      <c r="G2478" t="s">
        <v>2416</v>
      </c>
      <c r="H2478">
        <v>41</v>
      </c>
      <c r="I2478" t="s">
        <v>2457</v>
      </c>
      <c r="J2478">
        <v>60.3</v>
      </c>
      <c r="K2478">
        <v>148.22999999999999</v>
      </c>
      <c r="L2478">
        <v>102.31</v>
      </c>
      <c r="M2478">
        <v>180.52</v>
      </c>
      <c r="N2478">
        <v>75.069999999999993</v>
      </c>
      <c r="O2478">
        <v>134.6</v>
      </c>
      <c r="P2478">
        <v>2.2599999999999998</v>
      </c>
      <c r="Q2478">
        <v>2.06</v>
      </c>
      <c r="R2478">
        <v>40.29</v>
      </c>
      <c r="S2478">
        <v>-1.25</v>
      </c>
      <c r="U2478">
        <v>115.57</v>
      </c>
      <c r="V2478" s="2">
        <f>R2478/S2478</f>
        <v>-32.231999999999999</v>
      </c>
    </row>
    <row r="2479" spans="1:22" x14ac:dyDescent="0.3">
      <c r="A2479">
        <v>3090</v>
      </c>
      <c r="B2479" t="s">
        <v>3167</v>
      </c>
      <c r="C2479" t="s">
        <v>21</v>
      </c>
      <c r="D2479" t="s">
        <v>173</v>
      </c>
      <c r="E2479" t="s">
        <v>173</v>
      </c>
      <c r="F2479" t="s">
        <v>174</v>
      </c>
      <c r="G2479" t="s">
        <v>3167</v>
      </c>
      <c r="H2479">
        <v>30</v>
      </c>
      <c r="I2479" t="s">
        <v>3196</v>
      </c>
      <c r="J2479">
        <v>140.15</v>
      </c>
      <c r="L2479">
        <v>41.66</v>
      </c>
      <c r="N2479">
        <v>55.72</v>
      </c>
      <c r="O2479">
        <v>41.66</v>
      </c>
      <c r="P2479">
        <v>0</v>
      </c>
      <c r="R2479">
        <v>-6.37</v>
      </c>
      <c r="S2479">
        <v>-3.26</v>
      </c>
      <c r="U2479">
        <v>115.57</v>
      </c>
      <c r="V2479" s="2">
        <f>R2479/S2479</f>
        <v>1.95398773006135</v>
      </c>
    </row>
    <row r="2480" spans="1:22" x14ac:dyDescent="0.3">
      <c r="A2480">
        <v>123</v>
      </c>
      <c r="B2480" t="s">
        <v>161</v>
      </c>
      <c r="C2480" t="s">
        <v>21</v>
      </c>
      <c r="D2480" t="s">
        <v>162</v>
      </c>
      <c r="E2480" t="s">
        <v>162</v>
      </c>
      <c r="F2480" t="s">
        <v>163</v>
      </c>
      <c r="G2480" t="s">
        <v>161</v>
      </c>
      <c r="H2480">
        <v>5</v>
      </c>
      <c r="I2480" t="s">
        <v>168</v>
      </c>
      <c r="J2480">
        <v>68</v>
      </c>
      <c r="K2480">
        <v>10.92</v>
      </c>
      <c r="L2480">
        <v>40.68</v>
      </c>
      <c r="M2480">
        <v>8.18</v>
      </c>
      <c r="N2480">
        <v>37.46</v>
      </c>
      <c r="O2480">
        <v>37.94</v>
      </c>
      <c r="P2480">
        <v>79.97</v>
      </c>
      <c r="R2480">
        <v>-14.61</v>
      </c>
      <c r="S2480">
        <v>2.09</v>
      </c>
      <c r="U2480">
        <v>115.51</v>
      </c>
      <c r="V2480" s="2">
        <f>R2480/S2480</f>
        <v>-6.99043062200957</v>
      </c>
    </row>
    <row r="2481" spans="1:22" x14ac:dyDescent="0.3">
      <c r="A2481">
        <v>1574</v>
      </c>
      <c r="B2481" t="s">
        <v>1657</v>
      </c>
      <c r="C2481" t="s">
        <v>21</v>
      </c>
      <c r="D2481" t="s">
        <v>110</v>
      </c>
      <c r="E2481" t="s">
        <v>111</v>
      </c>
      <c r="F2481" t="s">
        <v>976</v>
      </c>
      <c r="G2481" t="s">
        <v>1657</v>
      </c>
      <c r="H2481">
        <v>13</v>
      </c>
      <c r="I2481" t="s">
        <v>1670</v>
      </c>
      <c r="J2481">
        <v>32.5</v>
      </c>
      <c r="K2481">
        <v>50.96</v>
      </c>
      <c r="L2481">
        <v>20.12</v>
      </c>
      <c r="M2481">
        <v>108.49</v>
      </c>
      <c r="N2481">
        <v>7.67</v>
      </c>
      <c r="O2481">
        <v>77.650000000000006</v>
      </c>
      <c r="P2481">
        <v>3.29</v>
      </c>
      <c r="Q2481">
        <v>4.34</v>
      </c>
      <c r="R2481">
        <v>20.76</v>
      </c>
      <c r="S2481">
        <v>-8.09</v>
      </c>
      <c r="U2481">
        <v>115.36</v>
      </c>
      <c r="V2481" s="2">
        <f>R2481/S2481</f>
        <v>-2.566131025957973</v>
      </c>
    </row>
    <row r="2482" spans="1:22" x14ac:dyDescent="0.3">
      <c r="A2482">
        <v>1131</v>
      </c>
      <c r="B2482" t="s">
        <v>1178</v>
      </c>
      <c r="C2482" t="s">
        <v>21</v>
      </c>
      <c r="D2482" t="s">
        <v>22</v>
      </c>
      <c r="E2482" t="s">
        <v>393</v>
      </c>
      <c r="F2482" t="s">
        <v>393</v>
      </c>
      <c r="G2482" t="s">
        <v>1178</v>
      </c>
      <c r="H2482">
        <v>43</v>
      </c>
      <c r="I2482" t="s">
        <v>1221</v>
      </c>
      <c r="J2482">
        <v>267</v>
      </c>
      <c r="K2482">
        <v>54.57</v>
      </c>
      <c r="L2482">
        <v>157.93</v>
      </c>
      <c r="M2482">
        <v>70.319999999999993</v>
      </c>
      <c r="N2482">
        <v>136.27000000000001</v>
      </c>
      <c r="O2482">
        <v>173.68</v>
      </c>
      <c r="P2482">
        <v>5.99</v>
      </c>
      <c r="Q2482">
        <v>6.21</v>
      </c>
      <c r="R2482">
        <v>-4.8</v>
      </c>
      <c r="S2482">
        <v>11.9</v>
      </c>
      <c r="U2482">
        <v>115.26</v>
      </c>
      <c r="V2482" s="2">
        <f>R2482/S2482</f>
        <v>-0.40336134453781508</v>
      </c>
    </row>
    <row r="2483" spans="1:22" x14ac:dyDescent="0.3">
      <c r="A2483">
        <v>2190</v>
      </c>
      <c r="B2483" t="s">
        <v>2253</v>
      </c>
      <c r="C2483" t="s">
        <v>21</v>
      </c>
      <c r="D2483" t="s">
        <v>37</v>
      </c>
      <c r="E2483" t="s">
        <v>38</v>
      </c>
      <c r="F2483" t="s">
        <v>39</v>
      </c>
      <c r="G2483" t="s">
        <v>2253</v>
      </c>
      <c r="H2483">
        <v>35</v>
      </c>
      <c r="I2483" t="s">
        <v>2288</v>
      </c>
      <c r="J2483">
        <v>114.5</v>
      </c>
      <c r="K2483">
        <v>24.8</v>
      </c>
      <c r="L2483">
        <v>77.58</v>
      </c>
      <c r="M2483">
        <v>243.99</v>
      </c>
      <c r="N2483">
        <v>104.29</v>
      </c>
      <c r="O2483">
        <v>296.77</v>
      </c>
      <c r="P2483">
        <v>2.04</v>
      </c>
      <c r="Q2483">
        <v>4.12</v>
      </c>
      <c r="R2483">
        <v>3.12</v>
      </c>
      <c r="S2483">
        <v>3.74</v>
      </c>
      <c r="U2483">
        <v>115.07</v>
      </c>
      <c r="V2483" s="2">
        <f>R2483/S2483</f>
        <v>0.83422459893048129</v>
      </c>
    </row>
    <row r="2484" spans="1:22" x14ac:dyDescent="0.3">
      <c r="A2484">
        <v>2383</v>
      </c>
      <c r="B2484" t="s">
        <v>2467</v>
      </c>
      <c r="C2484" t="s">
        <v>21</v>
      </c>
      <c r="D2484" t="s">
        <v>22</v>
      </c>
      <c r="E2484" t="s">
        <v>393</v>
      </c>
      <c r="F2484" t="s">
        <v>393</v>
      </c>
      <c r="G2484" t="s">
        <v>2467</v>
      </c>
      <c r="H2484">
        <v>9</v>
      </c>
      <c r="I2484" t="s">
        <v>2476</v>
      </c>
      <c r="J2484">
        <v>186.2</v>
      </c>
      <c r="K2484">
        <v>14.31</v>
      </c>
      <c r="L2484">
        <v>27.83</v>
      </c>
      <c r="M2484">
        <v>79.83</v>
      </c>
      <c r="N2484">
        <v>6.54</v>
      </c>
      <c r="O2484">
        <v>93.34</v>
      </c>
      <c r="P2484">
        <v>4.83</v>
      </c>
      <c r="Q2484">
        <v>2.12</v>
      </c>
      <c r="R2484">
        <v>4.2</v>
      </c>
      <c r="S2484">
        <v>8.0299999999999994</v>
      </c>
      <c r="U2484">
        <v>115.05</v>
      </c>
      <c r="V2484" s="2">
        <f>R2484/S2484</f>
        <v>0.52303860523038614</v>
      </c>
    </row>
    <row r="2485" spans="1:22" x14ac:dyDescent="0.3">
      <c r="A2485">
        <v>1069</v>
      </c>
      <c r="B2485" t="s">
        <v>1120</v>
      </c>
      <c r="C2485" t="s">
        <v>21</v>
      </c>
      <c r="D2485" t="s">
        <v>22</v>
      </c>
      <c r="E2485" t="s">
        <v>1121</v>
      </c>
      <c r="F2485" t="s">
        <v>1122</v>
      </c>
      <c r="G2485" t="s">
        <v>1120</v>
      </c>
      <c r="H2485">
        <v>37</v>
      </c>
      <c r="I2485" t="s">
        <v>1159</v>
      </c>
      <c r="J2485">
        <v>106.5</v>
      </c>
      <c r="R2485">
        <v>2.2000000000000002</v>
      </c>
      <c r="S2485">
        <v>4.09</v>
      </c>
      <c r="U2485">
        <v>114.98</v>
      </c>
      <c r="V2485" s="2">
        <f>R2485/S2485</f>
        <v>0.53789731051344747</v>
      </c>
    </row>
    <row r="2486" spans="1:22" x14ac:dyDescent="0.3">
      <c r="A2486">
        <v>2939</v>
      </c>
      <c r="B2486" t="s">
        <v>3027</v>
      </c>
      <c r="C2486" t="s">
        <v>21</v>
      </c>
      <c r="D2486" t="s">
        <v>543</v>
      </c>
      <c r="E2486" t="s">
        <v>543</v>
      </c>
      <c r="F2486" t="s">
        <v>544</v>
      </c>
      <c r="G2486" t="s">
        <v>3027</v>
      </c>
      <c r="H2486">
        <v>24</v>
      </c>
      <c r="I2486" t="s">
        <v>3051</v>
      </c>
      <c r="J2486">
        <v>48.2</v>
      </c>
      <c r="L2486">
        <v>177.25</v>
      </c>
      <c r="N2486">
        <v>182.38</v>
      </c>
      <c r="O2486">
        <v>177.25</v>
      </c>
      <c r="P2486">
        <v>-1.78</v>
      </c>
      <c r="R2486">
        <v>-37.76</v>
      </c>
      <c r="S2486">
        <v>9</v>
      </c>
      <c r="U2486">
        <v>114.84</v>
      </c>
      <c r="V2486" s="2">
        <f>R2486/S2486</f>
        <v>-4.195555555555555</v>
      </c>
    </row>
    <row r="2487" spans="1:22" x14ac:dyDescent="0.3">
      <c r="A2487">
        <v>983</v>
      </c>
      <c r="B2487" t="s">
        <v>1065</v>
      </c>
      <c r="C2487" t="s">
        <v>21</v>
      </c>
      <c r="D2487" t="s">
        <v>173</v>
      </c>
      <c r="E2487" t="s">
        <v>173</v>
      </c>
      <c r="F2487" t="s">
        <v>174</v>
      </c>
      <c r="G2487" t="s">
        <v>1065</v>
      </c>
      <c r="H2487">
        <v>3</v>
      </c>
      <c r="I2487" t="s">
        <v>1068</v>
      </c>
      <c r="J2487">
        <v>56.35</v>
      </c>
      <c r="L2487">
        <v>10.44</v>
      </c>
      <c r="N2487">
        <v>138.93</v>
      </c>
      <c r="O2487">
        <v>10.44</v>
      </c>
      <c r="R2487">
        <v>0.3</v>
      </c>
      <c r="S2487">
        <v>3.85</v>
      </c>
      <c r="U2487">
        <v>114.78</v>
      </c>
      <c r="V2487" s="2">
        <f>R2487/S2487</f>
        <v>7.792207792207792E-2</v>
      </c>
    </row>
    <row r="2488" spans="1:22" x14ac:dyDescent="0.3">
      <c r="A2488">
        <v>2365</v>
      </c>
      <c r="B2488" t="s">
        <v>2416</v>
      </c>
      <c r="C2488" t="s">
        <v>21</v>
      </c>
      <c r="D2488" t="s">
        <v>37</v>
      </c>
      <c r="E2488" t="s">
        <v>38</v>
      </c>
      <c r="F2488" t="s">
        <v>39</v>
      </c>
      <c r="G2488" t="s">
        <v>2416</v>
      </c>
      <c r="H2488">
        <v>42</v>
      </c>
      <c r="I2488" t="s">
        <v>2458</v>
      </c>
      <c r="J2488">
        <v>127.5</v>
      </c>
      <c r="K2488">
        <v>89.65</v>
      </c>
      <c r="L2488">
        <v>51.76</v>
      </c>
      <c r="M2488">
        <v>114.05</v>
      </c>
      <c r="N2488">
        <v>26.52</v>
      </c>
      <c r="O2488">
        <v>76.16</v>
      </c>
      <c r="P2488">
        <v>3.3</v>
      </c>
      <c r="Q2488">
        <v>3.32</v>
      </c>
      <c r="R2488">
        <v>21.88</v>
      </c>
      <c r="S2488">
        <v>3.17</v>
      </c>
      <c r="U2488">
        <v>114.77</v>
      </c>
      <c r="V2488" s="2">
        <f>R2488/S2488</f>
        <v>6.9022082018927442</v>
      </c>
    </row>
    <row r="2489" spans="1:22" x14ac:dyDescent="0.3">
      <c r="A2489">
        <v>1751</v>
      </c>
      <c r="B2489" t="s">
        <v>1801</v>
      </c>
      <c r="C2489" t="s">
        <v>21</v>
      </c>
      <c r="D2489" t="s">
        <v>98</v>
      </c>
      <c r="E2489" t="s">
        <v>98</v>
      </c>
      <c r="F2489" t="s">
        <v>99</v>
      </c>
      <c r="G2489" t="s">
        <v>1801</v>
      </c>
      <c r="H2489">
        <v>44</v>
      </c>
      <c r="I2489" t="s">
        <v>1845</v>
      </c>
      <c r="J2489">
        <v>71</v>
      </c>
      <c r="L2489">
        <v>54.61</v>
      </c>
      <c r="N2489">
        <v>16.329999999999998</v>
      </c>
      <c r="O2489">
        <v>54.61</v>
      </c>
      <c r="R2489">
        <v>-1.89</v>
      </c>
      <c r="S2489">
        <v>11.52</v>
      </c>
      <c r="U2489">
        <v>114.5</v>
      </c>
      <c r="V2489" s="2">
        <f>R2489/S2489</f>
        <v>-0.1640625</v>
      </c>
    </row>
    <row r="2490" spans="1:22" x14ac:dyDescent="0.3">
      <c r="A2490">
        <v>3316</v>
      </c>
      <c r="B2490" t="s">
        <v>3381</v>
      </c>
      <c r="C2490" t="s">
        <v>21</v>
      </c>
      <c r="D2490" t="s">
        <v>98</v>
      </c>
      <c r="E2490" t="s">
        <v>98</v>
      </c>
      <c r="F2490" t="s">
        <v>280</v>
      </c>
      <c r="G2490" t="s">
        <v>3381</v>
      </c>
      <c r="H2490">
        <v>47</v>
      </c>
      <c r="I2490" t="s">
        <v>3428</v>
      </c>
      <c r="J2490">
        <v>202</v>
      </c>
      <c r="K2490">
        <v>21.8</v>
      </c>
      <c r="L2490">
        <v>61.1</v>
      </c>
      <c r="M2490">
        <v>249.89</v>
      </c>
      <c r="N2490">
        <v>161.69999999999999</v>
      </c>
      <c r="O2490">
        <v>289.19</v>
      </c>
      <c r="P2490">
        <v>1.54</v>
      </c>
      <c r="Q2490">
        <v>2.56</v>
      </c>
      <c r="R2490">
        <v>3.22</v>
      </c>
      <c r="S2490">
        <v>5.44</v>
      </c>
      <c r="U2490">
        <v>114.31</v>
      </c>
      <c r="V2490" s="2">
        <f>R2490/S2490</f>
        <v>0.59191176470588236</v>
      </c>
    </row>
    <row r="2491" spans="1:22" x14ac:dyDescent="0.3">
      <c r="A2491">
        <v>1019</v>
      </c>
      <c r="B2491" t="s">
        <v>1096</v>
      </c>
      <c r="C2491" t="s">
        <v>21</v>
      </c>
      <c r="D2491" t="s">
        <v>22</v>
      </c>
      <c r="E2491" t="s">
        <v>393</v>
      </c>
      <c r="F2491" t="s">
        <v>393</v>
      </c>
      <c r="G2491" t="s">
        <v>1096</v>
      </c>
      <c r="H2491">
        <v>13</v>
      </c>
      <c r="I2491" t="s">
        <v>1109</v>
      </c>
      <c r="J2491">
        <v>87</v>
      </c>
      <c r="K2491">
        <v>63.42</v>
      </c>
      <c r="L2491">
        <v>64.19</v>
      </c>
      <c r="M2491">
        <v>156.77000000000001</v>
      </c>
      <c r="N2491">
        <v>84.83</v>
      </c>
      <c r="O2491">
        <v>157.54</v>
      </c>
      <c r="P2491">
        <v>2.67</v>
      </c>
      <c r="Q2491">
        <v>3.82</v>
      </c>
      <c r="R2491">
        <v>-9.5</v>
      </c>
      <c r="S2491">
        <v>6.28</v>
      </c>
      <c r="U2491">
        <v>113.67</v>
      </c>
      <c r="V2491" s="2">
        <f>R2491/S2491</f>
        <v>-1.5127388535031847</v>
      </c>
    </row>
    <row r="2492" spans="1:22" x14ac:dyDescent="0.3">
      <c r="A2492">
        <v>343</v>
      </c>
      <c r="B2492" t="s">
        <v>392</v>
      </c>
      <c r="C2492" t="s">
        <v>21</v>
      </c>
      <c r="D2492" t="s">
        <v>22</v>
      </c>
      <c r="E2492" t="s">
        <v>393</v>
      </c>
      <c r="F2492" t="s">
        <v>393</v>
      </c>
      <c r="G2492" t="s">
        <v>392</v>
      </c>
      <c r="H2492">
        <v>9</v>
      </c>
      <c r="I2492" t="s">
        <v>402</v>
      </c>
      <c r="J2492">
        <v>42.98</v>
      </c>
      <c r="K2492">
        <v>1923.05</v>
      </c>
      <c r="L2492">
        <v>351.95</v>
      </c>
      <c r="M2492">
        <v>1074.95</v>
      </c>
      <c r="N2492">
        <v>-488.79</v>
      </c>
      <c r="O2492">
        <v>-496.15</v>
      </c>
      <c r="P2492">
        <v>0.92</v>
      </c>
      <c r="Q2492">
        <v>0</v>
      </c>
      <c r="R2492">
        <v>-13.46</v>
      </c>
      <c r="S2492">
        <v>3.1</v>
      </c>
      <c r="U2492">
        <v>113.64</v>
      </c>
      <c r="V2492" s="2">
        <f>R2492/S2492</f>
        <v>-4.3419354838709676</v>
      </c>
    </row>
    <row r="2493" spans="1:22" x14ac:dyDescent="0.3">
      <c r="A2493">
        <v>2882</v>
      </c>
      <c r="B2493" t="s">
        <v>2980</v>
      </c>
      <c r="C2493" t="s">
        <v>21</v>
      </c>
      <c r="D2493" t="s">
        <v>37</v>
      </c>
      <c r="E2493" t="s">
        <v>38</v>
      </c>
      <c r="F2493" t="s">
        <v>39</v>
      </c>
      <c r="G2493" t="s">
        <v>2980</v>
      </c>
      <c r="H2493">
        <v>10</v>
      </c>
      <c r="I2493" t="s">
        <v>2990</v>
      </c>
      <c r="J2493">
        <v>27.95</v>
      </c>
      <c r="K2493">
        <v>45.08</v>
      </c>
      <c r="L2493">
        <v>45.83</v>
      </c>
      <c r="M2493">
        <v>55.07</v>
      </c>
      <c r="N2493">
        <v>53.6</v>
      </c>
      <c r="O2493">
        <v>55.82</v>
      </c>
      <c r="P2493">
        <v>7.21</v>
      </c>
      <c r="Q2493">
        <v>11.04</v>
      </c>
      <c r="R2493">
        <v>0.27</v>
      </c>
      <c r="S2493">
        <v>7.36</v>
      </c>
      <c r="U2493">
        <v>113.5</v>
      </c>
      <c r="V2493" s="2">
        <f>R2493/S2493</f>
        <v>3.6684782608695655E-2</v>
      </c>
    </row>
    <row r="2494" spans="1:22" x14ac:dyDescent="0.3">
      <c r="A2494">
        <v>124</v>
      </c>
      <c r="B2494" t="s">
        <v>161</v>
      </c>
      <c r="C2494" t="s">
        <v>21</v>
      </c>
      <c r="D2494" t="s">
        <v>162</v>
      </c>
      <c r="E2494" t="s">
        <v>162</v>
      </c>
      <c r="F2494" t="s">
        <v>163</v>
      </c>
      <c r="G2494" t="s">
        <v>161</v>
      </c>
      <c r="H2494">
        <v>6</v>
      </c>
      <c r="I2494" t="s">
        <v>169</v>
      </c>
      <c r="J2494">
        <v>210</v>
      </c>
      <c r="K2494">
        <v>2.7</v>
      </c>
      <c r="L2494">
        <v>15.53</v>
      </c>
      <c r="M2494">
        <v>31.6</v>
      </c>
      <c r="N2494">
        <v>14.63</v>
      </c>
      <c r="O2494">
        <v>44.43</v>
      </c>
      <c r="P2494">
        <v>11.35</v>
      </c>
      <c r="Q2494">
        <v>16.059999999999999</v>
      </c>
      <c r="R2494">
        <v>11.26</v>
      </c>
      <c r="S2494">
        <v>4.97</v>
      </c>
      <c r="U2494">
        <v>113.4</v>
      </c>
      <c r="V2494" s="2">
        <f>R2494/S2494</f>
        <v>2.2655935613682092</v>
      </c>
    </row>
    <row r="2495" spans="1:22" x14ac:dyDescent="0.3">
      <c r="A2495">
        <v>2295</v>
      </c>
      <c r="B2495" t="s">
        <v>2368</v>
      </c>
      <c r="C2495" t="s">
        <v>21</v>
      </c>
      <c r="D2495" t="s">
        <v>162</v>
      </c>
      <c r="E2495" t="s">
        <v>162</v>
      </c>
      <c r="F2495" t="s">
        <v>163</v>
      </c>
      <c r="G2495" t="s">
        <v>2368</v>
      </c>
      <c r="H2495">
        <v>24</v>
      </c>
      <c r="I2495" t="s">
        <v>2392</v>
      </c>
      <c r="J2495">
        <v>88.38</v>
      </c>
      <c r="K2495">
        <v>27.88</v>
      </c>
      <c r="L2495">
        <v>18.010000000000002</v>
      </c>
      <c r="M2495">
        <v>178.92</v>
      </c>
      <c r="N2495">
        <v>79.72</v>
      </c>
      <c r="O2495">
        <v>169.06</v>
      </c>
      <c r="P2495">
        <v>2.06</v>
      </c>
      <c r="Q2495">
        <v>2.08</v>
      </c>
      <c r="R2495">
        <v>4.66</v>
      </c>
      <c r="S2495">
        <v>0.37</v>
      </c>
      <c r="U2495">
        <v>113.38</v>
      </c>
      <c r="V2495" s="2">
        <f>R2495/S2495</f>
        <v>12.594594594594595</v>
      </c>
    </row>
    <row r="2496" spans="1:22" x14ac:dyDescent="0.3">
      <c r="A2496">
        <v>283</v>
      </c>
      <c r="B2496" t="s">
        <v>321</v>
      </c>
      <c r="C2496" t="s">
        <v>21</v>
      </c>
      <c r="D2496" t="s">
        <v>37</v>
      </c>
      <c r="E2496" t="s">
        <v>38</v>
      </c>
      <c r="F2496" t="s">
        <v>39</v>
      </c>
      <c r="G2496" t="s">
        <v>321</v>
      </c>
      <c r="H2496">
        <v>19</v>
      </c>
      <c r="I2496" t="s">
        <v>340</v>
      </c>
      <c r="J2496">
        <v>120.5</v>
      </c>
      <c r="K2496">
        <v>7.52</v>
      </c>
      <c r="L2496">
        <v>93.94</v>
      </c>
      <c r="M2496">
        <v>72.44</v>
      </c>
      <c r="N2496">
        <v>76.349999999999994</v>
      </c>
      <c r="O2496">
        <v>158.86000000000001</v>
      </c>
      <c r="P2496">
        <v>6.29</v>
      </c>
      <c r="R2496">
        <v>-4.3499999999999996</v>
      </c>
      <c r="S2496">
        <v>1.23</v>
      </c>
      <c r="U2496">
        <v>113.24</v>
      </c>
      <c r="V2496" s="2">
        <f>R2496/S2496</f>
        <v>-3.5365853658536581</v>
      </c>
    </row>
    <row r="2497" spans="1:22" x14ac:dyDescent="0.3">
      <c r="A2497">
        <v>2366</v>
      </c>
      <c r="B2497" t="s">
        <v>2416</v>
      </c>
      <c r="C2497" t="s">
        <v>21</v>
      </c>
      <c r="D2497" t="s">
        <v>37</v>
      </c>
      <c r="E2497" t="s">
        <v>38</v>
      </c>
      <c r="F2497" t="s">
        <v>39</v>
      </c>
      <c r="G2497" t="s">
        <v>2416</v>
      </c>
      <c r="H2497">
        <v>43</v>
      </c>
      <c r="I2497" t="s">
        <v>2459</v>
      </c>
      <c r="J2497">
        <v>227.95</v>
      </c>
      <c r="K2497">
        <v>51.43</v>
      </c>
      <c r="L2497">
        <v>62.02</v>
      </c>
      <c r="M2497">
        <v>156.49</v>
      </c>
      <c r="N2497">
        <v>116.82</v>
      </c>
      <c r="O2497">
        <v>167.09</v>
      </c>
      <c r="P2497">
        <v>2.76</v>
      </c>
      <c r="Q2497">
        <v>3.27</v>
      </c>
      <c r="R2497">
        <v>6.36</v>
      </c>
      <c r="S2497">
        <v>8.1</v>
      </c>
      <c r="U2497">
        <v>113.07</v>
      </c>
      <c r="V2497" s="2">
        <f>R2497/S2497</f>
        <v>0.78518518518518521</v>
      </c>
    </row>
    <row r="2498" spans="1:22" x14ac:dyDescent="0.3">
      <c r="A2498">
        <v>2296</v>
      </c>
      <c r="B2498" t="s">
        <v>2368</v>
      </c>
      <c r="C2498" t="s">
        <v>21</v>
      </c>
      <c r="D2498" t="s">
        <v>162</v>
      </c>
      <c r="E2498" t="s">
        <v>162</v>
      </c>
      <c r="F2498" t="s">
        <v>163</v>
      </c>
      <c r="G2498" t="s">
        <v>2368</v>
      </c>
      <c r="H2498">
        <v>25</v>
      </c>
      <c r="I2498" t="s">
        <v>2393</v>
      </c>
      <c r="J2498">
        <v>115.4</v>
      </c>
      <c r="K2498">
        <v>18.71</v>
      </c>
      <c r="L2498">
        <v>4.0599999999999996</v>
      </c>
      <c r="M2498">
        <v>77.150000000000006</v>
      </c>
      <c r="N2498">
        <v>6.99</v>
      </c>
      <c r="O2498">
        <v>62.5</v>
      </c>
      <c r="P2498">
        <v>5.27</v>
      </c>
      <c r="Q2498">
        <v>6.3</v>
      </c>
      <c r="R2498">
        <v>-10.199999999999999</v>
      </c>
      <c r="S2498">
        <v>0.44</v>
      </c>
      <c r="U2498">
        <v>112.8</v>
      </c>
      <c r="V2498" s="2">
        <f>R2498/S2498</f>
        <v>-23.18181818181818</v>
      </c>
    </row>
    <row r="2499" spans="1:22" x14ac:dyDescent="0.3">
      <c r="A2499">
        <v>3260</v>
      </c>
      <c r="B2499" t="s">
        <v>3369</v>
      </c>
      <c r="C2499" t="s">
        <v>21</v>
      </c>
      <c r="D2499" t="s">
        <v>22</v>
      </c>
      <c r="E2499" t="s">
        <v>1121</v>
      </c>
      <c r="F2499" t="s">
        <v>1122</v>
      </c>
      <c r="G2499" t="s">
        <v>3369</v>
      </c>
      <c r="H2499">
        <v>5</v>
      </c>
      <c r="I2499" t="s">
        <v>3374</v>
      </c>
      <c r="J2499">
        <v>38.9</v>
      </c>
      <c r="K2499">
        <v>11.67</v>
      </c>
      <c r="L2499">
        <v>60.11</v>
      </c>
      <c r="M2499">
        <v>4.22</v>
      </c>
      <c r="N2499">
        <v>60.24</v>
      </c>
      <c r="O2499">
        <v>52.67</v>
      </c>
      <c r="P2499">
        <v>91.91</v>
      </c>
      <c r="Q2499">
        <v>70.22</v>
      </c>
      <c r="R2499">
        <v>20.7</v>
      </c>
      <c r="S2499">
        <v>8.1199999999999992</v>
      </c>
      <c r="U2499">
        <v>112.79</v>
      </c>
      <c r="V2499" s="2">
        <f>R2499/S2499</f>
        <v>2.5492610837438425</v>
      </c>
    </row>
    <row r="2500" spans="1:22" x14ac:dyDescent="0.3">
      <c r="A2500">
        <v>1348</v>
      </c>
      <c r="B2500" t="s">
        <v>1393</v>
      </c>
      <c r="C2500" t="s">
        <v>21</v>
      </c>
      <c r="D2500" t="s">
        <v>22</v>
      </c>
      <c r="E2500" t="s">
        <v>153</v>
      </c>
      <c r="F2500" t="s">
        <v>154</v>
      </c>
      <c r="G2500" t="s">
        <v>1393</v>
      </c>
      <c r="H2500">
        <v>46</v>
      </c>
      <c r="I2500" t="s">
        <v>1439</v>
      </c>
      <c r="J2500">
        <v>65.44</v>
      </c>
      <c r="R2500">
        <v>-0.52</v>
      </c>
      <c r="S2500">
        <v>78.92</v>
      </c>
      <c r="U2500">
        <v>112.5</v>
      </c>
      <c r="V2500" s="2">
        <f>R2500/S2500</f>
        <v>-6.5889508362899137E-3</v>
      </c>
    </row>
    <row r="2501" spans="1:22" x14ac:dyDescent="0.3">
      <c r="A2501">
        <v>1794</v>
      </c>
      <c r="B2501" t="s">
        <v>1878</v>
      </c>
      <c r="C2501" t="s">
        <v>21</v>
      </c>
      <c r="D2501" t="s">
        <v>22</v>
      </c>
      <c r="E2501" t="s">
        <v>49</v>
      </c>
      <c r="F2501" t="s">
        <v>712</v>
      </c>
      <c r="G2501" t="s">
        <v>1878</v>
      </c>
      <c r="H2501">
        <v>14</v>
      </c>
      <c r="I2501" t="s">
        <v>1891</v>
      </c>
      <c r="J2501">
        <v>19.489999999999998</v>
      </c>
      <c r="K2501">
        <v>16.989999999999998</v>
      </c>
      <c r="L2501">
        <v>0.32</v>
      </c>
      <c r="M2501">
        <v>2345.5</v>
      </c>
      <c r="N2501">
        <v>1274.3399999999999</v>
      </c>
      <c r="O2501">
        <v>2328.8200000000002</v>
      </c>
      <c r="P2501">
        <v>0.27</v>
      </c>
      <c r="Q2501">
        <v>0</v>
      </c>
      <c r="R2501">
        <v>2.54</v>
      </c>
      <c r="S2501">
        <v>-29.06</v>
      </c>
      <c r="U2501">
        <v>111.94</v>
      </c>
      <c r="V2501" s="2">
        <f>R2501/S2501</f>
        <v>-8.7405368203716458E-2</v>
      </c>
    </row>
    <row r="2502" spans="1:22" x14ac:dyDescent="0.3">
      <c r="A2502">
        <v>2094</v>
      </c>
      <c r="B2502" t="s">
        <v>2167</v>
      </c>
      <c r="C2502" t="s">
        <v>21</v>
      </c>
      <c r="D2502" t="s">
        <v>173</v>
      </c>
      <c r="E2502" t="s">
        <v>173</v>
      </c>
      <c r="F2502" t="s">
        <v>1055</v>
      </c>
      <c r="G2502" t="s">
        <v>2167</v>
      </c>
      <c r="H2502">
        <v>29</v>
      </c>
      <c r="I2502" t="s">
        <v>2196</v>
      </c>
      <c r="J2502">
        <v>98.05</v>
      </c>
      <c r="L2502">
        <v>86.1</v>
      </c>
      <c r="N2502">
        <v>104.43</v>
      </c>
      <c r="O2502">
        <v>86.1</v>
      </c>
      <c r="R2502">
        <v>2.17</v>
      </c>
      <c r="S2502">
        <v>9.01</v>
      </c>
      <c r="U2502">
        <v>111.7</v>
      </c>
      <c r="V2502" s="2">
        <f>R2502/S2502</f>
        <v>0.24084350721420644</v>
      </c>
    </row>
    <row r="2503" spans="1:22" x14ac:dyDescent="0.3">
      <c r="A2503">
        <v>1752</v>
      </c>
      <c r="B2503" t="s">
        <v>1801</v>
      </c>
      <c r="C2503" t="s">
        <v>21</v>
      </c>
      <c r="D2503" t="s">
        <v>98</v>
      </c>
      <c r="E2503" t="s">
        <v>98</v>
      </c>
      <c r="F2503" t="s">
        <v>99</v>
      </c>
      <c r="G2503" t="s">
        <v>1801</v>
      </c>
      <c r="H2503">
        <v>45</v>
      </c>
      <c r="I2503" t="s">
        <v>1846</v>
      </c>
      <c r="J2503">
        <v>61.29</v>
      </c>
      <c r="L2503">
        <v>55.88</v>
      </c>
      <c r="N2503">
        <v>-1.66</v>
      </c>
      <c r="O2503">
        <v>55.88</v>
      </c>
      <c r="R2503">
        <v>16.66</v>
      </c>
      <c r="S2503">
        <v>1.27</v>
      </c>
      <c r="U2503">
        <v>111.35</v>
      </c>
      <c r="V2503" s="2">
        <f>R2503/S2503</f>
        <v>13.118110236220472</v>
      </c>
    </row>
    <row r="2504" spans="1:22" x14ac:dyDescent="0.3">
      <c r="A2504">
        <v>648</v>
      </c>
      <c r="B2504" t="s">
        <v>716</v>
      </c>
      <c r="C2504" t="s">
        <v>21</v>
      </c>
      <c r="D2504" t="s">
        <v>22</v>
      </c>
      <c r="E2504" t="s">
        <v>153</v>
      </c>
      <c r="F2504" t="s">
        <v>717</v>
      </c>
      <c r="G2504" t="s">
        <v>716</v>
      </c>
      <c r="H2504">
        <v>3</v>
      </c>
      <c r="I2504" t="s">
        <v>720</v>
      </c>
      <c r="J2504">
        <v>99.9</v>
      </c>
      <c r="K2504">
        <v>0.31</v>
      </c>
      <c r="L2504">
        <v>20.07</v>
      </c>
      <c r="M2504">
        <v>26.8</v>
      </c>
      <c r="N2504">
        <v>44.16</v>
      </c>
      <c r="O2504">
        <v>46.56</v>
      </c>
      <c r="P2504">
        <v>26.7</v>
      </c>
      <c r="Q2504">
        <v>14.06</v>
      </c>
      <c r="R2504">
        <v>-3.76</v>
      </c>
      <c r="S2504">
        <v>7.41</v>
      </c>
      <c r="U2504">
        <v>110.97</v>
      </c>
      <c r="V2504" s="2">
        <f>R2504/S2504</f>
        <v>-0.50742240215924428</v>
      </c>
    </row>
    <row r="2505" spans="1:22" x14ac:dyDescent="0.3">
      <c r="A2505">
        <v>2489</v>
      </c>
      <c r="B2505" t="s">
        <v>2560</v>
      </c>
      <c r="C2505" t="s">
        <v>21</v>
      </c>
      <c r="D2505" t="s">
        <v>110</v>
      </c>
      <c r="E2505" t="s">
        <v>317</v>
      </c>
      <c r="F2505" t="s">
        <v>991</v>
      </c>
      <c r="G2505" t="s">
        <v>2560</v>
      </c>
      <c r="H2505">
        <v>22</v>
      </c>
      <c r="I2505" t="s">
        <v>2582</v>
      </c>
      <c r="J2505">
        <v>44.35</v>
      </c>
      <c r="K2505">
        <v>21.89</v>
      </c>
      <c r="L2505">
        <v>112.46</v>
      </c>
      <c r="M2505">
        <v>98.76</v>
      </c>
      <c r="N2505">
        <v>125.7</v>
      </c>
      <c r="O2505">
        <v>189.33</v>
      </c>
      <c r="P2505">
        <v>4.43</v>
      </c>
      <c r="Q2505">
        <v>0.06</v>
      </c>
      <c r="R2505">
        <v>-34.479999999999997</v>
      </c>
      <c r="S2505">
        <v>4.78</v>
      </c>
      <c r="U2505">
        <v>110.64</v>
      </c>
      <c r="V2505" s="2">
        <f>R2505/S2505</f>
        <v>-7.2133891213389107</v>
      </c>
    </row>
    <row r="2506" spans="1:22" x14ac:dyDescent="0.3">
      <c r="A2506">
        <v>2212</v>
      </c>
      <c r="B2506" t="s">
        <v>2303</v>
      </c>
      <c r="C2506" t="s">
        <v>21</v>
      </c>
      <c r="D2506" t="s">
        <v>2304</v>
      </c>
      <c r="E2506" t="s">
        <v>2304</v>
      </c>
      <c r="F2506" t="s">
        <v>2305</v>
      </c>
      <c r="G2506" t="s">
        <v>2303</v>
      </c>
      <c r="H2506">
        <v>6</v>
      </c>
      <c r="I2506" t="s">
        <v>2311</v>
      </c>
      <c r="J2506">
        <v>114.25</v>
      </c>
      <c r="L2506">
        <v>56.79</v>
      </c>
      <c r="N2506">
        <v>-19.04</v>
      </c>
      <c r="O2506">
        <v>56.79</v>
      </c>
      <c r="P2506">
        <v>1.24</v>
      </c>
      <c r="R2506">
        <v>-7.43</v>
      </c>
      <c r="S2506">
        <v>-8.86</v>
      </c>
      <c r="U2506">
        <v>110.55</v>
      </c>
      <c r="V2506" s="2">
        <f>R2506/S2506</f>
        <v>0.83860045146726869</v>
      </c>
    </row>
    <row r="2507" spans="1:22" x14ac:dyDescent="0.3">
      <c r="A2507">
        <v>1795</v>
      </c>
      <c r="B2507" t="s">
        <v>1878</v>
      </c>
      <c r="C2507" t="s">
        <v>21</v>
      </c>
      <c r="D2507" t="s">
        <v>22</v>
      </c>
      <c r="E2507" t="s">
        <v>49</v>
      </c>
      <c r="F2507" t="s">
        <v>712</v>
      </c>
      <c r="G2507" t="s">
        <v>1878</v>
      </c>
      <c r="H2507">
        <v>15</v>
      </c>
      <c r="I2507" t="s">
        <v>1892</v>
      </c>
      <c r="J2507">
        <v>21.3</v>
      </c>
      <c r="L2507">
        <v>70.040000000000006</v>
      </c>
      <c r="N2507">
        <v>39.340000000000003</v>
      </c>
      <c r="O2507">
        <v>70.040000000000006</v>
      </c>
      <c r="P2507">
        <v>-1.44</v>
      </c>
      <c r="Q2507">
        <v>-1.36</v>
      </c>
      <c r="R2507">
        <v>5.76</v>
      </c>
      <c r="S2507">
        <v>11.67</v>
      </c>
      <c r="U2507">
        <v>110.53</v>
      </c>
      <c r="V2507" s="2">
        <f>R2507/S2507</f>
        <v>0.49357326478149099</v>
      </c>
    </row>
    <row r="2508" spans="1:22" x14ac:dyDescent="0.3">
      <c r="A2508">
        <v>3317</v>
      </c>
      <c r="B2508" t="s">
        <v>3381</v>
      </c>
      <c r="C2508" t="s">
        <v>21</v>
      </c>
      <c r="D2508" t="s">
        <v>98</v>
      </c>
      <c r="E2508" t="s">
        <v>98</v>
      </c>
      <c r="F2508" t="s">
        <v>280</v>
      </c>
      <c r="G2508" t="s">
        <v>3381</v>
      </c>
      <c r="H2508">
        <v>48</v>
      </c>
      <c r="I2508" t="s">
        <v>3429</v>
      </c>
      <c r="J2508">
        <v>1.99</v>
      </c>
      <c r="K2508">
        <v>105.12</v>
      </c>
      <c r="L2508">
        <v>147.87</v>
      </c>
      <c r="M2508">
        <v>104.36</v>
      </c>
      <c r="N2508">
        <v>132.76</v>
      </c>
      <c r="O2508">
        <v>147.11000000000001</v>
      </c>
      <c r="P2508">
        <v>3.37</v>
      </c>
      <c r="R2508">
        <v>2.99</v>
      </c>
      <c r="S2508">
        <v>2.4300000000000002</v>
      </c>
      <c r="U2508">
        <v>110.21</v>
      </c>
      <c r="V2508" s="2">
        <f>R2508/S2508</f>
        <v>1.2304526748971194</v>
      </c>
    </row>
    <row r="2509" spans="1:22" x14ac:dyDescent="0.3">
      <c r="A2509">
        <v>2384</v>
      </c>
      <c r="B2509" t="s">
        <v>2467</v>
      </c>
      <c r="C2509" t="s">
        <v>21</v>
      </c>
      <c r="D2509" t="s">
        <v>22</v>
      </c>
      <c r="E2509" t="s">
        <v>393</v>
      </c>
      <c r="F2509" t="s">
        <v>393</v>
      </c>
      <c r="G2509" t="s">
        <v>2467</v>
      </c>
      <c r="H2509">
        <v>10</v>
      </c>
      <c r="I2509" t="s">
        <v>2477</v>
      </c>
      <c r="J2509">
        <v>71.8</v>
      </c>
      <c r="K2509">
        <v>203.5</v>
      </c>
      <c r="L2509">
        <v>418.63</v>
      </c>
      <c r="M2509">
        <v>230.55</v>
      </c>
      <c r="N2509">
        <v>416.86</v>
      </c>
      <c r="O2509">
        <v>445.69</v>
      </c>
      <c r="P2509">
        <v>1.46</v>
      </c>
      <c r="Q2509">
        <v>1.41</v>
      </c>
      <c r="R2509">
        <v>-10.79</v>
      </c>
      <c r="S2509">
        <v>1.3</v>
      </c>
      <c r="U2509">
        <v>110.14</v>
      </c>
      <c r="V2509" s="2">
        <f>R2509/S2509</f>
        <v>-8.2999999999999989</v>
      </c>
    </row>
    <row r="2510" spans="1:22" x14ac:dyDescent="0.3">
      <c r="A2510">
        <v>2095</v>
      </c>
      <c r="B2510" t="s">
        <v>2167</v>
      </c>
      <c r="C2510" t="s">
        <v>21</v>
      </c>
      <c r="D2510" t="s">
        <v>173</v>
      </c>
      <c r="E2510" t="s">
        <v>173</v>
      </c>
      <c r="F2510" t="s">
        <v>1055</v>
      </c>
      <c r="G2510" t="s">
        <v>2167</v>
      </c>
      <c r="H2510">
        <v>30</v>
      </c>
      <c r="I2510" t="s">
        <v>2197</v>
      </c>
      <c r="J2510">
        <v>133.19999999999999</v>
      </c>
      <c r="K2510">
        <v>0.83</v>
      </c>
      <c r="L2510">
        <v>0.66</v>
      </c>
      <c r="M2510">
        <v>1.21</v>
      </c>
      <c r="N2510">
        <v>0.52</v>
      </c>
      <c r="O2510">
        <v>1.04</v>
      </c>
      <c r="P2510">
        <v>308.31</v>
      </c>
      <c r="Q2510">
        <v>278.69</v>
      </c>
      <c r="R2510">
        <v>-1.22</v>
      </c>
      <c r="S2510">
        <v>4.8899999999999997</v>
      </c>
      <c r="U2510">
        <v>109.89</v>
      </c>
      <c r="V2510" s="2">
        <f>R2510/S2510</f>
        <v>-0.24948875255623723</v>
      </c>
    </row>
    <row r="2511" spans="1:22" x14ac:dyDescent="0.3">
      <c r="A2511">
        <v>2367</v>
      </c>
      <c r="B2511" t="s">
        <v>2416</v>
      </c>
      <c r="C2511" t="s">
        <v>21</v>
      </c>
      <c r="D2511" t="s">
        <v>37</v>
      </c>
      <c r="E2511" t="s">
        <v>38</v>
      </c>
      <c r="F2511" t="s">
        <v>39</v>
      </c>
      <c r="G2511" t="s">
        <v>2416</v>
      </c>
      <c r="H2511">
        <v>44</v>
      </c>
      <c r="I2511" t="s">
        <v>2460</v>
      </c>
      <c r="J2511">
        <v>55.4</v>
      </c>
      <c r="K2511">
        <v>46.14</v>
      </c>
      <c r="L2511">
        <v>83.52</v>
      </c>
      <c r="M2511">
        <v>51.06</v>
      </c>
      <c r="N2511">
        <v>-3.98</v>
      </c>
      <c r="O2511">
        <v>88.44</v>
      </c>
      <c r="P2511">
        <v>10.1</v>
      </c>
      <c r="Q2511">
        <v>18.399999999999999</v>
      </c>
      <c r="R2511">
        <v>8.0500000000000007</v>
      </c>
      <c r="S2511">
        <v>6.08</v>
      </c>
      <c r="U2511">
        <v>109.81</v>
      </c>
      <c r="V2511" s="2">
        <f>R2511/S2511</f>
        <v>1.3240131578947369</v>
      </c>
    </row>
    <row r="2512" spans="1:22" x14ac:dyDescent="0.3">
      <c r="A2512">
        <v>3355</v>
      </c>
      <c r="B2512" t="s">
        <v>3456</v>
      </c>
      <c r="C2512" t="s">
        <v>21</v>
      </c>
      <c r="D2512" t="s">
        <v>22</v>
      </c>
      <c r="E2512" t="s">
        <v>23</v>
      </c>
      <c r="F2512" t="s">
        <v>182</v>
      </c>
      <c r="G2512" t="s">
        <v>3456</v>
      </c>
      <c r="H2512">
        <v>13</v>
      </c>
      <c r="I2512" t="s">
        <v>3469</v>
      </c>
      <c r="J2512">
        <v>89.5</v>
      </c>
      <c r="K2512">
        <v>26.97</v>
      </c>
      <c r="L2512">
        <v>194.36</v>
      </c>
      <c r="M2512">
        <v>112.92</v>
      </c>
      <c r="N2512">
        <v>165.93</v>
      </c>
      <c r="O2512">
        <v>280.31</v>
      </c>
      <c r="P2512">
        <v>3.43</v>
      </c>
      <c r="Q2512">
        <v>2.62</v>
      </c>
      <c r="R2512">
        <v>-2.65</v>
      </c>
      <c r="S2512">
        <v>3.34</v>
      </c>
      <c r="U2512">
        <v>109.65</v>
      </c>
      <c r="V2512" s="2">
        <f>R2512/S2512</f>
        <v>-0.79341317365269459</v>
      </c>
    </row>
    <row r="2513" spans="1:22" x14ac:dyDescent="0.3">
      <c r="A2513">
        <v>3133</v>
      </c>
      <c r="B2513" t="s">
        <v>3206</v>
      </c>
      <c r="C2513" t="s">
        <v>21</v>
      </c>
      <c r="D2513" t="s">
        <v>162</v>
      </c>
      <c r="E2513" t="s">
        <v>162</v>
      </c>
      <c r="F2513" t="s">
        <v>879</v>
      </c>
      <c r="G2513" t="s">
        <v>3206</v>
      </c>
      <c r="H2513">
        <v>31</v>
      </c>
      <c r="I2513" t="s">
        <v>3237</v>
      </c>
      <c r="J2513">
        <v>10.8</v>
      </c>
      <c r="K2513">
        <v>243.1</v>
      </c>
      <c r="L2513">
        <v>5.64</v>
      </c>
      <c r="M2513">
        <v>42.49</v>
      </c>
      <c r="N2513">
        <v>-339.52</v>
      </c>
      <c r="O2513">
        <v>-194.97</v>
      </c>
      <c r="P2513">
        <v>4.32</v>
      </c>
      <c r="Q2513">
        <v>3.97</v>
      </c>
      <c r="R2513">
        <v>-5.26</v>
      </c>
      <c r="S2513">
        <v>-72.62</v>
      </c>
      <c r="U2513">
        <v>108.86</v>
      </c>
      <c r="V2513" s="2">
        <f>R2513/S2513</f>
        <v>7.2431836959515272E-2</v>
      </c>
    </row>
    <row r="2514" spans="1:22" x14ac:dyDescent="0.3">
      <c r="A2514">
        <v>2709</v>
      </c>
      <c r="B2514" t="s">
        <v>2800</v>
      </c>
      <c r="C2514" t="s">
        <v>21</v>
      </c>
      <c r="D2514" t="s">
        <v>22</v>
      </c>
      <c r="E2514" t="s">
        <v>49</v>
      </c>
      <c r="F2514" t="s">
        <v>50</v>
      </c>
      <c r="G2514" t="s">
        <v>2800</v>
      </c>
      <c r="H2514">
        <v>6</v>
      </c>
      <c r="I2514" t="s">
        <v>2806</v>
      </c>
      <c r="J2514">
        <v>201.3</v>
      </c>
      <c r="L2514">
        <v>0</v>
      </c>
      <c r="M2514">
        <v>0</v>
      </c>
      <c r="N2514">
        <v>8.11</v>
      </c>
      <c r="O2514">
        <v>0</v>
      </c>
      <c r="R2514">
        <v>0.03</v>
      </c>
      <c r="S2514">
        <v>0.05</v>
      </c>
      <c r="U2514">
        <v>108.65</v>
      </c>
      <c r="V2514" s="2">
        <f>R2514/S2514</f>
        <v>0.6</v>
      </c>
    </row>
    <row r="2515" spans="1:22" x14ac:dyDescent="0.3">
      <c r="A2515">
        <v>2097</v>
      </c>
      <c r="B2515" t="s">
        <v>2167</v>
      </c>
      <c r="C2515" t="s">
        <v>21</v>
      </c>
      <c r="D2515" t="s">
        <v>173</v>
      </c>
      <c r="E2515" t="s">
        <v>173</v>
      </c>
      <c r="F2515" t="s">
        <v>1055</v>
      </c>
      <c r="G2515" t="s">
        <v>2167</v>
      </c>
      <c r="H2515">
        <v>31</v>
      </c>
      <c r="I2515" t="s">
        <v>2198</v>
      </c>
      <c r="J2515">
        <v>8.56</v>
      </c>
      <c r="L2515">
        <v>265.07</v>
      </c>
      <c r="N2515">
        <v>262.48</v>
      </c>
      <c r="O2515">
        <v>265.07</v>
      </c>
      <c r="R2515">
        <v>-1.1399999999999999</v>
      </c>
      <c r="S2515">
        <v>-0.44</v>
      </c>
      <c r="U2515">
        <v>108.36</v>
      </c>
      <c r="V2515" s="2">
        <f>R2515/S2515</f>
        <v>2.5909090909090908</v>
      </c>
    </row>
    <row r="2516" spans="1:22" x14ac:dyDescent="0.3">
      <c r="A2516">
        <v>327</v>
      </c>
      <c r="B2516" t="s">
        <v>347</v>
      </c>
      <c r="C2516" t="s">
        <v>21</v>
      </c>
      <c r="D2516" t="s">
        <v>110</v>
      </c>
      <c r="E2516" t="s">
        <v>348</v>
      </c>
      <c r="F2516" t="s">
        <v>347</v>
      </c>
      <c r="G2516" t="s">
        <v>347</v>
      </c>
      <c r="H2516">
        <v>36</v>
      </c>
      <c r="I2516" t="s">
        <v>384</v>
      </c>
      <c r="J2516">
        <v>135.05000000000001</v>
      </c>
      <c r="K2516">
        <v>316.20999999999998</v>
      </c>
      <c r="L2516">
        <v>9.66</v>
      </c>
      <c r="M2516">
        <v>512.47</v>
      </c>
      <c r="N2516">
        <v>-99</v>
      </c>
      <c r="O2516">
        <v>205.93</v>
      </c>
      <c r="P2516">
        <v>6.76</v>
      </c>
      <c r="Q2516">
        <v>0</v>
      </c>
      <c r="R2516">
        <v>-38.479999999999997</v>
      </c>
      <c r="S2516">
        <v>-73</v>
      </c>
      <c r="U2516">
        <v>108.33</v>
      </c>
      <c r="V2516" s="2">
        <f>R2516/S2516</f>
        <v>0.52712328767123284</v>
      </c>
    </row>
    <row r="2517" spans="1:22" x14ac:dyDescent="0.3">
      <c r="A2517">
        <v>2191</v>
      </c>
      <c r="B2517" t="s">
        <v>2253</v>
      </c>
      <c r="C2517" t="s">
        <v>21</v>
      </c>
      <c r="D2517" t="s">
        <v>37</v>
      </c>
      <c r="E2517" t="s">
        <v>38</v>
      </c>
      <c r="F2517" t="s">
        <v>39</v>
      </c>
      <c r="G2517" t="s">
        <v>2253</v>
      </c>
      <c r="H2517">
        <v>36</v>
      </c>
      <c r="I2517" t="s">
        <v>2289</v>
      </c>
      <c r="J2517">
        <v>105</v>
      </c>
      <c r="K2517">
        <v>125.5</v>
      </c>
      <c r="L2517">
        <v>134.63999999999999</v>
      </c>
      <c r="M2517">
        <v>177.55</v>
      </c>
      <c r="N2517">
        <v>115.79</v>
      </c>
      <c r="O2517">
        <v>186.69</v>
      </c>
      <c r="P2517">
        <v>2.38</v>
      </c>
      <c r="R2517">
        <v>0.34</v>
      </c>
      <c r="S2517">
        <v>8.57</v>
      </c>
      <c r="U2517">
        <v>108.13</v>
      </c>
      <c r="V2517" s="2">
        <f>R2517/S2517</f>
        <v>3.9673278879813305E-2</v>
      </c>
    </row>
    <row r="2518" spans="1:22" x14ac:dyDescent="0.3">
      <c r="A2518">
        <v>1754</v>
      </c>
      <c r="B2518" t="s">
        <v>1801</v>
      </c>
      <c r="C2518" t="s">
        <v>21</v>
      </c>
      <c r="D2518" t="s">
        <v>98</v>
      </c>
      <c r="E2518" t="s">
        <v>98</v>
      </c>
      <c r="F2518" t="s">
        <v>99</v>
      </c>
      <c r="G2518" t="s">
        <v>1801</v>
      </c>
      <c r="H2518">
        <v>46</v>
      </c>
      <c r="I2518" t="s">
        <v>1847</v>
      </c>
      <c r="J2518">
        <v>7.18</v>
      </c>
      <c r="K2518">
        <v>74.569999999999993</v>
      </c>
      <c r="L2518">
        <v>55.57</v>
      </c>
      <c r="M2518">
        <v>26.21</v>
      </c>
      <c r="N2518">
        <v>17.3</v>
      </c>
      <c r="O2518">
        <v>7.21</v>
      </c>
      <c r="P2518">
        <v>15.26</v>
      </c>
      <c r="Q2518">
        <v>18.8</v>
      </c>
      <c r="R2518">
        <v>0.56999999999999995</v>
      </c>
      <c r="S2518">
        <v>2.39</v>
      </c>
      <c r="U2518">
        <v>108.11</v>
      </c>
      <c r="V2518" s="2">
        <f>R2518/S2518</f>
        <v>0.23849372384937234</v>
      </c>
    </row>
    <row r="2519" spans="1:22" x14ac:dyDescent="0.3">
      <c r="A2519">
        <v>3318</v>
      </c>
      <c r="B2519" t="s">
        <v>3381</v>
      </c>
      <c r="C2519" t="s">
        <v>21</v>
      </c>
      <c r="D2519" t="s">
        <v>98</v>
      </c>
      <c r="E2519" t="s">
        <v>98</v>
      </c>
      <c r="F2519" t="s">
        <v>280</v>
      </c>
      <c r="G2519" t="s">
        <v>3381</v>
      </c>
      <c r="H2519">
        <v>49</v>
      </c>
      <c r="I2519" t="s">
        <v>3430</v>
      </c>
      <c r="J2519">
        <v>7.56</v>
      </c>
      <c r="K2519">
        <v>7.06</v>
      </c>
      <c r="L2519">
        <v>62.65</v>
      </c>
      <c r="M2519">
        <v>7.96</v>
      </c>
      <c r="N2519">
        <v>66.8</v>
      </c>
      <c r="O2519">
        <v>63.55</v>
      </c>
      <c r="P2519">
        <v>37.89</v>
      </c>
      <c r="Q2519">
        <v>17.190000000000001</v>
      </c>
      <c r="R2519">
        <v>2.5099999999999998</v>
      </c>
      <c r="S2519">
        <v>2.17</v>
      </c>
      <c r="U2519">
        <v>107.92</v>
      </c>
      <c r="V2519" s="2">
        <f>R2519/S2519</f>
        <v>1.1566820276497696</v>
      </c>
    </row>
    <row r="2520" spans="1:22" x14ac:dyDescent="0.3">
      <c r="A2520">
        <v>3134</v>
      </c>
      <c r="B2520" t="s">
        <v>3206</v>
      </c>
      <c r="C2520" t="s">
        <v>21</v>
      </c>
      <c r="D2520" t="s">
        <v>162</v>
      </c>
      <c r="E2520" t="s">
        <v>162</v>
      </c>
      <c r="F2520" t="s">
        <v>879</v>
      </c>
      <c r="G2520" t="s">
        <v>3206</v>
      </c>
      <c r="H2520">
        <v>32</v>
      </c>
      <c r="I2520" t="s">
        <v>3238</v>
      </c>
      <c r="J2520">
        <v>30.15</v>
      </c>
      <c r="L2520">
        <v>0.51</v>
      </c>
      <c r="M2520">
        <v>0</v>
      </c>
      <c r="N2520">
        <v>595.27</v>
      </c>
      <c r="O2520">
        <v>0.51</v>
      </c>
      <c r="R2520">
        <v>-19.829999999999998</v>
      </c>
      <c r="S2520">
        <v>5.78</v>
      </c>
      <c r="U2520">
        <v>107.79</v>
      </c>
      <c r="V2520" s="2">
        <f>R2520/S2520</f>
        <v>-3.4307958477508644</v>
      </c>
    </row>
    <row r="2521" spans="1:22" x14ac:dyDescent="0.3">
      <c r="A2521">
        <v>3092</v>
      </c>
      <c r="B2521" t="s">
        <v>3167</v>
      </c>
      <c r="C2521" t="s">
        <v>21</v>
      </c>
      <c r="D2521" t="s">
        <v>173</v>
      </c>
      <c r="E2521" t="s">
        <v>173</v>
      </c>
      <c r="F2521" t="s">
        <v>174</v>
      </c>
      <c r="G2521" t="s">
        <v>3167</v>
      </c>
      <c r="H2521">
        <v>31</v>
      </c>
      <c r="I2521" t="s">
        <v>3197</v>
      </c>
      <c r="J2521">
        <v>111</v>
      </c>
      <c r="L2521">
        <v>5.8</v>
      </c>
      <c r="N2521">
        <v>22.87</v>
      </c>
      <c r="O2521">
        <v>5.8</v>
      </c>
      <c r="R2521">
        <v>-10.77</v>
      </c>
      <c r="S2521">
        <v>7.32</v>
      </c>
      <c r="U2521">
        <v>107.53</v>
      </c>
      <c r="V2521" s="2">
        <f>R2521/S2521</f>
        <v>-1.471311475409836</v>
      </c>
    </row>
    <row r="2522" spans="1:22" x14ac:dyDescent="0.3">
      <c r="A2522">
        <v>877</v>
      </c>
      <c r="B2522" t="s">
        <v>942</v>
      </c>
      <c r="C2522" t="s">
        <v>21</v>
      </c>
      <c r="D2522" t="s">
        <v>37</v>
      </c>
      <c r="E2522" t="s">
        <v>38</v>
      </c>
      <c r="F2522" t="s">
        <v>39</v>
      </c>
      <c r="G2522" t="s">
        <v>942</v>
      </c>
      <c r="H2522">
        <v>13</v>
      </c>
      <c r="I2522" t="s">
        <v>955</v>
      </c>
      <c r="J2522">
        <v>49.15</v>
      </c>
      <c r="K2522">
        <v>61.85</v>
      </c>
      <c r="L2522">
        <v>78.81</v>
      </c>
      <c r="M2522">
        <v>192.31</v>
      </c>
      <c r="N2522">
        <v>114.03</v>
      </c>
      <c r="O2522">
        <v>209.28</v>
      </c>
      <c r="P2522">
        <v>2.08</v>
      </c>
      <c r="Q2522">
        <v>5.21</v>
      </c>
      <c r="R2522">
        <v>1.06</v>
      </c>
      <c r="S2522">
        <v>6.05</v>
      </c>
      <c r="U2522">
        <v>107.15</v>
      </c>
      <c r="V2522" s="2">
        <f>R2522/S2522</f>
        <v>0.17520661157024794</v>
      </c>
    </row>
    <row r="2523" spans="1:22" x14ac:dyDescent="0.3">
      <c r="A2523">
        <v>3319</v>
      </c>
      <c r="B2523" t="s">
        <v>3381</v>
      </c>
      <c r="C2523" t="s">
        <v>21</v>
      </c>
      <c r="D2523" t="s">
        <v>98</v>
      </c>
      <c r="E2523" t="s">
        <v>98</v>
      </c>
      <c r="F2523" t="s">
        <v>280</v>
      </c>
      <c r="G2523" t="s">
        <v>3381</v>
      </c>
      <c r="H2523">
        <v>50</v>
      </c>
      <c r="I2523" t="s">
        <v>3431</v>
      </c>
      <c r="J2523">
        <v>415</v>
      </c>
      <c r="K2523">
        <v>43.31</v>
      </c>
      <c r="L2523">
        <v>50.33</v>
      </c>
      <c r="M2523">
        <v>39.590000000000003</v>
      </c>
      <c r="N2523">
        <v>18.72</v>
      </c>
      <c r="O2523">
        <v>46.61</v>
      </c>
      <c r="P2523">
        <v>9.56</v>
      </c>
      <c r="Q2523">
        <v>4.5999999999999996</v>
      </c>
      <c r="R2523">
        <v>2.99</v>
      </c>
      <c r="S2523">
        <v>2.97</v>
      </c>
      <c r="U2523">
        <v>107.07</v>
      </c>
      <c r="V2523" s="2">
        <f>R2523/S2523</f>
        <v>1.0067340067340067</v>
      </c>
    </row>
    <row r="2524" spans="1:22" x14ac:dyDescent="0.3">
      <c r="A2524">
        <v>2768</v>
      </c>
      <c r="B2524" t="s">
        <v>2869</v>
      </c>
      <c r="C2524" t="s">
        <v>21</v>
      </c>
      <c r="D2524" t="s">
        <v>22</v>
      </c>
      <c r="E2524" t="s">
        <v>2863</v>
      </c>
      <c r="F2524" t="s">
        <v>2863</v>
      </c>
      <c r="G2524" t="s">
        <v>2869</v>
      </c>
      <c r="H2524">
        <v>4</v>
      </c>
      <c r="I2524" t="s">
        <v>2873</v>
      </c>
      <c r="J2524">
        <v>7.98</v>
      </c>
      <c r="K2524">
        <v>24.01</v>
      </c>
      <c r="L2524">
        <v>0</v>
      </c>
      <c r="M2524">
        <v>5138.82</v>
      </c>
      <c r="N2524">
        <v>3440.52</v>
      </c>
      <c r="O2524">
        <v>5114.8</v>
      </c>
      <c r="P2524">
        <v>7.0000000000000007E-2</v>
      </c>
      <c r="Q2524">
        <v>0.05</v>
      </c>
      <c r="R2524">
        <v>-0.37</v>
      </c>
      <c r="S2524">
        <v>-3.8</v>
      </c>
      <c r="U2524">
        <v>107.05</v>
      </c>
      <c r="V2524" s="2">
        <f>R2524/S2524</f>
        <v>9.7368421052631576E-2</v>
      </c>
    </row>
    <row r="2525" spans="1:22" x14ac:dyDescent="0.3">
      <c r="A2525">
        <v>284</v>
      </c>
      <c r="B2525" t="s">
        <v>321</v>
      </c>
      <c r="C2525" t="s">
        <v>21</v>
      </c>
      <c r="D2525" t="s">
        <v>37</v>
      </c>
      <c r="E2525" t="s">
        <v>38</v>
      </c>
      <c r="F2525" t="s">
        <v>39</v>
      </c>
      <c r="G2525" t="s">
        <v>321</v>
      </c>
      <c r="H2525">
        <v>20</v>
      </c>
      <c r="I2525" t="s">
        <v>341</v>
      </c>
      <c r="J2525">
        <v>45.71</v>
      </c>
      <c r="K2525">
        <v>121.29</v>
      </c>
      <c r="L2525">
        <v>99.24</v>
      </c>
      <c r="M2525">
        <v>374.66</v>
      </c>
      <c r="N2525">
        <v>150.44</v>
      </c>
      <c r="O2525">
        <v>352.61</v>
      </c>
      <c r="P2525">
        <v>1.07</v>
      </c>
      <c r="Q2525">
        <v>0.04</v>
      </c>
      <c r="R2525">
        <v>5.71</v>
      </c>
      <c r="S2525">
        <v>10.75</v>
      </c>
      <c r="U2525">
        <v>106.93</v>
      </c>
      <c r="V2525" s="2">
        <f>R2525/S2525</f>
        <v>0.53116279069767447</v>
      </c>
    </row>
    <row r="2526" spans="1:22" x14ac:dyDescent="0.3">
      <c r="A2526">
        <v>3135</v>
      </c>
      <c r="B2526" t="s">
        <v>3206</v>
      </c>
      <c r="C2526" t="s">
        <v>21</v>
      </c>
      <c r="D2526" t="s">
        <v>162</v>
      </c>
      <c r="E2526" t="s">
        <v>162</v>
      </c>
      <c r="F2526" t="s">
        <v>879</v>
      </c>
      <c r="G2526" t="s">
        <v>3206</v>
      </c>
      <c r="H2526">
        <v>33</v>
      </c>
      <c r="I2526" t="s">
        <v>3239</v>
      </c>
      <c r="J2526">
        <v>7.12</v>
      </c>
      <c r="K2526">
        <v>0</v>
      </c>
      <c r="L2526">
        <v>2.73</v>
      </c>
      <c r="M2526">
        <v>470.67</v>
      </c>
      <c r="N2526">
        <v>393.82</v>
      </c>
      <c r="O2526">
        <v>473.39</v>
      </c>
      <c r="P2526">
        <v>0.63</v>
      </c>
      <c r="Q2526">
        <v>0.92</v>
      </c>
      <c r="R2526">
        <v>24.64</v>
      </c>
      <c r="S2526">
        <v>-2.94</v>
      </c>
      <c r="U2526">
        <v>106.2</v>
      </c>
      <c r="V2526" s="2">
        <f>R2526/S2526</f>
        <v>-8.3809523809523814</v>
      </c>
    </row>
    <row r="2527" spans="1:22" x14ac:dyDescent="0.3">
      <c r="A2527">
        <v>3214</v>
      </c>
      <c r="B2527" t="s">
        <v>3312</v>
      </c>
      <c r="C2527" t="s">
        <v>21</v>
      </c>
      <c r="D2527" t="s">
        <v>22</v>
      </c>
      <c r="E2527" t="s">
        <v>153</v>
      </c>
      <c r="F2527" t="s">
        <v>154</v>
      </c>
      <c r="G2527" t="s">
        <v>3312</v>
      </c>
      <c r="H2527">
        <v>10</v>
      </c>
      <c r="I2527" t="s">
        <v>3322</v>
      </c>
      <c r="J2527">
        <v>51.51</v>
      </c>
      <c r="L2527">
        <v>131.22</v>
      </c>
      <c r="N2527">
        <v>136.37</v>
      </c>
      <c r="O2527">
        <v>131.22</v>
      </c>
      <c r="R2527">
        <v>-0.87</v>
      </c>
      <c r="S2527">
        <v>13.13</v>
      </c>
      <c r="U2527">
        <v>106.16</v>
      </c>
      <c r="V2527" s="2">
        <f>R2527/S2527</f>
        <v>-6.6260472201066262E-2</v>
      </c>
    </row>
    <row r="2528" spans="1:22" x14ac:dyDescent="0.3">
      <c r="A2528">
        <v>10</v>
      </c>
      <c r="B2528" t="s">
        <v>20</v>
      </c>
      <c r="C2528" t="s">
        <v>21</v>
      </c>
      <c r="D2528" t="s">
        <v>22</v>
      </c>
      <c r="E2528" t="s">
        <v>23</v>
      </c>
      <c r="F2528" t="s">
        <v>24</v>
      </c>
      <c r="G2528" t="s">
        <v>20</v>
      </c>
      <c r="H2528">
        <v>10</v>
      </c>
      <c r="I2528" t="s">
        <v>34</v>
      </c>
      <c r="J2528">
        <v>69.3</v>
      </c>
      <c r="K2528">
        <v>22.88</v>
      </c>
      <c r="L2528">
        <v>73.37</v>
      </c>
      <c r="M2528">
        <v>108.21</v>
      </c>
      <c r="N2528">
        <v>170.86</v>
      </c>
      <c r="O2528">
        <v>158.71</v>
      </c>
      <c r="P2528">
        <v>3.46</v>
      </c>
      <c r="R2528">
        <v>-12.68</v>
      </c>
      <c r="S2528">
        <v>8.4</v>
      </c>
      <c r="U2528">
        <v>105.96</v>
      </c>
      <c r="V2528" s="2">
        <f>R2528/S2528</f>
        <v>-1.5095238095238095</v>
      </c>
    </row>
    <row r="2529" spans="1:22" x14ac:dyDescent="0.3">
      <c r="A2529">
        <v>767</v>
      </c>
      <c r="B2529" t="s">
        <v>829</v>
      </c>
      <c r="C2529" t="s">
        <v>21</v>
      </c>
      <c r="D2529" t="s">
        <v>110</v>
      </c>
      <c r="E2529" t="s">
        <v>317</v>
      </c>
      <c r="F2529" t="s">
        <v>318</v>
      </c>
      <c r="G2529" t="s">
        <v>829</v>
      </c>
      <c r="H2529">
        <v>14</v>
      </c>
      <c r="I2529" t="s">
        <v>843</v>
      </c>
      <c r="J2529">
        <v>54.1</v>
      </c>
      <c r="K2529">
        <v>41.89</v>
      </c>
      <c r="L2529">
        <v>123.7</v>
      </c>
      <c r="M2529">
        <v>123.82</v>
      </c>
      <c r="N2529">
        <v>200.97</v>
      </c>
      <c r="O2529">
        <v>205.63</v>
      </c>
      <c r="P2529">
        <v>2.83</v>
      </c>
      <c r="Q2529">
        <v>7.96</v>
      </c>
      <c r="R2529">
        <v>-5.67</v>
      </c>
      <c r="S2529">
        <v>5.92</v>
      </c>
      <c r="U2529">
        <v>105.85</v>
      </c>
      <c r="V2529" s="2">
        <f>R2529/S2529</f>
        <v>-0.95777027027027029</v>
      </c>
    </row>
    <row r="2530" spans="1:22" x14ac:dyDescent="0.3">
      <c r="A2530">
        <v>573</v>
      </c>
      <c r="B2530" t="s">
        <v>628</v>
      </c>
      <c r="C2530" t="s">
        <v>21</v>
      </c>
      <c r="D2530" t="s">
        <v>98</v>
      </c>
      <c r="E2530" t="s">
        <v>98</v>
      </c>
      <c r="F2530" t="s">
        <v>280</v>
      </c>
      <c r="G2530" t="s">
        <v>628</v>
      </c>
      <c r="H2530">
        <v>10</v>
      </c>
      <c r="I2530" t="s">
        <v>638</v>
      </c>
      <c r="J2530">
        <v>55.6</v>
      </c>
      <c r="L2530">
        <v>101.6</v>
      </c>
      <c r="N2530">
        <v>239.81</v>
      </c>
      <c r="O2530">
        <v>101.6</v>
      </c>
      <c r="R2530">
        <v>-14.4</v>
      </c>
      <c r="S2530">
        <v>7.63</v>
      </c>
      <c r="U2530">
        <v>105.46</v>
      </c>
      <c r="V2530" s="2">
        <f>R2530/S2530</f>
        <v>-1.887287024901704</v>
      </c>
    </row>
    <row r="2531" spans="1:22" x14ac:dyDescent="0.3">
      <c r="A2531">
        <v>2624</v>
      </c>
      <c r="B2531" t="s">
        <v>2677</v>
      </c>
      <c r="C2531" t="s">
        <v>21</v>
      </c>
      <c r="D2531" t="s">
        <v>37</v>
      </c>
      <c r="E2531" t="s">
        <v>38</v>
      </c>
      <c r="F2531" t="s">
        <v>39</v>
      </c>
      <c r="G2531" t="s">
        <v>2677</v>
      </c>
      <c r="H2531">
        <v>40</v>
      </c>
      <c r="I2531" t="s">
        <v>2717</v>
      </c>
      <c r="J2531">
        <v>78</v>
      </c>
      <c r="K2531">
        <v>21.89</v>
      </c>
      <c r="L2531">
        <v>80.17</v>
      </c>
      <c r="M2531">
        <v>69.83</v>
      </c>
      <c r="N2531">
        <v>117.52</v>
      </c>
      <c r="O2531">
        <v>128.11000000000001</v>
      </c>
      <c r="P2531">
        <v>6.5</v>
      </c>
      <c r="Q2531">
        <v>10.33</v>
      </c>
      <c r="R2531">
        <v>0.39</v>
      </c>
      <c r="S2531">
        <v>7.44</v>
      </c>
      <c r="U2531">
        <v>104.98</v>
      </c>
      <c r="V2531" s="2">
        <f>R2531/S2531</f>
        <v>5.2419354838709679E-2</v>
      </c>
    </row>
    <row r="2532" spans="1:22" x14ac:dyDescent="0.3">
      <c r="A2532">
        <v>1132</v>
      </c>
      <c r="B2532" t="s">
        <v>1178</v>
      </c>
      <c r="C2532" t="s">
        <v>21</v>
      </c>
      <c r="D2532" t="s">
        <v>22</v>
      </c>
      <c r="E2532" t="s">
        <v>393</v>
      </c>
      <c r="F2532" t="s">
        <v>393</v>
      </c>
      <c r="G2532" t="s">
        <v>1178</v>
      </c>
      <c r="H2532">
        <v>44</v>
      </c>
      <c r="I2532" t="s">
        <v>1222</v>
      </c>
      <c r="J2532">
        <v>6.69</v>
      </c>
      <c r="K2532">
        <v>45.84</v>
      </c>
      <c r="L2532">
        <v>101.38</v>
      </c>
      <c r="M2532">
        <v>91.51</v>
      </c>
      <c r="N2532">
        <v>258.02</v>
      </c>
      <c r="O2532">
        <v>147.05000000000001</v>
      </c>
      <c r="P2532">
        <v>4.6399999999999997</v>
      </c>
      <c r="Q2532">
        <v>14.34</v>
      </c>
      <c r="R2532">
        <v>-10.69</v>
      </c>
      <c r="S2532">
        <v>0.57999999999999996</v>
      </c>
      <c r="U2532">
        <v>104.87</v>
      </c>
      <c r="V2532" s="2">
        <f>R2532/S2532</f>
        <v>-18.431034482758623</v>
      </c>
    </row>
    <row r="2533" spans="1:22" x14ac:dyDescent="0.3">
      <c r="A2533">
        <v>1797</v>
      </c>
      <c r="B2533" t="s">
        <v>1878</v>
      </c>
      <c r="C2533" t="s">
        <v>21</v>
      </c>
      <c r="D2533" t="s">
        <v>22</v>
      </c>
      <c r="E2533" t="s">
        <v>49</v>
      </c>
      <c r="F2533" t="s">
        <v>712</v>
      </c>
      <c r="G2533" t="s">
        <v>1878</v>
      </c>
      <c r="H2533">
        <v>16</v>
      </c>
      <c r="I2533" t="s">
        <v>1893</v>
      </c>
      <c r="J2533">
        <v>164.95</v>
      </c>
      <c r="L2533">
        <v>405.49</v>
      </c>
      <c r="N2533">
        <v>173.12</v>
      </c>
      <c r="O2533">
        <v>405.49</v>
      </c>
      <c r="Q2533">
        <v>1.05</v>
      </c>
      <c r="R2533">
        <v>-21.57</v>
      </c>
      <c r="S2533">
        <v>-7.25</v>
      </c>
      <c r="U2533">
        <v>104.45</v>
      </c>
      <c r="V2533" s="2">
        <f>R2533/S2533</f>
        <v>2.9751724137931035</v>
      </c>
    </row>
    <row r="2534" spans="1:22" x14ac:dyDescent="0.3">
      <c r="A2534">
        <v>1755</v>
      </c>
      <c r="B2534" t="s">
        <v>1801</v>
      </c>
      <c r="C2534" t="s">
        <v>21</v>
      </c>
      <c r="D2534" t="s">
        <v>98</v>
      </c>
      <c r="E2534" t="s">
        <v>98</v>
      </c>
      <c r="F2534" t="s">
        <v>99</v>
      </c>
      <c r="G2534" t="s">
        <v>1801</v>
      </c>
      <c r="H2534">
        <v>47</v>
      </c>
      <c r="I2534" t="s">
        <v>1848</v>
      </c>
      <c r="J2534">
        <v>15</v>
      </c>
      <c r="L2534">
        <v>71.88</v>
      </c>
      <c r="N2534">
        <v>47.12</v>
      </c>
      <c r="O2534">
        <v>71.88</v>
      </c>
      <c r="R2534">
        <v>0.88</v>
      </c>
      <c r="S2534">
        <v>7.71</v>
      </c>
      <c r="U2534">
        <v>104.41</v>
      </c>
      <c r="V2534" s="2">
        <f>R2534/S2534</f>
        <v>0.11413748378728923</v>
      </c>
    </row>
    <row r="2535" spans="1:22" x14ac:dyDescent="0.3">
      <c r="A2535">
        <v>2139</v>
      </c>
      <c r="B2535" t="s">
        <v>2218</v>
      </c>
      <c r="C2535" t="s">
        <v>21</v>
      </c>
      <c r="D2535" t="s">
        <v>162</v>
      </c>
      <c r="E2535" t="s">
        <v>162</v>
      </c>
      <c r="F2535" t="s">
        <v>163</v>
      </c>
      <c r="G2535" t="s">
        <v>2218</v>
      </c>
      <c r="H2535">
        <v>21</v>
      </c>
      <c r="I2535" t="s">
        <v>2239</v>
      </c>
      <c r="J2535">
        <v>240</v>
      </c>
      <c r="K2535">
        <v>66.510000000000005</v>
      </c>
      <c r="L2535">
        <v>116.7</v>
      </c>
      <c r="M2535">
        <v>80.650000000000006</v>
      </c>
      <c r="N2535">
        <v>65.599999999999994</v>
      </c>
      <c r="O2535">
        <v>130.83000000000001</v>
      </c>
      <c r="R2535">
        <v>-1.19</v>
      </c>
      <c r="S2535">
        <v>2.4900000000000002</v>
      </c>
      <c r="U2535">
        <v>104.17</v>
      </c>
      <c r="V2535" s="2">
        <f>R2535/S2535</f>
        <v>-0.47791164658634533</v>
      </c>
    </row>
    <row r="2536" spans="1:22" x14ac:dyDescent="0.3">
      <c r="A2536">
        <v>574</v>
      </c>
      <c r="B2536" t="s">
        <v>628</v>
      </c>
      <c r="C2536" t="s">
        <v>21</v>
      </c>
      <c r="D2536" t="s">
        <v>98</v>
      </c>
      <c r="E2536" t="s">
        <v>98</v>
      </c>
      <c r="F2536" t="s">
        <v>280</v>
      </c>
      <c r="G2536" t="s">
        <v>628</v>
      </c>
      <c r="H2536">
        <v>11</v>
      </c>
      <c r="I2536" t="s">
        <v>639</v>
      </c>
      <c r="J2536">
        <v>81.209999999999994</v>
      </c>
      <c r="L2536">
        <v>128.81</v>
      </c>
      <c r="N2536">
        <v>113.4</v>
      </c>
      <c r="O2536">
        <v>128.81</v>
      </c>
      <c r="R2536">
        <v>1.66</v>
      </c>
      <c r="S2536">
        <v>3.51</v>
      </c>
      <c r="U2536">
        <v>104.17</v>
      </c>
      <c r="V2536" s="2">
        <f>R2536/S2536</f>
        <v>0.47293447293447294</v>
      </c>
    </row>
    <row r="2537" spans="1:22" x14ac:dyDescent="0.3">
      <c r="A2537">
        <v>1550</v>
      </c>
      <c r="B2537" t="s">
        <v>1607</v>
      </c>
      <c r="C2537" t="s">
        <v>21</v>
      </c>
      <c r="D2537" t="s">
        <v>173</v>
      </c>
      <c r="E2537" t="s">
        <v>173</v>
      </c>
      <c r="F2537" t="s">
        <v>1055</v>
      </c>
      <c r="G2537" t="s">
        <v>1607</v>
      </c>
      <c r="H2537">
        <v>40</v>
      </c>
      <c r="I2537" t="s">
        <v>1647</v>
      </c>
      <c r="J2537">
        <v>199.1</v>
      </c>
      <c r="L2537">
        <v>0</v>
      </c>
      <c r="N2537">
        <v>-17.45</v>
      </c>
      <c r="O2537">
        <v>0</v>
      </c>
      <c r="R2537">
        <v>-2.1800000000000002</v>
      </c>
      <c r="S2537">
        <v>5.07</v>
      </c>
      <c r="U2537">
        <v>103.7</v>
      </c>
      <c r="V2537" s="2">
        <f>R2537/S2537</f>
        <v>-0.42998027613412232</v>
      </c>
    </row>
    <row r="2538" spans="1:22" x14ac:dyDescent="0.3">
      <c r="A2538">
        <v>2490</v>
      </c>
      <c r="B2538" t="s">
        <v>2560</v>
      </c>
      <c r="C2538" t="s">
        <v>21</v>
      </c>
      <c r="D2538" t="s">
        <v>110</v>
      </c>
      <c r="E2538" t="s">
        <v>317</v>
      </c>
      <c r="F2538" t="s">
        <v>991</v>
      </c>
      <c r="G2538" t="s">
        <v>2560</v>
      </c>
      <c r="H2538">
        <v>23</v>
      </c>
      <c r="I2538" t="s">
        <v>2583</v>
      </c>
      <c r="J2538">
        <v>60.5</v>
      </c>
      <c r="K2538">
        <v>107</v>
      </c>
      <c r="L2538">
        <v>128.9</v>
      </c>
      <c r="M2538">
        <v>125.93</v>
      </c>
      <c r="N2538">
        <v>88.89</v>
      </c>
      <c r="O2538">
        <v>147.84</v>
      </c>
      <c r="P2538">
        <v>3.25</v>
      </c>
      <c r="Q2538">
        <v>2.33</v>
      </c>
      <c r="R2538">
        <v>-2.2999999999999998</v>
      </c>
      <c r="S2538">
        <v>6.62</v>
      </c>
      <c r="U2538">
        <v>103.7</v>
      </c>
      <c r="V2538" s="2">
        <f>R2538/S2538</f>
        <v>-0.34743202416918428</v>
      </c>
    </row>
    <row r="2539" spans="1:22" x14ac:dyDescent="0.3">
      <c r="A2539">
        <v>105</v>
      </c>
      <c r="B2539" t="s">
        <v>128</v>
      </c>
      <c r="C2539" t="s">
        <v>21</v>
      </c>
      <c r="D2539" t="s">
        <v>37</v>
      </c>
      <c r="E2539" t="s">
        <v>38</v>
      </c>
      <c r="F2539" t="s">
        <v>39</v>
      </c>
      <c r="G2539" t="s">
        <v>128</v>
      </c>
      <c r="H2539">
        <v>16</v>
      </c>
      <c r="I2539" t="s">
        <v>144</v>
      </c>
      <c r="J2539">
        <v>67.5</v>
      </c>
      <c r="K2539">
        <v>0.68</v>
      </c>
      <c r="L2539">
        <v>8.64</v>
      </c>
      <c r="M2539">
        <v>1.06</v>
      </c>
      <c r="N2539">
        <v>13.44</v>
      </c>
      <c r="O2539">
        <v>9.02</v>
      </c>
      <c r="P2539">
        <v>111.38</v>
      </c>
      <c r="Q2539">
        <v>153.12</v>
      </c>
      <c r="R2539">
        <v>-4.17</v>
      </c>
      <c r="S2539">
        <v>10.98</v>
      </c>
      <c r="U2539">
        <v>103.32</v>
      </c>
      <c r="V2539" s="2">
        <f>R2539/S2539</f>
        <v>-0.3797814207650273</v>
      </c>
    </row>
    <row r="2540" spans="1:22" x14ac:dyDescent="0.3">
      <c r="A2540">
        <v>3136</v>
      </c>
      <c r="B2540" t="s">
        <v>3206</v>
      </c>
      <c r="C2540" t="s">
        <v>21</v>
      </c>
      <c r="D2540" t="s">
        <v>162</v>
      </c>
      <c r="E2540" t="s">
        <v>162</v>
      </c>
      <c r="F2540" t="s">
        <v>879</v>
      </c>
      <c r="G2540" t="s">
        <v>3206</v>
      </c>
      <c r="H2540">
        <v>34</v>
      </c>
      <c r="I2540" t="s">
        <v>3240</v>
      </c>
      <c r="J2540">
        <v>79.92</v>
      </c>
      <c r="K2540">
        <v>352.89</v>
      </c>
      <c r="L2540">
        <v>1.35</v>
      </c>
      <c r="M2540">
        <v>39.71</v>
      </c>
      <c r="N2540">
        <v>-344.55</v>
      </c>
      <c r="O2540">
        <v>-311.82</v>
      </c>
      <c r="P2540">
        <v>3.38</v>
      </c>
      <c r="Q2540">
        <v>1.83</v>
      </c>
      <c r="R2540">
        <v>3.33</v>
      </c>
      <c r="S2540">
        <v>-12.47</v>
      </c>
      <c r="U2540">
        <v>103.27</v>
      </c>
      <c r="V2540" s="2">
        <f>R2540/S2540</f>
        <v>-0.26704089815557336</v>
      </c>
    </row>
    <row r="2541" spans="1:22" x14ac:dyDescent="0.3">
      <c r="A2541">
        <v>1244</v>
      </c>
      <c r="B2541" t="s">
        <v>1300</v>
      </c>
      <c r="C2541" t="s">
        <v>21</v>
      </c>
      <c r="D2541" t="s">
        <v>37</v>
      </c>
      <c r="E2541" t="s">
        <v>38</v>
      </c>
      <c r="F2541" t="s">
        <v>1301</v>
      </c>
      <c r="G2541" t="s">
        <v>1300</v>
      </c>
      <c r="H2541">
        <v>37</v>
      </c>
      <c r="I2541" t="s">
        <v>1338</v>
      </c>
      <c r="J2541">
        <v>0.65</v>
      </c>
      <c r="L2541">
        <v>213.22</v>
      </c>
      <c r="M2541">
        <v>0</v>
      </c>
      <c r="N2541">
        <v>219.6</v>
      </c>
      <c r="O2541">
        <v>213.22</v>
      </c>
      <c r="Q2541">
        <v>11.37</v>
      </c>
      <c r="R2541">
        <v>36</v>
      </c>
      <c r="S2541">
        <v>11.91</v>
      </c>
      <c r="U2541">
        <v>103</v>
      </c>
      <c r="V2541" s="2">
        <f>R2541/S2541</f>
        <v>3.0226700251889169</v>
      </c>
    </row>
    <row r="2542" spans="1:22" x14ac:dyDescent="0.3">
      <c r="A2542">
        <v>1756</v>
      </c>
      <c r="B2542" t="s">
        <v>1801</v>
      </c>
      <c r="C2542" t="s">
        <v>21</v>
      </c>
      <c r="D2542" t="s">
        <v>98</v>
      </c>
      <c r="E2542" t="s">
        <v>98</v>
      </c>
      <c r="F2542" t="s">
        <v>99</v>
      </c>
      <c r="G2542" t="s">
        <v>1801</v>
      </c>
      <c r="H2542">
        <v>48</v>
      </c>
      <c r="I2542" t="s">
        <v>1849</v>
      </c>
      <c r="J2542">
        <v>94</v>
      </c>
      <c r="L2542">
        <v>67.06</v>
      </c>
      <c r="N2542">
        <v>-2133.34</v>
      </c>
      <c r="O2542">
        <v>67.06</v>
      </c>
      <c r="P2542">
        <v>0</v>
      </c>
      <c r="Q2542">
        <v>19</v>
      </c>
      <c r="R2542">
        <v>9.94</v>
      </c>
      <c r="S2542">
        <v>-0.79</v>
      </c>
      <c r="U2542">
        <v>102.71</v>
      </c>
      <c r="V2542" s="2">
        <f>R2542/S2542</f>
        <v>-12.582278481012658</v>
      </c>
    </row>
    <row r="2543" spans="1:22" x14ac:dyDescent="0.3">
      <c r="A2543">
        <v>2509</v>
      </c>
      <c r="B2543" t="s">
        <v>2591</v>
      </c>
      <c r="C2543" t="s">
        <v>21</v>
      </c>
      <c r="D2543" t="s">
        <v>110</v>
      </c>
      <c r="E2543" t="s">
        <v>317</v>
      </c>
      <c r="F2543" t="s">
        <v>318</v>
      </c>
      <c r="G2543" t="s">
        <v>2591</v>
      </c>
      <c r="H2543">
        <v>12</v>
      </c>
      <c r="I2543" t="s">
        <v>2603</v>
      </c>
      <c r="J2543">
        <v>7.54</v>
      </c>
      <c r="K2543">
        <v>176.36</v>
      </c>
      <c r="L2543">
        <v>14.69</v>
      </c>
      <c r="M2543">
        <v>157.74</v>
      </c>
      <c r="N2543">
        <v>-42.02</v>
      </c>
      <c r="O2543">
        <v>-3.93</v>
      </c>
      <c r="P2543">
        <v>2.81</v>
      </c>
      <c r="Q2543">
        <v>2.44</v>
      </c>
      <c r="R2543">
        <v>-9.5399999999999991</v>
      </c>
      <c r="S2543">
        <v>-26.81</v>
      </c>
      <c r="U2543">
        <v>102.02</v>
      </c>
      <c r="V2543" s="2">
        <f>R2543/S2543</f>
        <v>0.35583737411413652</v>
      </c>
    </row>
    <row r="2544" spans="1:22" x14ac:dyDescent="0.3">
      <c r="A2544">
        <v>1133</v>
      </c>
      <c r="B2544" t="s">
        <v>1178</v>
      </c>
      <c r="C2544" t="s">
        <v>21</v>
      </c>
      <c r="D2544" t="s">
        <v>22</v>
      </c>
      <c r="E2544" t="s">
        <v>393</v>
      </c>
      <c r="F2544" t="s">
        <v>393</v>
      </c>
      <c r="G2544" t="s">
        <v>1178</v>
      </c>
      <c r="H2544">
        <v>45</v>
      </c>
      <c r="I2544" t="s">
        <v>1223</v>
      </c>
      <c r="J2544">
        <v>97.25</v>
      </c>
      <c r="K2544">
        <v>16.48</v>
      </c>
      <c r="L2544">
        <v>3.78</v>
      </c>
      <c r="M2544">
        <v>323.27999999999997</v>
      </c>
      <c r="N2544">
        <v>146.25</v>
      </c>
      <c r="O2544">
        <v>310.57</v>
      </c>
      <c r="P2544">
        <v>1.28</v>
      </c>
      <c r="R2544">
        <v>-18.64</v>
      </c>
      <c r="S2544">
        <v>11.41</v>
      </c>
      <c r="U2544">
        <v>101.97</v>
      </c>
      <c r="V2544" s="2">
        <f>R2544/S2544</f>
        <v>-1.6336546888694128</v>
      </c>
    </row>
    <row r="2545" spans="1:22" x14ac:dyDescent="0.3">
      <c r="A2545">
        <v>3356</v>
      </c>
      <c r="B2545" t="s">
        <v>3456</v>
      </c>
      <c r="C2545" t="s">
        <v>21</v>
      </c>
      <c r="D2545" t="s">
        <v>22</v>
      </c>
      <c r="E2545" t="s">
        <v>23</v>
      </c>
      <c r="F2545" t="s">
        <v>182</v>
      </c>
      <c r="G2545" t="s">
        <v>3456</v>
      </c>
      <c r="H2545">
        <v>14</v>
      </c>
      <c r="I2545" t="s">
        <v>3470</v>
      </c>
      <c r="J2545">
        <v>101.95</v>
      </c>
      <c r="K2545">
        <v>120.1</v>
      </c>
      <c r="L2545">
        <v>21.92</v>
      </c>
      <c r="M2545">
        <v>58.12</v>
      </c>
      <c r="N2545">
        <v>-145.80000000000001</v>
      </c>
      <c r="O2545">
        <v>-40.06</v>
      </c>
      <c r="P2545">
        <v>8.6199999999999992</v>
      </c>
      <c r="Q2545">
        <v>4.29</v>
      </c>
      <c r="R2545">
        <v>-4.6399999999999997</v>
      </c>
      <c r="S2545">
        <v>-16.02</v>
      </c>
      <c r="U2545">
        <v>101.95</v>
      </c>
      <c r="V2545" s="2">
        <f>R2545/S2545</f>
        <v>0.28963795255930086</v>
      </c>
    </row>
    <row r="2546" spans="1:22" x14ac:dyDescent="0.3">
      <c r="A2546">
        <v>2098</v>
      </c>
      <c r="B2546" t="s">
        <v>2167</v>
      </c>
      <c r="C2546" t="s">
        <v>21</v>
      </c>
      <c r="D2546" t="s">
        <v>173</v>
      </c>
      <c r="E2546" t="s">
        <v>173</v>
      </c>
      <c r="F2546" t="s">
        <v>1055</v>
      </c>
      <c r="G2546" t="s">
        <v>2167</v>
      </c>
      <c r="H2546">
        <v>32</v>
      </c>
      <c r="I2546" t="s">
        <v>2199</v>
      </c>
      <c r="J2546">
        <v>0.82</v>
      </c>
      <c r="L2546">
        <v>429.18</v>
      </c>
      <c r="N2546">
        <v>392.54</v>
      </c>
      <c r="O2546">
        <v>429.18</v>
      </c>
      <c r="R2546">
        <v>-4.58</v>
      </c>
      <c r="S2546">
        <v>7.01</v>
      </c>
      <c r="U2546">
        <v>101.9</v>
      </c>
      <c r="V2546" s="2">
        <f>R2546/S2546</f>
        <v>-0.65335235378031387</v>
      </c>
    </row>
    <row r="2547" spans="1:22" x14ac:dyDescent="0.3">
      <c r="A2547">
        <v>2987</v>
      </c>
      <c r="B2547" t="s">
        <v>3077</v>
      </c>
      <c r="C2547" t="s">
        <v>21</v>
      </c>
      <c r="D2547" t="s">
        <v>22</v>
      </c>
      <c r="E2547" t="s">
        <v>153</v>
      </c>
      <c r="F2547" t="s">
        <v>717</v>
      </c>
      <c r="G2547" t="s">
        <v>3077</v>
      </c>
      <c r="H2547">
        <v>19</v>
      </c>
      <c r="I2547" t="s">
        <v>3095</v>
      </c>
      <c r="J2547">
        <v>99</v>
      </c>
      <c r="K2547">
        <v>16.32</v>
      </c>
      <c r="L2547">
        <v>2.62</v>
      </c>
      <c r="M2547">
        <v>45.75</v>
      </c>
      <c r="N2547">
        <v>39.380000000000003</v>
      </c>
      <c r="O2547">
        <v>32.049999999999997</v>
      </c>
      <c r="P2547">
        <v>9.0399999999999991</v>
      </c>
      <c r="Q2547">
        <v>13.75</v>
      </c>
      <c r="R2547">
        <v>6.13</v>
      </c>
      <c r="S2547">
        <v>4.55</v>
      </c>
      <c r="U2547">
        <v>101.57</v>
      </c>
      <c r="V2547" s="2">
        <f>R2547/S2547</f>
        <v>1.3472527472527474</v>
      </c>
    </row>
    <row r="2548" spans="1:22" x14ac:dyDescent="0.3">
      <c r="A2548">
        <v>1292</v>
      </c>
      <c r="B2548" t="s">
        <v>1358</v>
      </c>
      <c r="C2548" t="s">
        <v>21</v>
      </c>
      <c r="D2548" t="s">
        <v>241</v>
      </c>
      <c r="E2548" t="s">
        <v>241</v>
      </c>
      <c r="F2548" t="s">
        <v>1257</v>
      </c>
      <c r="G2548" t="s">
        <v>1358</v>
      </c>
      <c r="H2548">
        <v>28</v>
      </c>
      <c r="I2548" t="s">
        <v>1386</v>
      </c>
      <c r="J2548">
        <v>73.7</v>
      </c>
      <c r="K2548">
        <v>51.21</v>
      </c>
      <c r="L2548">
        <v>50.89</v>
      </c>
      <c r="M2548">
        <v>56.73</v>
      </c>
      <c r="N2548">
        <v>46.06</v>
      </c>
      <c r="O2548">
        <v>56.41</v>
      </c>
      <c r="P2548">
        <v>7.86</v>
      </c>
      <c r="R2548">
        <v>2.35</v>
      </c>
      <c r="S2548">
        <v>2.59</v>
      </c>
      <c r="U2548">
        <v>101.54</v>
      </c>
      <c r="V2548" s="2">
        <f>R2548/S2548</f>
        <v>0.90733590733590741</v>
      </c>
    </row>
    <row r="2549" spans="1:22" x14ac:dyDescent="0.3">
      <c r="A2549">
        <v>1349</v>
      </c>
      <c r="B2549" t="s">
        <v>1393</v>
      </c>
      <c r="C2549" t="s">
        <v>21</v>
      </c>
      <c r="D2549" t="s">
        <v>22</v>
      </c>
      <c r="E2549" t="s">
        <v>153</v>
      </c>
      <c r="F2549" t="s">
        <v>154</v>
      </c>
      <c r="G2549" t="s">
        <v>1393</v>
      </c>
      <c r="H2549">
        <v>47</v>
      </c>
      <c r="I2549" t="s">
        <v>1440</v>
      </c>
      <c r="J2549">
        <v>267.5</v>
      </c>
      <c r="L2549">
        <v>150.44999999999999</v>
      </c>
      <c r="N2549">
        <v>127.3</v>
      </c>
      <c r="O2549">
        <v>150.44999999999999</v>
      </c>
      <c r="R2549">
        <v>2.15</v>
      </c>
      <c r="S2549">
        <v>5.44</v>
      </c>
      <c r="U2549">
        <v>101.38</v>
      </c>
      <c r="V2549" s="2">
        <f>R2549/S2549</f>
        <v>0.39522058823529405</v>
      </c>
    </row>
    <row r="2550" spans="1:22" x14ac:dyDescent="0.3">
      <c r="A2550">
        <v>1942</v>
      </c>
      <c r="B2550" t="s">
        <v>2009</v>
      </c>
      <c r="C2550" t="s">
        <v>21</v>
      </c>
      <c r="D2550" t="s">
        <v>162</v>
      </c>
      <c r="E2550" t="s">
        <v>162</v>
      </c>
      <c r="F2550" t="s">
        <v>879</v>
      </c>
      <c r="G2550" t="s">
        <v>2009</v>
      </c>
      <c r="H2550">
        <v>35</v>
      </c>
      <c r="I2550" t="s">
        <v>2044</v>
      </c>
      <c r="J2550">
        <v>84.8</v>
      </c>
      <c r="K2550">
        <v>64.150000000000006</v>
      </c>
      <c r="L2550">
        <v>2.86</v>
      </c>
      <c r="M2550">
        <v>93.96</v>
      </c>
      <c r="N2550">
        <v>2514.64</v>
      </c>
      <c r="O2550">
        <v>32.67</v>
      </c>
      <c r="P2550">
        <v>4.1100000000000003</v>
      </c>
      <c r="Q2550">
        <v>7.18</v>
      </c>
      <c r="R2550">
        <v>-1.5</v>
      </c>
      <c r="S2550">
        <v>6.29</v>
      </c>
      <c r="U2550">
        <v>101.06</v>
      </c>
      <c r="V2550" s="2">
        <f>R2550/S2550</f>
        <v>-0.23847376788553259</v>
      </c>
    </row>
    <row r="2551" spans="1:22" x14ac:dyDescent="0.3">
      <c r="A2551">
        <v>2368</v>
      </c>
      <c r="B2551" t="s">
        <v>2416</v>
      </c>
      <c r="C2551" t="s">
        <v>21</v>
      </c>
      <c r="D2551" t="s">
        <v>37</v>
      </c>
      <c r="E2551" t="s">
        <v>38</v>
      </c>
      <c r="F2551" t="s">
        <v>39</v>
      </c>
      <c r="G2551" t="s">
        <v>2416</v>
      </c>
      <c r="H2551">
        <v>45</v>
      </c>
      <c r="I2551" t="s">
        <v>2461</v>
      </c>
      <c r="J2551">
        <v>202</v>
      </c>
      <c r="K2551">
        <v>30.4</v>
      </c>
      <c r="L2551">
        <v>14.35</v>
      </c>
      <c r="M2551">
        <v>95.91</v>
      </c>
      <c r="N2551">
        <v>66.260000000000005</v>
      </c>
      <c r="O2551">
        <v>79.86</v>
      </c>
      <c r="P2551">
        <v>4.32</v>
      </c>
      <c r="R2551">
        <v>0.38</v>
      </c>
      <c r="S2551">
        <v>2.88</v>
      </c>
      <c r="U2551">
        <v>101</v>
      </c>
      <c r="V2551" s="2">
        <f>R2551/S2551</f>
        <v>0.13194444444444445</v>
      </c>
    </row>
    <row r="2552" spans="1:22" x14ac:dyDescent="0.3">
      <c r="A2552">
        <v>2625</v>
      </c>
      <c r="B2552" t="s">
        <v>2677</v>
      </c>
      <c r="C2552" t="s">
        <v>21</v>
      </c>
      <c r="D2552" t="s">
        <v>37</v>
      </c>
      <c r="E2552" t="s">
        <v>38</v>
      </c>
      <c r="F2552" t="s">
        <v>39</v>
      </c>
      <c r="G2552" t="s">
        <v>2677</v>
      </c>
      <c r="H2552">
        <v>41</v>
      </c>
      <c r="I2552" t="s">
        <v>2718</v>
      </c>
      <c r="J2552">
        <v>97</v>
      </c>
      <c r="K2552">
        <v>93.61</v>
      </c>
      <c r="L2552">
        <v>15.46</v>
      </c>
      <c r="M2552">
        <v>115.24</v>
      </c>
      <c r="N2552">
        <v>-51.65</v>
      </c>
      <c r="O2552">
        <v>37.090000000000003</v>
      </c>
      <c r="P2552">
        <v>3.33</v>
      </c>
      <c r="R2552">
        <v>14.57</v>
      </c>
      <c r="S2552">
        <v>5.15</v>
      </c>
      <c r="U2552">
        <v>100.42</v>
      </c>
      <c r="V2552" s="2">
        <f>R2552/S2552</f>
        <v>2.8291262135922328</v>
      </c>
    </row>
    <row r="2553" spans="1:22" x14ac:dyDescent="0.3">
      <c r="A2553">
        <v>642</v>
      </c>
      <c r="B2553" t="s">
        <v>705</v>
      </c>
      <c r="C2553" t="s">
        <v>21</v>
      </c>
      <c r="D2553" t="s">
        <v>173</v>
      </c>
      <c r="E2553" t="s">
        <v>173</v>
      </c>
      <c r="F2553" t="s">
        <v>174</v>
      </c>
      <c r="G2553" t="s">
        <v>705</v>
      </c>
      <c r="H2553">
        <v>5</v>
      </c>
      <c r="I2553" t="s">
        <v>710</v>
      </c>
      <c r="J2553">
        <v>55.55</v>
      </c>
      <c r="L2553">
        <v>77.38</v>
      </c>
      <c r="N2553">
        <v>33.61</v>
      </c>
      <c r="O2553">
        <v>77.38</v>
      </c>
      <c r="R2553">
        <v>-3.89</v>
      </c>
      <c r="S2553">
        <v>5.43</v>
      </c>
      <c r="U2553">
        <v>100.35</v>
      </c>
      <c r="V2553" s="2">
        <f>R2553/S2553</f>
        <v>-0.71639042357274407</v>
      </c>
    </row>
    <row r="2554" spans="1:22" x14ac:dyDescent="0.3">
      <c r="A2554">
        <v>2192</v>
      </c>
      <c r="B2554" t="s">
        <v>2253</v>
      </c>
      <c r="C2554" t="s">
        <v>21</v>
      </c>
      <c r="D2554" t="s">
        <v>37</v>
      </c>
      <c r="E2554" t="s">
        <v>38</v>
      </c>
      <c r="F2554" t="s">
        <v>39</v>
      </c>
      <c r="G2554" t="s">
        <v>2253</v>
      </c>
      <c r="H2554">
        <v>37</v>
      </c>
      <c r="I2554" t="s">
        <v>2290</v>
      </c>
      <c r="J2554">
        <v>78</v>
      </c>
      <c r="K2554">
        <v>92.85</v>
      </c>
      <c r="L2554">
        <v>161.9</v>
      </c>
      <c r="M2554">
        <v>82.27</v>
      </c>
      <c r="N2554">
        <v>111.22</v>
      </c>
      <c r="O2554">
        <v>151.32</v>
      </c>
      <c r="P2554">
        <v>4.8</v>
      </c>
      <c r="Q2554">
        <v>10.52</v>
      </c>
      <c r="R2554">
        <v>-16.41</v>
      </c>
      <c r="S2554">
        <v>3.72</v>
      </c>
      <c r="U2554">
        <v>100.15</v>
      </c>
      <c r="V2554" s="2">
        <f>R2554/S2554</f>
        <v>-4.411290322580645</v>
      </c>
    </row>
    <row r="2555" spans="1:22" x14ac:dyDescent="0.3">
      <c r="A2555">
        <v>2848</v>
      </c>
      <c r="B2555" t="s">
        <v>2941</v>
      </c>
      <c r="C2555" t="s">
        <v>21</v>
      </c>
      <c r="D2555" t="s">
        <v>22</v>
      </c>
      <c r="E2555" t="s">
        <v>153</v>
      </c>
      <c r="F2555" t="s">
        <v>154</v>
      </c>
      <c r="G2555" t="s">
        <v>2941</v>
      </c>
      <c r="H2555">
        <v>12</v>
      </c>
      <c r="I2555" t="s">
        <v>2953</v>
      </c>
      <c r="J2555">
        <v>64.64</v>
      </c>
      <c r="K2555">
        <v>188.39</v>
      </c>
      <c r="L2555">
        <v>29.08</v>
      </c>
      <c r="M2555">
        <v>99.55</v>
      </c>
      <c r="N2555">
        <v>-69.319999999999993</v>
      </c>
      <c r="O2555">
        <v>-59.76</v>
      </c>
      <c r="P2555">
        <v>4.53</v>
      </c>
      <c r="R2555">
        <v>-1.52</v>
      </c>
      <c r="S2555">
        <v>0.63</v>
      </c>
      <c r="U2555">
        <v>100.14</v>
      </c>
      <c r="V2555" s="2">
        <f>R2555/S2555</f>
        <v>-2.4126984126984126</v>
      </c>
    </row>
    <row r="2556" spans="1:22" x14ac:dyDescent="0.3">
      <c r="A2556">
        <v>2370</v>
      </c>
      <c r="B2556" t="s">
        <v>2416</v>
      </c>
      <c r="C2556" t="s">
        <v>21</v>
      </c>
      <c r="D2556" t="s">
        <v>37</v>
      </c>
      <c r="E2556" t="s">
        <v>38</v>
      </c>
      <c r="F2556" t="s">
        <v>39</v>
      </c>
      <c r="G2556" t="s">
        <v>2416</v>
      </c>
      <c r="H2556">
        <v>46</v>
      </c>
      <c r="I2556" t="s">
        <v>2462</v>
      </c>
      <c r="J2556">
        <v>39</v>
      </c>
      <c r="K2556">
        <v>11.28</v>
      </c>
      <c r="L2556">
        <v>259.02</v>
      </c>
      <c r="M2556">
        <v>434.17</v>
      </c>
      <c r="N2556">
        <v>1037.78</v>
      </c>
      <c r="O2556">
        <v>681.91</v>
      </c>
      <c r="P2556">
        <v>0.93</v>
      </c>
      <c r="R2556">
        <v>4.33</v>
      </c>
      <c r="S2556">
        <v>1.89</v>
      </c>
      <c r="U2556">
        <v>100.12</v>
      </c>
      <c r="V2556" s="2">
        <f>R2556/S2556</f>
        <v>2.2910052910052912</v>
      </c>
    </row>
    <row r="2557" spans="1:22" x14ac:dyDescent="0.3">
      <c r="A2557">
        <v>2940</v>
      </c>
      <c r="B2557" t="s">
        <v>3027</v>
      </c>
      <c r="C2557" t="s">
        <v>21</v>
      </c>
      <c r="D2557" t="s">
        <v>543</v>
      </c>
      <c r="E2557" t="s">
        <v>543</v>
      </c>
      <c r="F2557" t="s">
        <v>544</v>
      </c>
      <c r="G2557" t="s">
        <v>3027</v>
      </c>
      <c r="H2557">
        <v>25</v>
      </c>
      <c r="I2557" t="s">
        <v>3052</v>
      </c>
      <c r="J2557">
        <v>8.93</v>
      </c>
      <c r="L2557">
        <v>45.22</v>
      </c>
      <c r="N2557">
        <v>-3.23</v>
      </c>
      <c r="O2557">
        <v>45.22</v>
      </c>
      <c r="R2557">
        <v>6.55</v>
      </c>
      <c r="S2557">
        <v>0.28999999999999998</v>
      </c>
      <c r="U2557">
        <v>99.89</v>
      </c>
      <c r="V2557" s="2">
        <f>R2557/S2557</f>
        <v>22.586206896551726</v>
      </c>
    </row>
    <row r="2558" spans="1:22" x14ac:dyDescent="0.3">
      <c r="A2558">
        <v>1891</v>
      </c>
      <c r="B2558" t="s">
        <v>1985</v>
      </c>
      <c r="C2558" t="s">
        <v>21</v>
      </c>
      <c r="D2558" t="s">
        <v>465</v>
      </c>
      <c r="E2558" t="s">
        <v>466</v>
      </c>
      <c r="F2558" t="s">
        <v>1986</v>
      </c>
      <c r="G2558" t="s">
        <v>1985</v>
      </c>
      <c r="H2558">
        <v>5</v>
      </c>
      <c r="I2558" t="s">
        <v>1991</v>
      </c>
      <c r="J2558">
        <v>9.86</v>
      </c>
      <c r="L2558">
        <v>80.44</v>
      </c>
      <c r="M2558">
        <v>0</v>
      </c>
      <c r="N2558">
        <v>-23.72</v>
      </c>
      <c r="O2558">
        <v>80.44</v>
      </c>
      <c r="R2558">
        <v>8.23</v>
      </c>
      <c r="S2558">
        <v>1.19</v>
      </c>
      <c r="U2558">
        <v>99.83</v>
      </c>
      <c r="V2558" s="2">
        <f>R2558/S2558</f>
        <v>6.9159663865546221</v>
      </c>
    </row>
    <row r="2559" spans="1:22" x14ac:dyDescent="0.3">
      <c r="A2559">
        <v>2371</v>
      </c>
      <c r="B2559" t="s">
        <v>2416</v>
      </c>
      <c r="C2559" t="s">
        <v>21</v>
      </c>
      <c r="D2559" t="s">
        <v>37</v>
      </c>
      <c r="E2559" t="s">
        <v>38</v>
      </c>
      <c r="F2559" t="s">
        <v>39</v>
      </c>
      <c r="G2559" t="s">
        <v>2416</v>
      </c>
      <c r="H2559">
        <v>47</v>
      </c>
      <c r="I2559" t="s">
        <v>2463</v>
      </c>
      <c r="J2559">
        <v>176.5</v>
      </c>
      <c r="K2559">
        <v>10.050000000000001</v>
      </c>
      <c r="L2559">
        <v>73.14</v>
      </c>
      <c r="M2559">
        <v>46.93</v>
      </c>
      <c r="N2559">
        <v>57.46</v>
      </c>
      <c r="O2559">
        <v>110.02</v>
      </c>
      <c r="P2559">
        <v>10.28</v>
      </c>
      <c r="Q2559">
        <v>14.32</v>
      </c>
      <c r="R2559">
        <v>-0.47</v>
      </c>
      <c r="S2559">
        <v>7.47</v>
      </c>
      <c r="U2559">
        <v>99.72</v>
      </c>
      <c r="V2559" s="2">
        <f>R2559/S2559</f>
        <v>-6.2918340026773767E-2</v>
      </c>
    </row>
    <row r="2560" spans="1:22" x14ac:dyDescent="0.3">
      <c r="A2560">
        <v>1693</v>
      </c>
      <c r="B2560" t="s">
        <v>1780</v>
      </c>
      <c r="C2560" t="s">
        <v>21</v>
      </c>
      <c r="D2560" t="s">
        <v>22</v>
      </c>
      <c r="E2560" t="s">
        <v>393</v>
      </c>
      <c r="F2560" t="s">
        <v>393</v>
      </c>
      <c r="G2560" t="s">
        <v>1780</v>
      </c>
      <c r="H2560">
        <v>7</v>
      </c>
      <c r="I2560" t="s">
        <v>1787</v>
      </c>
      <c r="J2560">
        <v>9.65</v>
      </c>
      <c r="K2560">
        <v>124.97</v>
      </c>
      <c r="L2560">
        <v>128.9</v>
      </c>
      <c r="M2560">
        <v>169.55</v>
      </c>
      <c r="N2560">
        <v>146.21</v>
      </c>
      <c r="O2560">
        <v>173.47</v>
      </c>
      <c r="P2560">
        <v>2.31</v>
      </c>
      <c r="R2560">
        <v>-2.67</v>
      </c>
      <c r="S2560">
        <v>1.52</v>
      </c>
      <c r="U2560">
        <v>99.59</v>
      </c>
      <c r="V2560" s="2">
        <f>R2560/S2560</f>
        <v>-1.756578947368421</v>
      </c>
    </row>
    <row r="2561" spans="1:22" x14ac:dyDescent="0.3">
      <c r="A2561">
        <v>1020</v>
      </c>
      <c r="B2561" t="s">
        <v>1096</v>
      </c>
      <c r="C2561" t="s">
        <v>21</v>
      </c>
      <c r="D2561" t="s">
        <v>22</v>
      </c>
      <c r="E2561" t="s">
        <v>393</v>
      </c>
      <c r="F2561" t="s">
        <v>393</v>
      </c>
      <c r="G2561" t="s">
        <v>1096</v>
      </c>
      <c r="H2561">
        <v>14</v>
      </c>
      <c r="I2561" t="s">
        <v>1110</v>
      </c>
      <c r="J2561">
        <v>74.2</v>
      </c>
      <c r="K2561">
        <v>11.51</v>
      </c>
      <c r="L2561">
        <v>30.79</v>
      </c>
      <c r="M2561">
        <v>192.52</v>
      </c>
      <c r="N2561">
        <v>182.07</v>
      </c>
      <c r="O2561">
        <v>211.8</v>
      </c>
      <c r="P2561">
        <v>2.2999999999999998</v>
      </c>
      <c r="Q2561">
        <v>6.76</v>
      </c>
      <c r="R2561">
        <v>-6.18</v>
      </c>
      <c r="S2561">
        <v>3.53</v>
      </c>
      <c r="U2561">
        <v>99.09</v>
      </c>
      <c r="V2561" s="2">
        <f>R2561/S2561</f>
        <v>-1.7507082152974505</v>
      </c>
    </row>
    <row r="2562" spans="1:22" x14ac:dyDescent="0.3">
      <c r="A2562">
        <v>1757</v>
      </c>
      <c r="B2562" t="s">
        <v>1801</v>
      </c>
      <c r="C2562" t="s">
        <v>21</v>
      </c>
      <c r="D2562" t="s">
        <v>98</v>
      </c>
      <c r="E2562" t="s">
        <v>98</v>
      </c>
      <c r="F2562" t="s">
        <v>99</v>
      </c>
      <c r="G2562" t="s">
        <v>1801</v>
      </c>
      <c r="H2562">
        <v>49</v>
      </c>
      <c r="I2562" t="s">
        <v>1850</v>
      </c>
      <c r="J2562">
        <v>274.89999999999998</v>
      </c>
      <c r="L2562">
        <v>76.11</v>
      </c>
      <c r="N2562">
        <v>55.12</v>
      </c>
      <c r="O2562">
        <v>76.11</v>
      </c>
      <c r="R2562">
        <v>1.33</v>
      </c>
      <c r="S2562">
        <v>2.14</v>
      </c>
      <c r="U2562">
        <v>99.07</v>
      </c>
      <c r="V2562" s="2">
        <f>R2562/S2562</f>
        <v>0.62149532710280375</v>
      </c>
    </row>
    <row r="2563" spans="1:22" x14ac:dyDescent="0.3">
      <c r="A2563">
        <v>1698</v>
      </c>
      <c r="B2563" t="s">
        <v>1791</v>
      </c>
      <c r="C2563" t="s">
        <v>21</v>
      </c>
      <c r="D2563" t="s">
        <v>22</v>
      </c>
      <c r="E2563" t="s">
        <v>393</v>
      </c>
      <c r="F2563" t="s">
        <v>393</v>
      </c>
      <c r="G2563" t="s">
        <v>1791</v>
      </c>
      <c r="H2563">
        <v>2</v>
      </c>
      <c r="I2563" t="s">
        <v>1793</v>
      </c>
      <c r="J2563">
        <v>236.2</v>
      </c>
      <c r="K2563">
        <v>19.78</v>
      </c>
      <c r="L2563">
        <v>59.23</v>
      </c>
      <c r="M2563">
        <v>274.10000000000002</v>
      </c>
      <c r="N2563">
        <v>115.14</v>
      </c>
      <c r="O2563">
        <v>313.55</v>
      </c>
      <c r="P2563">
        <v>1.4</v>
      </c>
      <c r="Q2563">
        <v>1.44</v>
      </c>
      <c r="R2563">
        <v>6.7</v>
      </c>
      <c r="S2563">
        <v>-0.2</v>
      </c>
      <c r="U2563">
        <v>98.28</v>
      </c>
      <c r="V2563" s="2">
        <f>R2563/S2563</f>
        <v>-33.5</v>
      </c>
    </row>
    <row r="2564" spans="1:22" x14ac:dyDescent="0.3">
      <c r="A2564">
        <v>1943</v>
      </c>
      <c r="B2564" t="s">
        <v>2009</v>
      </c>
      <c r="C2564" t="s">
        <v>21</v>
      </c>
      <c r="D2564" t="s">
        <v>162</v>
      </c>
      <c r="E2564" t="s">
        <v>162</v>
      </c>
      <c r="F2564" t="s">
        <v>879</v>
      </c>
      <c r="G2564" t="s">
        <v>2009</v>
      </c>
      <c r="H2564">
        <v>36</v>
      </c>
      <c r="I2564" t="s">
        <v>2045</v>
      </c>
      <c r="J2564">
        <v>16.5</v>
      </c>
      <c r="K2564">
        <v>18.149999999999999</v>
      </c>
      <c r="L2564">
        <v>126.81</v>
      </c>
      <c r="M2564">
        <v>19.43</v>
      </c>
      <c r="N2564">
        <v>106.22</v>
      </c>
      <c r="O2564">
        <v>128.09</v>
      </c>
      <c r="P2564">
        <v>20.059999999999999</v>
      </c>
      <c r="Q2564">
        <v>28.72</v>
      </c>
      <c r="R2564">
        <v>6.98</v>
      </c>
      <c r="S2564">
        <v>14.21</v>
      </c>
      <c r="U2564">
        <v>98.26</v>
      </c>
      <c r="V2564" s="2">
        <f>R2564/S2564</f>
        <v>0.49120337790288532</v>
      </c>
    </row>
    <row r="2565" spans="1:22" x14ac:dyDescent="0.3">
      <c r="A2565">
        <v>1758</v>
      </c>
      <c r="B2565" t="s">
        <v>1801</v>
      </c>
      <c r="C2565" t="s">
        <v>21</v>
      </c>
      <c r="D2565" t="s">
        <v>98</v>
      </c>
      <c r="E2565" t="s">
        <v>98</v>
      </c>
      <c r="F2565" t="s">
        <v>99</v>
      </c>
      <c r="G2565" t="s">
        <v>1801</v>
      </c>
      <c r="H2565">
        <v>50</v>
      </c>
      <c r="I2565" t="s">
        <v>1851</v>
      </c>
      <c r="J2565">
        <v>8.15</v>
      </c>
      <c r="L2565">
        <v>129.83000000000001</v>
      </c>
      <c r="N2565">
        <v>80.709999999999994</v>
      </c>
      <c r="O2565">
        <v>129.83000000000001</v>
      </c>
      <c r="P2565">
        <v>0.01</v>
      </c>
      <c r="R2565">
        <v>3.27</v>
      </c>
      <c r="S2565">
        <v>1.24</v>
      </c>
      <c r="U2565">
        <v>97.99</v>
      </c>
      <c r="V2565" s="2">
        <f>R2565/S2565</f>
        <v>2.6370967741935485</v>
      </c>
    </row>
    <row r="2566" spans="1:22" x14ac:dyDescent="0.3">
      <c r="A2566">
        <v>1944</v>
      </c>
      <c r="B2566" t="s">
        <v>2009</v>
      </c>
      <c r="C2566" t="s">
        <v>21</v>
      </c>
      <c r="D2566" t="s">
        <v>162</v>
      </c>
      <c r="E2566" t="s">
        <v>162</v>
      </c>
      <c r="F2566" t="s">
        <v>879</v>
      </c>
      <c r="G2566" t="s">
        <v>2009</v>
      </c>
      <c r="H2566">
        <v>37</v>
      </c>
      <c r="I2566" t="s">
        <v>2046</v>
      </c>
      <c r="J2566">
        <v>11.5</v>
      </c>
      <c r="L2566">
        <v>400.5</v>
      </c>
      <c r="N2566">
        <v>3.51</v>
      </c>
      <c r="O2566">
        <v>400.5</v>
      </c>
      <c r="P2566">
        <v>0.02</v>
      </c>
      <c r="Q2566">
        <v>1.8</v>
      </c>
      <c r="R2566">
        <v>6.94</v>
      </c>
      <c r="S2566">
        <v>5.09</v>
      </c>
      <c r="U2566">
        <v>97.51</v>
      </c>
      <c r="V2566" s="2">
        <f>R2566/S2566</f>
        <v>1.3634577603143421</v>
      </c>
    </row>
    <row r="2567" spans="1:22" x14ac:dyDescent="0.3">
      <c r="A2567">
        <v>233</v>
      </c>
      <c r="B2567" t="s">
        <v>279</v>
      </c>
      <c r="C2567" t="s">
        <v>21</v>
      </c>
      <c r="D2567" t="s">
        <v>98</v>
      </c>
      <c r="E2567" t="s">
        <v>98</v>
      </c>
      <c r="F2567" t="s">
        <v>280</v>
      </c>
      <c r="G2567" t="s">
        <v>279</v>
      </c>
      <c r="H2567">
        <v>7</v>
      </c>
      <c r="I2567" t="s">
        <v>287</v>
      </c>
      <c r="J2567">
        <v>108.55</v>
      </c>
      <c r="L2567">
        <v>223.89</v>
      </c>
      <c r="N2567">
        <v>131.81</v>
      </c>
      <c r="O2567">
        <v>223.89</v>
      </c>
      <c r="R2567">
        <v>0.81</v>
      </c>
      <c r="S2567">
        <v>1.59</v>
      </c>
      <c r="U2567">
        <v>97.41</v>
      </c>
      <c r="V2567" s="2">
        <f>R2567/S2567</f>
        <v>0.50943396226415094</v>
      </c>
    </row>
    <row r="2568" spans="1:22" x14ac:dyDescent="0.3">
      <c r="A2568">
        <v>742</v>
      </c>
      <c r="B2568" t="s">
        <v>806</v>
      </c>
      <c r="C2568" t="s">
        <v>21</v>
      </c>
      <c r="D2568" t="s">
        <v>22</v>
      </c>
      <c r="E2568" t="s">
        <v>153</v>
      </c>
      <c r="F2568" t="s">
        <v>717</v>
      </c>
      <c r="G2568" t="s">
        <v>806</v>
      </c>
      <c r="H2568">
        <v>10</v>
      </c>
      <c r="I2568" t="s">
        <v>816</v>
      </c>
      <c r="J2568">
        <v>109.68</v>
      </c>
      <c r="K2568">
        <v>29.47</v>
      </c>
      <c r="L2568">
        <v>13.34</v>
      </c>
      <c r="M2568">
        <v>198.02</v>
      </c>
      <c r="N2568">
        <v>67.06</v>
      </c>
      <c r="O2568">
        <v>181.89</v>
      </c>
      <c r="P2568">
        <v>2.2000000000000002</v>
      </c>
      <c r="R2568">
        <v>-3.05</v>
      </c>
      <c r="S2568">
        <v>2.75</v>
      </c>
      <c r="U2568">
        <v>97.4</v>
      </c>
      <c r="V2568" s="2">
        <f>R2568/S2568</f>
        <v>-1.1090909090909091</v>
      </c>
    </row>
    <row r="2569" spans="1:22" x14ac:dyDescent="0.3">
      <c r="A2569">
        <v>2690</v>
      </c>
      <c r="B2569" t="s">
        <v>2759</v>
      </c>
      <c r="C2569" t="s">
        <v>21</v>
      </c>
      <c r="D2569" t="s">
        <v>1589</v>
      </c>
      <c r="E2569" t="s">
        <v>1590</v>
      </c>
      <c r="F2569" t="s">
        <v>1590</v>
      </c>
      <c r="G2569" t="s">
        <v>2759</v>
      </c>
      <c r="H2569">
        <v>26</v>
      </c>
      <c r="I2569" t="s">
        <v>2785</v>
      </c>
      <c r="J2569">
        <v>20.39</v>
      </c>
      <c r="L2569">
        <v>87.68</v>
      </c>
      <c r="N2569">
        <v>-1003.42</v>
      </c>
      <c r="O2569">
        <v>87.68</v>
      </c>
      <c r="P2569">
        <v>0</v>
      </c>
      <c r="Q2569">
        <v>0.5</v>
      </c>
      <c r="R2569">
        <v>21.97</v>
      </c>
      <c r="S2569">
        <v>-95.16</v>
      </c>
      <c r="U2569">
        <v>96.84</v>
      </c>
      <c r="V2569" s="2">
        <f>R2569/S2569</f>
        <v>-0.23087431693989072</v>
      </c>
    </row>
    <row r="2570" spans="1:22" x14ac:dyDescent="0.3">
      <c r="A2570">
        <v>451</v>
      </c>
      <c r="B2570" t="s">
        <v>476</v>
      </c>
      <c r="C2570" t="s">
        <v>21</v>
      </c>
      <c r="D2570" t="s">
        <v>110</v>
      </c>
      <c r="E2570" t="s">
        <v>317</v>
      </c>
      <c r="F2570" t="s">
        <v>318</v>
      </c>
      <c r="G2570" t="s">
        <v>476</v>
      </c>
      <c r="H2570">
        <v>39</v>
      </c>
      <c r="I2570" t="s">
        <v>514</v>
      </c>
      <c r="J2570">
        <v>2417.15</v>
      </c>
      <c r="K2570">
        <v>7.8</v>
      </c>
      <c r="L2570">
        <v>62.75</v>
      </c>
      <c r="M2570">
        <v>125.97</v>
      </c>
      <c r="N2570">
        <v>117.61</v>
      </c>
      <c r="O2570">
        <v>180.91</v>
      </c>
      <c r="P2570">
        <v>3.01</v>
      </c>
      <c r="Q2570">
        <v>4.25</v>
      </c>
      <c r="R2570">
        <v>2.12</v>
      </c>
      <c r="S2570">
        <v>6.94</v>
      </c>
      <c r="U2570">
        <v>96.69</v>
      </c>
      <c r="V2570" s="2">
        <f>R2570/S2570</f>
        <v>0.30547550432276654</v>
      </c>
    </row>
    <row r="2571" spans="1:22" x14ac:dyDescent="0.3">
      <c r="A2571">
        <v>452</v>
      </c>
      <c r="B2571" t="s">
        <v>476</v>
      </c>
      <c r="C2571" t="s">
        <v>21</v>
      </c>
      <c r="D2571" t="s">
        <v>110</v>
      </c>
      <c r="E2571" t="s">
        <v>317</v>
      </c>
      <c r="F2571" t="s">
        <v>318</v>
      </c>
      <c r="G2571" t="s">
        <v>476</v>
      </c>
      <c r="H2571">
        <v>40</v>
      </c>
      <c r="I2571" t="s">
        <v>515</v>
      </c>
      <c r="J2571">
        <v>47.1</v>
      </c>
      <c r="K2571">
        <v>93.63</v>
      </c>
      <c r="L2571">
        <v>66.98</v>
      </c>
      <c r="M2571">
        <v>18.48</v>
      </c>
      <c r="N2571">
        <v>44.72</v>
      </c>
      <c r="O2571">
        <v>-8.17</v>
      </c>
      <c r="P2571">
        <v>23.09</v>
      </c>
      <c r="Q2571">
        <v>21.45</v>
      </c>
      <c r="R2571">
        <v>18.52</v>
      </c>
      <c r="S2571">
        <v>6.09</v>
      </c>
      <c r="U2571">
        <v>96.64</v>
      </c>
      <c r="V2571" s="2">
        <f>R2571/S2571</f>
        <v>3.0410509031198685</v>
      </c>
    </row>
    <row r="2572" spans="1:22" x14ac:dyDescent="0.3">
      <c r="A2572">
        <v>612</v>
      </c>
      <c r="B2572" t="s">
        <v>658</v>
      </c>
      <c r="C2572" t="s">
        <v>21</v>
      </c>
      <c r="D2572" t="s">
        <v>22</v>
      </c>
      <c r="E2572" t="s">
        <v>393</v>
      </c>
      <c r="F2572" t="s">
        <v>393</v>
      </c>
      <c r="G2572" t="s">
        <v>658</v>
      </c>
      <c r="H2572">
        <v>18</v>
      </c>
      <c r="I2572" t="s">
        <v>676</v>
      </c>
      <c r="J2572">
        <v>94</v>
      </c>
      <c r="K2572">
        <v>53.57</v>
      </c>
      <c r="L2572">
        <v>33.46</v>
      </c>
      <c r="M2572">
        <v>186.16</v>
      </c>
      <c r="N2572">
        <v>68.89</v>
      </c>
      <c r="O2572">
        <v>166.05</v>
      </c>
      <c r="P2572">
        <v>2.29</v>
      </c>
      <c r="Q2572">
        <v>3.14</v>
      </c>
      <c r="R2572">
        <v>5.18</v>
      </c>
      <c r="S2572">
        <v>7.86</v>
      </c>
      <c r="U2572">
        <v>96.55</v>
      </c>
      <c r="V2572" s="2">
        <f>R2572/S2572</f>
        <v>0.65903307888040707</v>
      </c>
    </row>
    <row r="2573" spans="1:22" x14ac:dyDescent="0.3">
      <c r="A2573">
        <v>631</v>
      </c>
      <c r="B2573" t="s">
        <v>687</v>
      </c>
      <c r="C2573" t="s">
        <v>21</v>
      </c>
      <c r="D2573" t="s">
        <v>162</v>
      </c>
      <c r="E2573" t="s">
        <v>162</v>
      </c>
      <c r="F2573" t="s">
        <v>163</v>
      </c>
      <c r="G2573" t="s">
        <v>687</v>
      </c>
      <c r="H2573">
        <v>10</v>
      </c>
      <c r="I2573" t="s">
        <v>697</v>
      </c>
      <c r="J2573">
        <v>38.770000000000003</v>
      </c>
      <c r="K2573">
        <v>16.170000000000002</v>
      </c>
      <c r="L2573">
        <v>67.36</v>
      </c>
      <c r="M2573">
        <v>18.239999999999998</v>
      </c>
      <c r="N2573">
        <v>62.29</v>
      </c>
      <c r="O2573">
        <v>69.430000000000007</v>
      </c>
      <c r="P2573">
        <v>26.14</v>
      </c>
      <c r="R2573">
        <v>-5.45</v>
      </c>
      <c r="S2573">
        <v>3.26</v>
      </c>
      <c r="U2573">
        <v>96.21</v>
      </c>
      <c r="V2573" s="2">
        <f>R2573/S2573</f>
        <v>-1.6717791411042946</v>
      </c>
    </row>
    <row r="2574" spans="1:22" x14ac:dyDescent="0.3">
      <c r="A2574">
        <v>2372</v>
      </c>
      <c r="B2574" t="s">
        <v>2416</v>
      </c>
      <c r="C2574" t="s">
        <v>21</v>
      </c>
      <c r="D2574" t="s">
        <v>37</v>
      </c>
      <c r="E2574" t="s">
        <v>38</v>
      </c>
      <c r="F2574" t="s">
        <v>39</v>
      </c>
      <c r="G2574" t="s">
        <v>2416</v>
      </c>
      <c r="H2574">
        <v>48</v>
      </c>
      <c r="I2574" t="s">
        <v>2464</v>
      </c>
      <c r="J2574">
        <v>81.400000000000006</v>
      </c>
      <c r="K2574">
        <v>128.19</v>
      </c>
      <c r="L2574">
        <v>116.16</v>
      </c>
      <c r="M2574">
        <v>132.91</v>
      </c>
      <c r="N2574">
        <v>-374.48</v>
      </c>
      <c r="O2574">
        <v>120.88</v>
      </c>
      <c r="P2574">
        <v>3.35</v>
      </c>
      <c r="Q2574">
        <v>4.1100000000000003</v>
      </c>
      <c r="R2574">
        <v>0.47</v>
      </c>
      <c r="S2574">
        <v>0.16</v>
      </c>
      <c r="U2574">
        <v>96.16</v>
      </c>
      <c r="V2574" s="2">
        <f>R2574/S2574</f>
        <v>2.9374999999999996</v>
      </c>
    </row>
    <row r="2575" spans="1:22" x14ac:dyDescent="0.3">
      <c r="A2575">
        <v>851</v>
      </c>
      <c r="B2575" t="s">
        <v>914</v>
      </c>
      <c r="C2575" t="s">
        <v>21</v>
      </c>
      <c r="D2575" t="s">
        <v>22</v>
      </c>
      <c r="E2575" t="s">
        <v>153</v>
      </c>
      <c r="F2575" t="s">
        <v>850</v>
      </c>
      <c r="G2575" t="s">
        <v>914</v>
      </c>
      <c r="H2575">
        <v>15</v>
      </c>
      <c r="I2575" t="s">
        <v>929</v>
      </c>
      <c r="J2575">
        <v>2.8</v>
      </c>
      <c r="K2575">
        <v>164.51</v>
      </c>
      <c r="L2575">
        <v>252.05</v>
      </c>
      <c r="M2575">
        <v>305.88</v>
      </c>
      <c r="N2575">
        <v>2251.6999999999998</v>
      </c>
      <c r="O2575">
        <v>393.42</v>
      </c>
      <c r="P2575">
        <v>0.79</v>
      </c>
      <c r="R2575">
        <v>-99.92</v>
      </c>
      <c r="S2575">
        <v>0.69</v>
      </c>
      <c r="U2575">
        <v>95.59</v>
      </c>
      <c r="V2575" s="2">
        <f>R2575/S2575</f>
        <v>-144.81159420289856</v>
      </c>
    </row>
    <row r="2576" spans="1:22" x14ac:dyDescent="0.3">
      <c r="A2576">
        <v>125</v>
      </c>
      <c r="B2576" t="s">
        <v>161</v>
      </c>
      <c r="C2576" t="s">
        <v>21</v>
      </c>
      <c r="D2576" t="s">
        <v>162</v>
      </c>
      <c r="E2576" t="s">
        <v>162</v>
      </c>
      <c r="F2576" t="s">
        <v>163</v>
      </c>
      <c r="G2576" t="s">
        <v>161</v>
      </c>
      <c r="H2576">
        <v>7</v>
      </c>
      <c r="I2576" t="s">
        <v>170</v>
      </c>
      <c r="J2576">
        <v>5.54</v>
      </c>
      <c r="K2576">
        <v>13.17</v>
      </c>
      <c r="L2576">
        <v>51.69</v>
      </c>
      <c r="M2576">
        <v>90.25</v>
      </c>
      <c r="N2576">
        <v>160.44999999999999</v>
      </c>
      <c r="O2576">
        <v>128.77000000000001</v>
      </c>
      <c r="P2576">
        <v>4.9800000000000004</v>
      </c>
      <c r="Q2576">
        <v>11.53</v>
      </c>
      <c r="R2576">
        <v>-17.739999999999998</v>
      </c>
      <c r="S2576">
        <v>3.67</v>
      </c>
      <c r="U2576">
        <v>95.42</v>
      </c>
      <c r="V2576" s="2">
        <f>R2576/S2576</f>
        <v>-4.8337874659400546</v>
      </c>
    </row>
    <row r="2577" spans="1:22" x14ac:dyDescent="0.3">
      <c r="A2577">
        <v>453</v>
      </c>
      <c r="B2577" t="s">
        <v>476</v>
      </c>
      <c r="C2577" t="s">
        <v>21</v>
      </c>
      <c r="D2577" t="s">
        <v>110</v>
      </c>
      <c r="E2577" t="s">
        <v>317</v>
      </c>
      <c r="F2577" t="s">
        <v>318</v>
      </c>
      <c r="G2577" t="s">
        <v>476</v>
      </c>
      <c r="H2577">
        <v>41</v>
      </c>
      <c r="I2577" t="s">
        <v>516</v>
      </c>
      <c r="J2577">
        <v>12.07</v>
      </c>
      <c r="R2577">
        <v>-0.55000000000000004</v>
      </c>
      <c r="S2577">
        <v>-0.77</v>
      </c>
      <c r="U2577">
        <v>95.1</v>
      </c>
      <c r="V2577" s="2">
        <f>R2577/S2577</f>
        <v>0.7142857142857143</v>
      </c>
    </row>
    <row r="2578" spans="1:22" x14ac:dyDescent="0.3">
      <c r="A2578">
        <v>2459</v>
      </c>
      <c r="B2578" t="s">
        <v>2538</v>
      </c>
      <c r="C2578" t="s">
        <v>21</v>
      </c>
      <c r="D2578" t="s">
        <v>162</v>
      </c>
      <c r="E2578" t="s">
        <v>162</v>
      </c>
      <c r="F2578" t="s">
        <v>2539</v>
      </c>
      <c r="G2578" t="s">
        <v>2538</v>
      </c>
      <c r="H2578">
        <v>14</v>
      </c>
      <c r="I2578" t="s">
        <v>2553</v>
      </c>
      <c r="J2578">
        <v>11.09</v>
      </c>
      <c r="K2578">
        <v>141.41</v>
      </c>
      <c r="L2578">
        <v>51.81</v>
      </c>
      <c r="M2578">
        <v>152.66999999999999</v>
      </c>
      <c r="N2578">
        <v>48.4</v>
      </c>
      <c r="O2578">
        <v>63.07</v>
      </c>
      <c r="P2578">
        <v>2.8</v>
      </c>
      <c r="Q2578">
        <v>3.44</v>
      </c>
      <c r="R2578">
        <v>-5.18</v>
      </c>
      <c r="S2578">
        <v>-18.059999999999999</v>
      </c>
      <c r="U2578">
        <v>94.92</v>
      </c>
      <c r="V2578" s="2">
        <f>R2578/S2578</f>
        <v>0.2868217054263566</v>
      </c>
    </row>
    <row r="2579" spans="1:22" x14ac:dyDescent="0.3">
      <c r="A2579">
        <v>1945</v>
      </c>
      <c r="B2579" t="s">
        <v>2009</v>
      </c>
      <c r="C2579" t="s">
        <v>21</v>
      </c>
      <c r="D2579" t="s">
        <v>162</v>
      </c>
      <c r="E2579" t="s">
        <v>162</v>
      </c>
      <c r="F2579" t="s">
        <v>879</v>
      </c>
      <c r="G2579" t="s">
        <v>2009</v>
      </c>
      <c r="H2579">
        <v>38</v>
      </c>
      <c r="I2579" t="s">
        <v>2047</v>
      </c>
      <c r="J2579">
        <v>118.8</v>
      </c>
      <c r="K2579">
        <v>19.57</v>
      </c>
      <c r="L2579">
        <v>15.29</v>
      </c>
      <c r="M2579">
        <v>82.1</v>
      </c>
      <c r="N2579">
        <v>188.2</v>
      </c>
      <c r="O2579">
        <v>77.83</v>
      </c>
      <c r="P2579">
        <v>3.66</v>
      </c>
      <c r="Q2579">
        <v>1.51</v>
      </c>
      <c r="R2579">
        <v>39.549999999999997</v>
      </c>
      <c r="S2579">
        <v>10.78</v>
      </c>
      <c r="U2579">
        <v>94.69</v>
      </c>
      <c r="V2579" s="2">
        <f>R2579/S2579</f>
        <v>3.668831168831169</v>
      </c>
    </row>
    <row r="2580" spans="1:22" x14ac:dyDescent="0.3">
      <c r="A2580">
        <v>1694</v>
      </c>
      <c r="B2580" t="s">
        <v>1780</v>
      </c>
      <c r="C2580" t="s">
        <v>21</v>
      </c>
      <c r="D2580" t="s">
        <v>22</v>
      </c>
      <c r="E2580" t="s">
        <v>393</v>
      </c>
      <c r="F2580" t="s">
        <v>393</v>
      </c>
      <c r="G2580" t="s">
        <v>1780</v>
      </c>
      <c r="H2580">
        <v>8</v>
      </c>
      <c r="I2580" t="s">
        <v>1788</v>
      </c>
      <c r="J2580">
        <v>8.75</v>
      </c>
      <c r="K2580">
        <v>91.03</v>
      </c>
      <c r="L2580">
        <v>63.87</v>
      </c>
      <c r="M2580">
        <v>109.55</v>
      </c>
      <c r="N2580">
        <v>-11.09</v>
      </c>
      <c r="O2580">
        <v>82.39</v>
      </c>
      <c r="P2580">
        <v>3.3</v>
      </c>
      <c r="Q2580">
        <v>1.46</v>
      </c>
      <c r="R2580">
        <v>45.99</v>
      </c>
      <c r="S2580">
        <v>7.83</v>
      </c>
      <c r="U2580">
        <v>94.47</v>
      </c>
      <c r="V2580" s="2">
        <f>R2580/S2580</f>
        <v>5.8735632183908049</v>
      </c>
    </row>
    <row r="2581" spans="1:22" x14ac:dyDescent="0.3">
      <c r="A2581">
        <v>3160</v>
      </c>
      <c r="B2581" t="s">
        <v>3246</v>
      </c>
      <c r="C2581" t="s">
        <v>21</v>
      </c>
      <c r="D2581" t="s">
        <v>162</v>
      </c>
      <c r="E2581" t="s">
        <v>162</v>
      </c>
      <c r="F2581" t="s">
        <v>879</v>
      </c>
      <c r="G2581" t="s">
        <v>3246</v>
      </c>
      <c r="H2581">
        <v>18</v>
      </c>
      <c r="I2581" t="s">
        <v>3264</v>
      </c>
      <c r="J2581">
        <v>113.8</v>
      </c>
      <c r="K2581">
        <v>53.75</v>
      </c>
      <c r="L2581">
        <v>14.03</v>
      </c>
      <c r="M2581">
        <v>422.12</v>
      </c>
      <c r="N2581">
        <v>-23.41</v>
      </c>
      <c r="O2581">
        <v>382.4</v>
      </c>
      <c r="P2581">
        <v>1.32</v>
      </c>
      <c r="Q2581">
        <v>1.72</v>
      </c>
      <c r="R2581">
        <v>5.51</v>
      </c>
      <c r="S2581">
        <v>9.35</v>
      </c>
      <c r="U2581">
        <v>94.28</v>
      </c>
      <c r="V2581" s="2">
        <f>R2581/S2581</f>
        <v>0.58930481283422465</v>
      </c>
    </row>
    <row r="2582" spans="1:22" x14ac:dyDescent="0.3">
      <c r="A2582">
        <v>950</v>
      </c>
      <c r="B2582" t="s">
        <v>1021</v>
      </c>
      <c r="C2582" t="s">
        <v>21</v>
      </c>
      <c r="D2582" t="s">
        <v>22</v>
      </c>
      <c r="E2582" t="s">
        <v>49</v>
      </c>
      <c r="F2582" t="s">
        <v>712</v>
      </c>
      <c r="G2582" t="s">
        <v>1021</v>
      </c>
      <c r="H2582">
        <v>13</v>
      </c>
      <c r="I2582" t="s">
        <v>1034</v>
      </c>
      <c r="J2582">
        <v>51</v>
      </c>
      <c r="L2582">
        <v>346.21</v>
      </c>
      <c r="N2582">
        <v>437.88</v>
      </c>
      <c r="O2582">
        <v>346.21</v>
      </c>
      <c r="P2582">
        <v>0</v>
      </c>
      <c r="Q2582">
        <v>0</v>
      </c>
      <c r="R2582">
        <v>-69.53</v>
      </c>
      <c r="S2582">
        <v>8.2799999999999994</v>
      </c>
      <c r="U2582">
        <v>93.97</v>
      </c>
      <c r="V2582" s="2">
        <f>R2582/S2582</f>
        <v>-8.3973429951690832</v>
      </c>
    </row>
    <row r="2583" spans="1:22" x14ac:dyDescent="0.3">
      <c r="A2583">
        <v>2491</v>
      </c>
      <c r="B2583" t="s">
        <v>2560</v>
      </c>
      <c r="C2583" t="s">
        <v>21</v>
      </c>
      <c r="D2583" t="s">
        <v>110</v>
      </c>
      <c r="E2583" t="s">
        <v>317</v>
      </c>
      <c r="F2583" t="s">
        <v>991</v>
      </c>
      <c r="G2583" t="s">
        <v>2560</v>
      </c>
      <c r="H2583">
        <v>24</v>
      </c>
      <c r="I2583" t="s">
        <v>2584</v>
      </c>
      <c r="J2583">
        <v>137.80000000000001</v>
      </c>
      <c r="K2583">
        <v>96.84</v>
      </c>
      <c r="L2583">
        <v>64.510000000000005</v>
      </c>
      <c r="M2583">
        <v>58.51</v>
      </c>
      <c r="N2583">
        <v>21.89</v>
      </c>
      <c r="O2583">
        <v>26.17</v>
      </c>
      <c r="P2583">
        <v>6.76</v>
      </c>
      <c r="Q2583">
        <v>5.23</v>
      </c>
      <c r="R2583">
        <v>10.02</v>
      </c>
      <c r="S2583">
        <v>4.0599999999999996</v>
      </c>
      <c r="U2583">
        <v>93.81</v>
      </c>
      <c r="V2583" s="2">
        <f>R2583/S2583</f>
        <v>2.4679802955665027</v>
      </c>
    </row>
    <row r="2584" spans="1:22" x14ac:dyDescent="0.3">
      <c r="A2584">
        <v>1350</v>
      </c>
      <c r="B2584" t="s">
        <v>1393</v>
      </c>
      <c r="C2584" t="s">
        <v>21</v>
      </c>
      <c r="D2584" t="s">
        <v>22</v>
      </c>
      <c r="E2584" t="s">
        <v>153</v>
      </c>
      <c r="F2584" t="s">
        <v>154</v>
      </c>
      <c r="G2584" t="s">
        <v>1393</v>
      </c>
      <c r="H2584">
        <v>48</v>
      </c>
      <c r="I2584" t="s">
        <v>1441</v>
      </c>
      <c r="J2584">
        <v>60.47</v>
      </c>
      <c r="L2584">
        <v>4.46</v>
      </c>
      <c r="N2584">
        <v>-17.18</v>
      </c>
      <c r="O2584">
        <v>4.46</v>
      </c>
      <c r="R2584">
        <v>5.08</v>
      </c>
      <c r="S2584">
        <v>4.28</v>
      </c>
      <c r="U2584">
        <v>93.72</v>
      </c>
      <c r="V2584" s="2">
        <f>R2584/S2584</f>
        <v>1.1869158878504673</v>
      </c>
    </row>
    <row r="2585" spans="1:22" x14ac:dyDescent="0.3">
      <c r="A2585">
        <v>1819</v>
      </c>
      <c r="B2585" t="s">
        <v>1902</v>
      </c>
      <c r="C2585" t="s">
        <v>21</v>
      </c>
      <c r="D2585" t="s">
        <v>241</v>
      </c>
      <c r="E2585" t="s">
        <v>241</v>
      </c>
      <c r="F2585" t="s">
        <v>1903</v>
      </c>
      <c r="G2585" t="s">
        <v>1902</v>
      </c>
      <c r="H2585">
        <v>14</v>
      </c>
      <c r="I2585" t="s">
        <v>1917</v>
      </c>
      <c r="J2585">
        <v>51.3</v>
      </c>
      <c r="K2585">
        <v>29.2</v>
      </c>
      <c r="L2585">
        <v>39.049999999999997</v>
      </c>
      <c r="M2585">
        <v>116.71</v>
      </c>
      <c r="N2585">
        <v>120.29</v>
      </c>
      <c r="O2585">
        <v>126.56</v>
      </c>
      <c r="P2585">
        <v>4.09</v>
      </c>
      <c r="Q2585">
        <v>3.31</v>
      </c>
      <c r="R2585">
        <v>30.18</v>
      </c>
      <c r="S2585">
        <v>5.93</v>
      </c>
      <c r="U2585">
        <v>93.55</v>
      </c>
      <c r="V2585" s="2">
        <f>R2585/S2585</f>
        <v>5.0893760539629005</v>
      </c>
    </row>
    <row r="2586" spans="1:22" x14ac:dyDescent="0.3">
      <c r="A2586">
        <v>2099</v>
      </c>
      <c r="B2586" t="s">
        <v>2167</v>
      </c>
      <c r="C2586" t="s">
        <v>21</v>
      </c>
      <c r="D2586" t="s">
        <v>173</v>
      </c>
      <c r="E2586" t="s">
        <v>173</v>
      </c>
      <c r="F2586" t="s">
        <v>1055</v>
      </c>
      <c r="G2586" t="s">
        <v>2167</v>
      </c>
      <c r="H2586">
        <v>33</v>
      </c>
      <c r="I2586" t="s">
        <v>2200</v>
      </c>
      <c r="J2586">
        <v>1.61</v>
      </c>
      <c r="L2586">
        <v>816.46</v>
      </c>
      <c r="N2586">
        <v>7602.91</v>
      </c>
      <c r="O2586">
        <v>816.46</v>
      </c>
      <c r="P2586">
        <v>0.5</v>
      </c>
      <c r="R2586">
        <v>-5.1100000000000003</v>
      </c>
      <c r="S2586">
        <v>-52.3</v>
      </c>
      <c r="U2586">
        <v>93.03</v>
      </c>
      <c r="V2586" s="2">
        <f>R2586/S2586</f>
        <v>9.7705544933078411E-2</v>
      </c>
    </row>
    <row r="2587" spans="1:22" x14ac:dyDescent="0.3">
      <c r="A2587">
        <v>3056</v>
      </c>
      <c r="B2587" t="s">
        <v>3158</v>
      </c>
      <c r="C2587" t="s">
        <v>21</v>
      </c>
      <c r="D2587" t="s">
        <v>162</v>
      </c>
      <c r="E2587" t="s">
        <v>162</v>
      </c>
      <c r="F2587" t="s">
        <v>1470</v>
      </c>
      <c r="G2587" t="s">
        <v>3158</v>
      </c>
      <c r="H2587">
        <v>5</v>
      </c>
      <c r="I2587" t="s">
        <v>3163</v>
      </c>
      <c r="J2587">
        <v>1.96</v>
      </c>
      <c r="K2587">
        <v>11.13</v>
      </c>
      <c r="L2587">
        <v>42.08</v>
      </c>
      <c r="M2587">
        <v>128.13</v>
      </c>
      <c r="N2587">
        <v>78.25</v>
      </c>
      <c r="O2587">
        <v>159.08000000000001</v>
      </c>
      <c r="P2587">
        <v>2.54</v>
      </c>
      <c r="Q2587">
        <v>1.35</v>
      </c>
      <c r="R2587">
        <v>6.89</v>
      </c>
      <c r="S2587">
        <v>-5.81</v>
      </c>
      <c r="U2587">
        <v>92.88</v>
      </c>
      <c r="V2587" s="2">
        <f>R2587/S2587</f>
        <v>-1.1858864027538727</v>
      </c>
    </row>
    <row r="2588" spans="1:22" x14ac:dyDescent="0.3">
      <c r="A2588">
        <v>1946</v>
      </c>
      <c r="B2588" t="s">
        <v>2009</v>
      </c>
      <c r="C2588" t="s">
        <v>21</v>
      </c>
      <c r="D2588" t="s">
        <v>162</v>
      </c>
      <c r="E2588" t="s">
        <v>162</v>
      </c>
      <c r="F2588" t="s">
        <v>879</v>
      </c>
      <c r="G2588" t="s">
        <v>2009</v>
      </c>
      <c r="H2588">
        <v>39</v>
      </c>
      <c r="I2588" t="s">
        <v>2048</v>
      </c>
      <c r="J2588">
        <v>27.29</v>
      </c>
      <c r="K2588">
        <v>204.17</v>
      </c>
      <c r="L2588">
        <v>216.25</v>
      </c>
      <c r="M2588">
        <v>33.479999999999997</v>
      </c>
      <c r="N2588">
        <v>36.81</v>
      </c>
      <c r="O2588">
        <v>45.57</v>
      </c>
      <c r="P2588">
        <v>17.38</v>
      </c>
      <c r="Q2588">
        <v>41.2</v>
      </c>
      <c r="R2588">
        <v>1.1599999999999999</v>
      </c>
      <c r="S2588">
        <v>2.13</v>
      </c>
      <c r="U2588">
        <v>92.84</v>
      </c>
      <c r="V2588" s="2">
        <f>R2588/S2588</f>
        <v>0.54460093896713613</v>
      </c>
    </row>
    <row r="2589" spans="1:22" x14ac:dyDescent="0.3">
      <c r="A2589">
        <v>106</v>
      </c>
      <c r="B2589" t="s">
        <v>128</v>
      </c>
      <c r="C2589" t="s">
        <v>21</v>
      </c>
      <c r="D2589" t="s">
        <v>37</v>
      </c>
      <c r="E2589" t="s">
        <v>38</v>
      </c>
      <c r="F2589" t="s">
        <v>39</v>
      </c>
      <c r="G2589" t="s">
        <v>128</v>
      </c>
      <c r="H2589">
        <v>17</v>
      </c>
      <c r="I2589" t="s">
        <v>145</v>
      </c>
      <c r="J2589">
        <v>109.4</v>
      </c>
      <c r="K2589">
        <v>43.77</v>
      </c>
      <c r="L2589">
        <v>54.89</v>
      </c>
      <c r="M2589">
        <v>112.59</v>
      </c>
      <c r="N2589">
        <v>70.77</v>
      </c>
      <c r="O2589">
        <v>123.72</v>
      </c>
      <c r="P2589">
        <v>3.94</v>
      </c>
      <c r="Q2589">
        <v>8.86</v>
      </c>
      <c r="R2589">
        <v>-2.99</v>
      </c>
      <c r="S2589">
        <v>6.93</v>
      </c>
      <c r="U2589">
        <v>92.79</v>
      </c>
      <c r="V2589" s="2">
        <f>R2589/S2589</f>
        <v>-0.43145743145743148</v>
      </c>
    </row>
    <row r="2590" spans="1:22" x14ac:dyDescent="0.3">
      <c r="A2590">
        <v>2657</v>
      </c>
      <c r="B2590" t="s">
        <v>2745</v>
      </c>
      <c r="C2590" t="s">
        <v>21</v>
      </c>
      <c r="D2590" t="s">
        <v>98</v>
      </c>
      <c r="E2590" t="s">
        <v>98</v>
      </c>
      <c r="F2590" t="s">
        <v>106</v>
      </c>
      <c r="G2590" t="s">
        <v>2745</v>
      </c>
      <c r="H2590">
        <v>5</v>
      </c>
      <c r="I2590" t="s">
        <v>2750</v>
      </c>
      <c r="J2590">
        <v>61.96</v>
      </c>
      <c r="L2590">
        <v>832.28</v>
      </c>
      <c r="N2590">
        <v>734.23</v>
      </c>
      <c r="O2590">
        <v>832.28</v>
      </c>
      <c r="Q2590">
        <v>1.23</v>
      </c>
      <c r="R2590">
        <v>-16.47</v>
      </c>
      <c r="S2590">
        <v>23.74</v>
      </c>
      <c r="U2590">
        <v>92.73</v>
      </c>
      <c r="V2590" s="2">
        <f>R2590/S2590</f>
        <v>-0.69376579612468403</v>
      </c>
    </row>
    <row r="2591" spans="1:22" x14ac:dyDescent="0.3">
      <c r="A2591">
        <v>2193</v>
      </c>
      <c r="B2591" t="s">
        <v>2253</v>
      </c>
      <c r="C2591" t="s">
        <v>21</v>
      </c>
      <c r="D2591" t="s">
        <v>37</v>
      </c>
      <c r="E2591" t="s">
        <v>38</v>
      </c>
      <c r="F2591" t="s">
        <v>39</v>
      </c>
      <c r="G2591" t="s">
        <v>2253</v>
      </c>
      <c r="H2591">
        <v>38</v>
      </c>
      <c r="I2591" t="s">
        <v>2291</v>
      </c>
      <c r="J2591">
        <v>85</v>
      </c>
      <c r="K2591">
        <v>163.72999999999999</v>
      </c>
      <c r="L2591">
        <v>88.74</v>
      </c>
      <c r="M2591">
        <v>174.81</v>
      </c>
      <c r="N2591">
        <v>-88.38</v>
      </c>
      <c r="O2591">
        <v>99.82</v>
      </c>
      <c r="P2591">
        <v>2.17</v>
      </c>
      <c r="Q2591">
        <v>2.27</v>
      </c>
      <c r="R2591">
        <v>1.06</v>
      </c>
      <c r="S2591">
        <v>-11.36</v>
      </c>
      <c r="U2591">
        <v>92.24</v>
      </c>
      <c r="V2591" s="2">
        <f>R2591/S2591</f>
        <v>-9.3309859154929592E-2</v>
      </c>
    </row>
    <row r="2592" spans="1:22" x14ac:dyDescent="0.3">
      <c r="A2592">
        <v>1351</v>
      </c>
      <c r="B2592" t="s">
        <v>1393</v>
      </c>
      <c r="C2592" t="s">
        <v>21</v>
      </c>
      <c r="D2592" t="s">
        <v>22</v>
      </c>
      <c r="E2592" t="s">
        <v>153</v>
      </c>
      <c r="F2592" t="s">
        <v>154</v>
      </c>
      <c r="G2592" t="s">
        <v>1393</v>
      </c>
      <c r="H2592">
        <v>49</v>
      </c>
      <c r="I2592" t="s">
        <v>1442</v>
      </c>
      <c r="J2592">
        <v>46.5</v>
      </c>
      <c r="K2592">
        <v>158.63999999999999</v>
      </c>
      <c r="L2592">
        <v>23.61</v>
      </c>
      <c r="M2592">
        <v>206.36</v>
      </c>
      <c r="N2592">
        <v>130.01</v>
      </c>
      <c r="O2592">
        <v>71.33</v>
      </c>
      <c r="P2592">
        <v>2.54</v>
      </c>
      <c r="Q2592">
        <v>1.75</v>
      </c>
      <c r="R2592">
        <v>0.09</v>
      </c>
      <c r="S2592">
        <v>2.88</v>
      </c>
      <c r="U2592">
        <v>92.22</v>
      </c>
      <c r="V2592" s="2">
        <f>R2592/S2592</f>
        <v>3.125E-2</v>
      </c>
    </row>
    <row r="2593" spans="1:22" x14ac:dyDescent="0.3">
      <c r="A2593">
        <v>2460</v>
      </c>
      <c r="B2593" t="s">
        <v>2538</v>
      </c>
      <c r="C2593" t="s">
        <v>21</v>
      </c>
      <c r="D2593" t="s">
        <v>162</v>
      </c>
      <c r="E2593" t="s">
        <v>162</v>
      </c>
      <c r="F2593" t="s">
        <v>2539</v>
      </c>
      <c r="G2593" t="s">
        <v>2538</v>
      </c>
      <c r="H2593">
        <v>15</v>
      </c>
      <c r="I2593" t="s">
        <v>2554</v>
      </c>
      <c r="J2593">
        <v>96.25</v>
      </c>
      <c r="K2593">
        <v>84.05</v>
      </c>
      <c r="L2593">
        <v>28.46</v>
      </c>
      <c r="M2593">
        <v>242.53</v>
      </c>
      <c r="N2593">
        <v>-11.72</v>
      </c>
      <c r="O2593">
        <v>186.95</v>
      </c>
      <c r="P2593">
        <v>1.1200000000000001</v>
      </c>
      <c r="Q2593">
        <v>1.93</v>
      </c>
      <c r="R2593">
        <v>0.17</v>
      </c>
      <c r="S2593">
        <v>-3.55</v>
      </c>
      <c r="U2593">
        <v>92.02</v>
      </c>
      <c r="V2593" s="2">
        <f>R2593/S2593</f>
        <v>-4.7887323943661977E-2</v>
      </c>
    </row>
    <row r="2594" spans="1:22" x14ac:dyDescent="0.3">
      <c r="A2594">
        <v>3235</v>
      </c>
      <c r="B2594" t="s">
        <v>3337</v>
      </c>
      <c r="C2594" t="s">
        <v>21</v>
      </c>
      <c r="D2594" t="s">
        <v>110</v>
      </c>
      <c r="E2594" t="s">
        <v>317</v>
      </c>
      <c r="F2594" t="s">
        <v>318</v>
      </c>
      <c r="G2594" t="s">
        <v>3337</v>
      </c>
      <c r="H2594">
        <v>8</v>
      </c>
      <c r="I2594" t="s">
        <v>3344</v>
      </c>
      <c r="J2594">
        <v>89.68</v>
      </c>
      <c r="K2594">
        <v>43.3</v>
      </c>
      <c r="L2594">
        <v>160.86000000000001</v>
      </c>
      <c r="M2594">
        <v>85.58</v>
      </c>
      <c r="N2594">
        <v>157.83000000000001</v>
      </c>
      <c r="O2594">
        <v>203.14</v>
      </c>
      <c r="P2594">
        <v>4.6900000000000004</v>
      </c>
      <c r="Q2594">
        <v>11.94</v>
      </c>
      <c r="R2594">
        <v>-0.74</v>
      </c>
      <c r="S2594">
        <v>2.42</v>
      </c>
      <c r="U2594">
        <v>91.87</v>
      </c>
      <c r="V2594" s="2">
        <f>R2594/S2594</f>
        <v>-0.30578512396694213</v>
      </c>
    </row>
    <row r="2595" spans="1:22" x14ac:dyDescent="0.3">
      <c r="A2595">
        <v>2009</v>
      </c>
      <c r="B2595" t="s">
        <v>850</v>
      </c>
      <c r="C2595" t="s">
        <v>21</v>
      </c>
      <c r="D2595" t="s">
        <v>22</v>
      </c>
      <c r="E2595" t="s">
        <v>153</v>
      </c>
      <c r="F2595" t="s">
        <v>850</v>
      </c>
      <c r="G2595" t="s">
        <v>850</v>
      </c>
      <c r="H2595">
        <v>7</v>
      </c>
      <c r="I2595" t="s">
        <v>2113</v>
      </c>
      <c r="J2595">
        <v>76.900000000000006</v>
      </c>
      <c r="L2595">
        <v>30.46</v>
      </c>
      <c r="N2595">
        <v>76.8</v>
      </c>
      <c r="O2595">
        <v>30.46</v>
      </c>
      <c r="P2595">
        <v>0.05</v>
      </c>
      <c r="Q2595">
        <v>0.82</v>
      </c>
      <c r="R2595">
        <v>4.22</v>
      </c>
      <c r="S2595">
        <v>7.91</v>
      </c>
      <c r="U2595">
        <v>91.82</v>
      </c>
      <c r="V2595" s="2">
        <f>R2595/S2595</f>
        <v>0.53350189633375467</v>
      </c>
    </row>
    <row r="2596" spans="1:22" x14ac:dyDescent="0.3">
      <c r="A2596">
        <v>2691</v>
      </c>
      <c r="B2596" t="s">
        <v>2759</v>
      </c>
      <c r="C2596" t="s">
        <v>21</v>
      </c>
      <c r="D2596" t="s">
        <v>1589</v>
      </c>
      <c r="E2596" t="s">
        <v>1590</v>
      </c>
      <c r="F2596" t="s">
        <v>1590</v>
      </c>
      <c r="G2596" t="s">
        <v>2759</v>
      </c>
      <c r="H2596">
        <v>27</v>
      </c>
      <c r="I2596" t="s">
        <v>2786</v>
      </c>
      <c r="J2596">
        <v>68.89</v>
      </c>
      <c r="L2596">
        <v>215.38</v>
      </c>
      <c r="M2596">
        <v>0</v>
      </c>
      <c r="N2596">
        <v>696.67</v>
      </c>
      <c r="O2596">
        <v>215.38</v>
      </c>
      <c r="P2596">
        <v>9.7200000000000006</v>
      </c>
      <c r="Q2596">
        <v>-0.9</v>
      </c>
      <c r="R2596">
        <v>-4.55</v>
      </c>
      <c r="S2596">
        <v>6.97</v>
      </c>
      <c r="U2596">
        <v>91.39</v>
      </c>
      <c r="V2596" s="2">
        <f>R2596/S2596</f>
        <v>-0.65279770444763274</v>
      </c>
    </row>
    <row r="2597" spans="1:22" x14ac:dyDescent="0.3">
      <c r="A2597">
        <v>2411</v>
      </c>
      <c r="B2597" t="s">
        <v>2478</v>
      </c>
      <c r="C2597" t="s">
        <v>21</v>
      </c>
      <c r="D2597" t="s">
        <v>110</v>
      </c>
      <c r="E2597" t="s">
        <v>1091</v>
      </c>
      <c r="F2597" t="s">
        <v>1092</v>
      </c>
      <c r="G2597" t="s">
        <v>2478</v>
      </c>
      <c r="H2597">
        <v>26</v>
      </c>
      <c r="I2597" t="s">
        <v>2504</v>
      </c>
      <c r="J2597">
        <v>84.7</v>
      </c>
      <c r="K2597">
        <v>25.99</v>
      </c>
      <c r="L2597">
        <v>55.11</v>
      </c>
      <c r="M2597">
        <v>32.549999999999997</v>
      </c>
      <c r="N2597">
        <v>8.51</v>
      </c>
      <c r="O2597">
        <v>61.68</v>
      </c>
      <c r="P2597">
        <v>12.7</v>
      </c>
      <c r="Q2597">
        <v>27.02</v>
      </c>
      <c r="R2597">
        <v>7.54</v>
      </c>
      <c r="S2597">
        <v>1.54</v>
      </c>
      <c r="U2597">
        <v>91.38</v>
      </c>
      <c r="V2597" s="2">
        <f>R2597/S2597</f>
        <v>4.8961038961038961</v>
      </c>
    </row>
    <row r="2598" spans="1:22" x14ac:dyDescent="0.3">
      <c r="A2598">
        <v>344</v>
      </c>
      <c r="B2598" t="s">
        <v>392</v>
      </c>
      <c r="C2598" t="s">
        <v>21</v>
      </c>
      <c r="D2598" t="s">
        <v>22</v>
      </c>
      <c r="E2598" t="s">
        <v>393</v>
      </c>
      <c r="F2598" t="s">
        <v>393</v>
      </c>
      <c r="G2598" t="s">
        <v>392</v>
      </c>
      <c r="H2598">
        <v>10</v>
      </c>
      <c r="I2598" t="s">
        <v>403</v>
      </c>
      <c r="J2598">
        <v>9.1999999999999993</v>
      </c>
      <c r="K2598">
        <v>0</v>
      </c>
      <c r="L2598">
        <v>10.210000000000001</v>
      </c>
      <c r="M2598">
        <v>174.57</v>
      </c>
      <c r="N2598">
        <v>-9617.6200000000008</v>
      </c>
      <c r="O2598">
        <v>184.78</v>
      </c>
      <c r="P2598">
        <v>1.89</v>
      </c>
      <c r="Q2598">
        <v>0.38</v>
      </c>
      <c r="R2598">
        <v>1.04</v>
      </c>
      <c r="S2598">
        <v>-0.83</v>
      </c>
      <c r="U2598">
        <v>90.42</v>
      </c>
      <c r="V2598" s="2">
        <f>R2598/S2598</f>
        <v>-1.2530120481927711</v>
      </c>
    </row>
    <row r="2599" spans="1:22" x14ac:dyDescent="0.3">
      <c r="A2599">
        <v>632</v>
      </c>
      <c r="B2599" t="s">
        <v>687</v>
      </c>
      <c r="C2599" t="s">
        <v>21</v>
      </c>
      <c r="D2599" t="s">
        <v>162</v>
      </c>
      <c r="E2599" t="s">
        <v>162</v>
      </c>
      <c r="F2599" t="s">
        <v>163</v>
      </c>
      <c r="G2599" t="s">
        <v>687</v>
      </c>
      <c r="H2599">
        <v>11</v>
      </c>
      <c r="I2599" t="s">
        <v>698</v>
      </c>
      <c r="J2599">
        <v>44.2</v>
      </c>
      <c r="K2599">
        <v>38.36</v>
      </c>
      <c r="L2599">
        <v>38.229999999999997</v>
      </c>
      <c r="M2599">
        <v>35.26</v>
      </c>
      <c r="N2599">
        <v>69.17</v>
      </c>
      <c r="O2599">
        <v>35.130000000000003</v>
      </c>
      <c r="P2599">
        <v>13</v>
      </c>
      <c r="Q2599">
        <v>5.34</v>
      </c>
      <c r="R2599">
        <v>2.0299999999999998</v>
      </c>
      <c r="S2599">
        <v>1.23</v>
      </c>
      <c r="U2599">
        <v>90.26</v>
      </c>
      <c r="V2599" s="2">
        <f>R2599/S2599</f>
        <v>1.6504065040650404</v>
      </c>
    </row>
    <row r="2600" spans="1:22" x14ac:dyDescent="0.3">
      <c r="A2600">
        <v>1245</v>
      </c>
      <c r="B2600" t="s">
        <v>1300</v>
      </c>
      <c r="C2600" t="s">
        <v>21</v>
      </c>
      <c r="D2600" t="s">
        <v>37</v>
      </c>
      <c r="E2600" t="s">
        <v>38</v>
      </c>
      <c r="F2600" t="s">
        <v>1301</v>
      </c>
      <c r="G2600" t="s">
        <v>1300</v>
      </c>
      <c r="H2600">
        <v>38</v>
      </c>
      <c r="I2600" t="s">
        <v>1339</v>
      </c>
      <c r="J2600">
        <v>98</v>
      </c>
      <c r="K2600">
        <v>51.91</v>
      </c>
      <c r="L2600">
        <v>98.99</v>
      </c>
      <c r="M2600">
        <v>110.48</v>
      </c>
      <c r="N2600">
        <v>116.2</v>
      </c>
      <c r="O2600">
        <v>157.56</v>
      </c>
      <c r="P2600">
        <v>4.34</v>
      </c>
      <c r="Q2600">
        <v>30.04</v>
      </c>
      <c r="R2600">
        <v>-18.2</v>
      </c>
      <c r="S2600">
        <v>4.6100000000000003</v>
      </c>
      <c r="U2600">
        <v>90.11</v>
      </c>
      <c r="V2600" s="2">
        <f>R2600/S2600</f>
        <v>-3.9479392624728846</v>
      </c>
    </row>
    <row r="2601" spans="1:22" x14ac:dyDescent="0.3">
      <c r="A2601">
        <v>550</v>
      </c>
      <c r="B2601" t="s">
        <v>594</v>
      </c>
      <c r="C2601" t="s">
        <v>21</v>
      </c>
      <c r="D2601" t="s">
        <v>543</v>
      </c>
      <c r="E2601" t="s">
        <v>543</v>
      </c>
      <c r="F2601" t="s">
        <v>595</v>
      </c>
      <c r="G2601" t="s">
        <v>594</v>
      </c>
      <c r="H2601">
        <v>18</v>
      </c>
      <c r="I2601" t="s">
        <v>613</v>
      </c>
      <c r="J2601">
        <v>7.43</v>
      </c>
      <c r="K2601">
        <v>138.5</v>
      </c>
      <c r="L2601">
        <v>758.92</v>
      </c>
      <c r="M2601">
        <v>128.86000000000001</v>
      </c>
      <c r="N2601">
        <v>306.13</v>
      </c>
      <c r="O2601">
        <v>749.29</v>
      </c>
      <c r="P2601">
        <v>1.4</v>
      </c>
      <c r="Q2601">
        <v>7.06</v>
      </c>
      <c r="R2601">
        <v>4.21</v>
      </c>
      <c r="S2601">
        <v>-50.73</v>
      </c>
      <c r="U2601">
        <v>90.05</v>
      </c>
      <c r="V2601" s="2">
        <f>R2601/S2601</f>
        <v>-8.2988369800906764E-2</v>
      </c>
    </row>
    <row r="2602" spans="1:22" x14ac:dyDescent="0.3">
      <c r="A2602">
        <v>3093</v>
      </c>
      <c r="B2602" t="s">
        <v>3167</v>
      </c>
      <c r="C2602" t="s">
        <v>21</v>
      </c>
      <c r="D2602" t="s">
        <v>173</v>
      </c>
      <c r="E2602" t="s">
        <v>173</v>
      </c>
      <c r="F2602" t="s">
        <v>174</v>
      </c>
      <c r="G2602" t="s">
        <v>3167</v>
      </c>
      <c r="H2602">
        <v>32</v>
      </c>
      <c r="I2602" t="s">
        <v>3198</v>
      </c>
      <c r="J2602">
        <v>25.7</v>
      </c>
      <c r="L2602">
        <v>7.63</v>
      </c>
      <c r="N2602">
        <v>-243.45</v>
      </c>
      <c r="O2602">
        <v>7.63</v>
      </c>
      <c r="R2602">
        <v>0.16</v>
      </c>
      <c r="S2602">
        <v>4.83</v>
      </c>
      <c r="U2602">
        <v>89.95</v>
      </c>
      <c r="V2602" s="2">
        <f>R2602/S2602</f>
        <v>3.3126293995859216E-2</v>
      </c>
    </row>
    <row r="2603" spans="1:22" x14ac:dyDescent="0.3">
      <c r="A2603">
        <v>1021</v>
      </c>
      <c r="B2603" t="s">
        <v>1096</v>
      </c>
      <c r="C2603" t="s">
        <v>21</v>
      </c>
      <c r="D2603" t="s">
        <v>22</v>
      </c>
      <c r="E2603" t="s">
        <v>393</v>
      </c>
      <c r="F2603" t="s">
        <v>393</v>
      </c>
      <c r="G2603" t="s">
        <v>1096</v>
      </c>
      <c r="H2603">
        <v>15</v>
      </c>
      <c r="I2603" t="s">
        <v>1111</v>
      </c>
      <c r="J2603">
        <v>80</v>
      </c>
      <c r="K2603">
        <v>196.94</v>
      </c>
      <c r="L2603">
        <v>123.5</v>
      </c>
      <c r="M2603">
        <v>106.15</v>
      </c>
      <c r="N2603">
        <v>70.989999999999995</v>
      </c>
      <c r="O2603">
        <v>32.71</v>
      </c>
      <c r="P2603">
        <v>5.04</v>
      </c>
      <c r="Q2603">
        <v>9.24</v>
      </c>
      <c r="R2603">
        <v>-4.5599999999999996</v>
      </c>
      <c r="S2603">
        <v>8.01</v>
      </c>
      <c r="U2603">
        <v>89.65</v>
      </c>
      <c r="V2603" s="2">
        <f>R2603/S2603</f>
        <v>-0.56928838951310856</v>
      </c>
    </row>
    <row r="2604" spans="1:22" x14ac:dyDescent="0.3">
      <c r="A2604">
        <v>3215</v>
      </c>
      <c r="B2604" t="s">
        <v>3312</v>
      </c>
      <c r="C2604" t="s">
        <v>21</v>
      </c>
      <c r="D2604" t="s">
        <v>22</v>
      </c>
      <c r="E2604" t="s">
        <v>153</v>
      </c>
      <c r="F2604" t="s">
        <v>154</v>
      </c>
      <c r="G2604" t="s">
        <v>3312</v>
      </c>
      <c r="H2604">
        <v>11</v>
      </c>
      <c r="I2604" t="s">
        <v>3323</v>
      </c>
      <c r="J2604">
        <v>63.5</v>
      </c>
      <c r="L2604">
        <v>428.15</v>
      </c>
      <c r="N2604">
        <v>131.11000000000001</v>
      </c>
      <c r="O2604">
        <v>428.15</v>
      </c>
      <c r="R2604">
        <v>-13.46</v>
      </c>
      <c r="S2604">
        <v>4.92</v>
      </c>
      <c r="U2604">
        <v>89.2</v>
      </c>
      <c r="V2604" s="2">
        <f>R2604/S2604</f>
        <v>-2.7357723577235773</v>
      </c>
    </row>
    <row r="2605" spans="1:22" x14ac:dyDescent="0.3">
      <c r="A2605">
        <v>2100</v>
      </c>
      <c r="B2605" t="s">
        <v>2167</v>
      </c>
      <c r="C2605" t="s">
        <v>21</v>
      </c>
      <c r="D2605" t="s">
        <v>173</v>
      </c>
      <c r="E2605" t="s">
        <v>173</v>
      </c>
      <c r="F2605" t="s">
        <v>1055</v>
      </c>
      <c r="G2605" t="s">
        <v>2167</v>
      </c>
      <c r="H2605">
        <v>34</v>
      </c>
      <c r="I2605" t="s">
        <v>2201</v>
      </c>
      <c r="J2605">
        <v>21.34</v>
      </c>
      <c r="L2605">
        <v>99.4</v>
      </c>
      <c r="N2605">
        <v>-498.12</v>
      </c>
      <c r="O2605">
        <v>99.4</v>
      </c>
      <c r="Q2605">
        <v>-1</v>
      </c>
      <c r="R2605">
        <v>-22.63</v>
      </c>
      <c r="S2605">
        <v>7.35</v>
      </c>
      <c r="U2605">
        <v>88.57</v>
      </c>
      <c r="V2605" s="2">
        <f>R2605/S2605</f>
        <v>-3.0789115646258503</v>
      </c>
    </row>
    <row r="2606" spans="1:22" x14ac:dyDescent="0.3">
      <c r="A2606">
        <v>2941</v>
      </c>
      <c r="B2606" t="s">
        <v>3027</v>
      </c>
      <c r="C2606" t="s">
        <v>21</v>
      </c>
      <c r="D2606" t="s">
        <v>543</v>
      </c>
      <c r="E2606" t="s">
        <v>543</v>
      </c>
      <c r="F2606" t="s">
        <v>544</v>
      </c>
      <c r="G2606" t="s">
        <v>3027</v>
      </c>
      <c r="H2606">
        <v>26</v>
      </c>
      <c r="I2606" t="s">
        <v>3053</v>
      </c>
      <c r="J2606">
        <v>198.65</v>
      </c>
      <c r="K2606">
        <v>4.0599999999999996</v>
      </c>
      <c r="L2606">
        <v>112.24</v>
      </c>
      <c r="M2606">
        <v>490.72</v>
      </c>
      <c r="N2606">
        <v>119.87</v>
      </c>
      <c r="O2606">
        <v>598.91</v>
      </c>
      <c r="P2606">
        <v>1.1100000000000001</v>
      </c>
      <c r="R2606">
        <v>3.83</v>
      </c>
      <c r="S2606">
        <v>4.24</v>
      </c>
      <c r="U2606">
        <v>88.41</v>
      </c>
      <c r="V2606" s="2">
        <f>R2606/S2606</f>
        <v>0.90330188679245282</v>
      </c>
    </row>
    <row r="2607" spans="1:22" x14ac:dyDescent="0.3">
      <c r="A2607">
        <v>932</v>
      </c>
      <c r="B2607" t="s">
        <v>990</v>
      </c>
      <c r="C2607" t="s">
        <v>21</v>
      </c>
      <c r="D2607" t="s">
        <v>110</v>
      </c>
      <c r="E2607" t="s">
        <v>317</v>
      </c>
      <c r="F2607" t="s">
        <v>991</v>
      </c>
      <c r="G2607" t="s">
        <v>990</v>
      </c>
      <c r="H2607">
        <v>24</v>
      </c>
      <c r="I2607" t="s">
        <v>1015</v>
      </c>
      <c r="J2607">
        <v>43.5</v>
      </c>
      <c r="K2607">
        <v>217.36</v>
      </c>
      <c r="L2607">
        <v>67.930000000000007</v>
      </c>
      <c r="M2607">
        <v>278.39</v>
      </c>
      <c r="N2607">
        <v>116.03</v>
      </c>
      <c r="O2607">
        <v>128.96</v>
      </c>
      <c r="P2607">
        <v>1.73</v>
      </c>
      <c r="Q2607">
        <v>2.73</v>
      </c>
      <c r="R2607">
        <v>3.49</v>
      </c>
      <c r="S2607">
        <v>9.73</v>
      </c>
      <c r="U2607">
        <v>88.2</v>
      </c>
      <c r="V2607" s="2">
        <f>R2607/S2607</f>
        <v>0.35868448098663924</v>
      </c>
    </row>
    <row r="2608" spans="1:22" x14ac:dyDescent="0.3">
      <c r="A2608">
        <v>2658</v>
      </c>
      <c r="B2608" t="s">
        <v>2745</v>
      </c>
      <c r="C2608" t="s">
        <v>21</v>
      </c>
      <c r="D2608" t="s">
        <v>98</v>
      </c>
      <c r="E2608" t="s">
        <v>98</v>
      </c>
      <c r="F2608" t="s">
        <v>106</v>
      </c>
      <c r="G2608" t="s">
        <v>2745</v>
      </c>
      <c r="H2608">
        <v>6</v>
      </c>
      <c r="I2608" t="s">
        <v>2751</v>
      </c>
      <c r="J2608">
        <v>35.950000000000003</v>
      </c>
      <c r="K2608">
        <v>49.27</v>
      </c>
      <c r="L2608">
        <v>29.98</v>
      </c>
      <c r="M2608">
        <v>60.73</v>
      </c>
      <c r="N2608">
        <v>75.98</v>
      </c>
      <c r="O2608">
        <v>41.44</v>
      </c>
      <c r="P2608">
        <v>6.37</v>
      </c>
      <c r="Q2608">
        <v>4.8899999999999997</v>
      </c>
      <c r="R2608">
        <v>-46.47</v>
      </c>
      <c r="S2608">
        <v>6.63</v>
      </c>
      <c r="U2608">
        <v>87.99</v>
      </c>
      <c r="V2608" s="2">
        <f>R2608/S2608</f>
        <v>-7.0090497737556561</v>
      </c>
    </row>
    <row r="2609" spans="1:22" x14ac:dyDescent="0.3">
      <c r="A2609">
        <v>743</v>
      </c>
      <c r="B2609" t="s">
        <v>806</v>
      </c>
      <c r="C2609" t="s">
        <v>21</v>
      </c>
      <c r="D2609" t="s">
        <v>22</v>
      </c>
      <c r="E2609" t="s">
        <v>153</v>
      </c>
      <c r="F2609" t="s">
        <v>717</v>
      </c>
      <c r="G2609" t="s">
        <v>806</v>
      </c>
      <c r="H2609">
        <v>11</v>
      </c>
      <c r="I2609" t="s">
        <v>817</v>
      </c>
      <c r="J2609">
        <v>0.44</v>
      </c>
      <c r="K2609">
        <v>92.17</v>
      </c>
      <c r="L2609">
        <v>10.41</v>
      </c>
      <c r="M2609">
        <v>35.32</v>
      </c>
      <c r="N2609">
        <v>-587.58000000000004</v>
      </c>
      <c r="O2609">
        <v>-46.44</v>
      </c>
      <c r="P2609">
        <v>19.62</v>
      </c>
      <c r="Q2609">
        <v>19.11</v>
      </c>
      <c r="R2609">
        <v>6.15</v>
      </c>
      <c r="S2609">
        <v>-48.12</v>
      </c>
      <c r="U2609">
        <v>87.87</v>
      </c>
      <c r="V2609" s="2">
        <f>R2609/S2609</f>
        <v>-0.12780548628428928</v>
      </c>
    </row>
    <row r="2610" spans="1:22" x14ac:dyDescent="0.3">
      <c r="A2610">
        <v>1905</v>
      </c>
      <c r="B2610" t="s">
        <v>2005</v>
      </c>
      <c r="C2610" t="s">
        <v>21</v>
      </c>
      <c r="D2610" t="s">
        <v>465</v>
      </c>
      <c r="E2610" t="s">
        <v>466</v>
      </c>
      <c r="F2610" t="s">
        <v>1986</v>
      </c>
      <c r="G2610" t="s">
        <v>2005</v>
      </c>
      <c r="H2610">
        <v>3</v>
      </c>
      <c r="I2610" t="s">
        <v>2008</v>
      </c>
      <c r="J2610">
        <v>85.3</v>
      </c>
      <c r="K2610">
        <v>28.63</v>
      </c>
      <c r="L2610">
        <v>83.94</v>
      </c>
      <c r="M2610">
        <v>4.84</v>
      </c>
      <c r="N2610">
        <v>47.94</v>
      </c>
      <c r="O2610">
        <v>60.16</v>
      </c>
      <c r="P2610">
        <v>94.76</v>
      </c>
      <c r="R2610">
        <v>0.33</v>
      </c>
      <c r="S2610">
        <v>5.15</v>
      </c>
      <c r="U2610">
        <v>87.68</v>
      </c>
      <c r="V2610" s="2">
        <f>R2610/S2610</f>
        <v>6.4077669902912623E-2</v>
      </c>
    </row>
    <row r="2611" spans="1:22" x14ac:dyDescent="0.3">
      <c r="A2611">
        <v>1422</v>
      </c>
      <c r="B2611" t="s">
        <v>1511</v>
      </c>
      <c r="C2611" t="s">
        <v>21</v>
      </c>
      <c r="D2611" t="s">
        <v>110</v>
      </c>
      <c r="E2611" t="s">
        <v>317</v>
      </c>
      <c r="F2611" t="s">
        <v>318</v>
      </c>
      <c r="G2611" t="s">
        <v>1511</v>
      </c>
      <c r="H2611">
        <v>5</v>
      </c>
      <c r="I2611" t="s">
        <v>1516</v>
      </c>
      <c r="J2611">
        <v>80</v>
      </c>
      <c r="K2611">
        <v>64.53</v>
      </c>
      <c r="L2611">
        <v>53.39</v>
      </c>
      <c r="M2611">
        <v>39.659999999999997</v>
      </c>
      <c r="N2611">
        <v>30.09</v>
      </c>
      <c r="O2611">
        <v>28.52</v>
      </c>
      <c r="P2611">
        <v>10.98</v>
      </c>
      <c r="Q2611">
        <v>18.190000000000001</v>
      </c>
      <c r="R2611">
        <v>0.76</v>
      </c>
      <c r="S2611">
        <v>-0.44</v>
      </c>
      <c r="U2611">
        <v>87.45</v>
      </c>
      <c r="V2611" s="2">
        <f>R2611/S2611</f>
        <v>-1.7272727272727273</v>
      </c>
    </row>
    <row r="2612" spans="1:22" x14ac:dyDescent="0.3">
      <c r="A2612">
        <v>613</v>
      </c>
      <c r="B2612" t="s">
        <v>658</v>
      </c>
      <c r="C2612" t="s">
        <v>21</v>
      </c>
      <c r="D2612" t="s">
        <v>22</v>
      </c>
      <c r="E2612" t="s">
        <v>393</v>
      </c>
      <c r="F2612" t="s">
        <v>393</v>
      </c>
      <c r="G2612" t="s">
        <v>658</v>
      </c>
      <c r="H2612">
        <v>19</v>
      </c>
      <c r="I2612" t="s">
        <v>677</v>
      </c>
      <c r="J2612">
        <v>40</v>
      </c>
      <c r="K2612">
        <v>58.7</v>
      </c>
      <c r="L2612">
        <v>48.12</v>
      </c>
      <c r="M2612">
        <v>364.23</v>
      </c>
      <c r="N2612">
        <v>168.29</v>
      </c>
      <c r="O2612">
        <v>353.66</v>
      </c>
      <c r="P2612">
        <v>0.95</v>
      </c>
      <c r="Q2612">
        <v>1.27</v>
      </c>
      <c r="R2612">
        <v>2.96</v>
      </c>
      <c r="S2612">
        <v>4.17</v>
      </c>
      <c r="U2612">
        <v>87.23</v>
      </c>
      <c r="V2612" s="2">
        <f>R2612/S2612</f>
        <v>0.70983213429256597</v>
      </c>
    </row>
    <row r="2613" spans="1:22" x14ac:dyDescent="0.3">
      <c r="A2613">
        <v>1023</v>
      </c>
      <c r="B2613" t="s">
        <v>1096</v>
      </c>
      <c r="C2613" t="s">
        <v>21</v>
      </c>
      <c r="D2613" t="s">
        <v>22</v>
      </c>
      <c r="E2613" t="s">
        <v>393</v>
      </c>
      <c r="F2613" t="s">
        <v>393</v>
      </c>
      <c r="G2613" t="s">
        <v>1096</v>
      </c>
      <c r="H2613">
        <v>16</v>
      </c>
      <c r="I2613" t="s">
        <v>1112</v>
      </c>
      <c r="J2613">
        <v>67.430000000000007</v>
      </c>
      <c r="K2613">
        <v>91.18</v>
      </c>
      <c r="L2613">
        <v>204.08</v>
      </c>
      <c r="M2613">
        <v>130.28</v>
      </c>
      <c r="N2613">
        <v>195.7</v>
      </c>
      <c r="O2613">
        <v>243.18</v>
      </c>
      <c r="P2613">
        <v>3.83</v>
      </c>
      <c r="Q2613">
        <v>2.44</v>
      </c>
      <c r="R2613">
        <v>13.59</v>
      </c>
      <c r="S2613">
        <v>2.42</v>
      </c>
      <c r="U2613">
        <v>87.13</v>
      </c>
      <c r="V2613" s="2">
        <f>R2613/S2613</f>
        <v>5.615702479338843</v>
      </c>
    </row>
    <row r="2614" spans="1:22" x14ac:dyDescent="0.3">
      <c r="A2614">
        <v>3204</v>
      </c>
      <c r="B2614" t="s">
        <v>3301</v>
      </c>
      <c r="C2614" t="s">
        <v>21</v>
      </c>
      <c r="D2614" t="s">
        <v>2304</v>
      </c>
      <c r="E2614" t="s">
        <v>2304</v>
      </c>
      <c r="F2614" t="s">
        <v>2305</v>
      </c>
      <c r="G2614" t="s">
        <v>3301</v>
      </c>
      <c r="H2614">
        <v>10</v>
      </c>
      <c r="I2614" t="s">
        <v>3311</v>
      </c>
      <c r="J2614">
        <v>66</v>
      </c>
      <c r="K2614">
        <v>94.07</v>
      </c>
      <c r="L2614">
        <v>90.11</v>
      </c>
      <c r="M2614">
        <v>116.2</v>
      </c>
      <c r="N2614">
        <v>82.77</v>
      </c>
      <c r="O2614">
        <v>112.25</v>
      </c>
      <c r="P2614">
        <v>5.45</v>
      </c>
      <c r="R2614">
        <v>0.12</v>
      </c>
      <c r="S2614">
        <v>5.53</v>
      </c>
      <c r="U2614">
        <v>87.12</v>
      </c>
      <c r="V2614" s="2">
        <f>R2614/S2614</f>
        <v>2.1699819168173595E-2</v>
      </c>
    </row>
    <row r="2615" spans="1:22" x14ac:dyDescent="0.3">
      <c r="A2615">
        <v>2101</v>
      </c>
      <c r="B2615" t="s">
        <v>2167</v>
      </c>
      <c r="C2615" t="s">
        <v>21</v>
      </c>
      <c r="D2615" t="s">
        <v>173</v>
      </c>
      <c r="E2615" t="s">
        <v>173</v>
      </c>
      <c r="F2615" t="s">
        <v>1055</v>
      </c>
      <c r="G2615" t="s">
        <v>2167</v>
      </c>
      <c r="H2615">
        <v>35</v>
      </c>
      <c r="I2615" t="s">
        <v>2202</v>
      </c>
      <c r="J2615">
        <v>70.989999999999995</v>
      </c>
      <c r="L2615">
        <v>218.39</v>
      </c>
      <c r="N2615">
        <v>261.62</v>
      </c>
      <c r="O2615">
        <v>218.39</v>
      </c>
      <c r="P2615">
        <v>0</v>
      </c>
      <c r="R2615">
        <v>-1.65</v>
      </c>
      <c r="S2615">
        <v>4.0599999999999996</v>
      </c>
      <c r="U2615">
        <v>87.11</v>
      </c>
      <c r="V2615" s="2">
        <f>R2615/S2615</f>
        <v>-0.40640394088669951</v>
      </c>
    </row>
    <row r="2616" spans="1:22" x14ac:dyDescent="0.3">
      <c r="A2616">
        <v>2194</v>
      </c>
      <c r="B2616" t="s">
        <v>2253</v>
      </c>
      <c r="C2616" t="s">
        <v>21</v>
      </c>
      <c r="D2616" t="s">
        <v>37</v>
      </c>
      <c r="E2616" t="s">
        <v>38</v>
      </c>
      <c r="F2616" t="s">
        <v>39</v>
      </c>
      <c r="G2616" t="s">
        <v>2253</v>
      </c>
      <c r="H2616">
        <v>39</v>
      </c>
      <c r="I2616" t="s">
        <v>2292</v>
      </c>
      <c r="J2616">
        <v>61</v>
      </c>
      <c r="K2616">
        <v>75.09</v>
      </c>
      <c r="L2616">
        <v>92.34</v>
      </c>
      <c r="M2616">
        <v>86.61</v>
      </c>
      <c r="N2616">
        <v>99.31</v>
      </c>
      <c r="O2616">
        <v>103.87</v>
      </c>
      <c r="P2616">
        <v>4.62</v>
      </c>
      <c r="Q2616">
        <v>8.1300000000000008</v>
      </c>
      <c r="R2616">
        <v>1.82</v>
      </c>
      <c r="S2616">
        <v>6.8</v>
      </c>
      <c r="U2616">
        <v>86.46</v>
      </c>
      <c r="V2616" s="2">
        <f>R2616/S2616</f>
        <v>0.2676470588235294</v>
      </c>
    </row>
    <row r="2617" spans="1:22" x14ac:dyDescent="0.3">
      <c r="A2617">
        <v>126</v>
      </c>
      <c r="B2617" t="s">
        <v>161</v>
      </c>
      <c r="C2617" t="s">
        <v>21</v>
      </c>
      <c r="D2617" t="s">
        <v>162</v>
      </c>
      <c r="E2617" t="s">
        <v>162</v>
      </c>
      <c r="F2617" t="s">
        <v>163</v>
      </c>
      <c r="G2617" t="s">
        <v>161</v>
      </c>
      <c r="H2617">
        <v>8</v>
      </c>
      <c r="I2617" t="s">
        <v>171</v>
      </c>
      <c r="J2617">
        <v>22.78</v>
      </c>
      <c r="K2617">
        <v>1.38</v>
      </c>
      <c r="L2617">
        <v>107.56</v>
      </c>
      <c r="M2617">
        <v>154.49</v>
      </c>
      <c r="N2617">
        <v>194.58</v>
      </c>
      <c r="O2617">
        <v>260.66000000000003</v>
      </c>
      <c r="P2617">
        <v>3.35</v>
      </c>
      <c r="Q2617">
        <v>5.78</v>
      </c>
      <c r="R2617">
        <v>-15.93</v>
      </c>
      <c r="S2617">
        <v>4.09</v>
      </c>
      <c r="U2617">
        <v>86.44</v>
      </c>
      <c r="V2617" s="2">
        <f>R2617/S2617</f>
        <v>-3.8948655256723717</v>
      </c>
    </row>
    <row r="2618" spans="1:22" x14ac:dyDescent="0.3">
      <c r="A2618">
        <v>2195</v>
      </c>
      <c r="B2618" t="s">
        <v>2253</v>
      </c>
      <c r="C2618" t="s">
        <v>21</v>
      </c>
      <c r="D2618" t="s">
        <v>37</v>
      </c>
      <c r="E2618" t="s">
        <v>38</v>
      </c>
      <c r="F2618" t="s">
        <v>39</v>
      </c>
      <c r="G2618" t="s">
        <v>2253</v>
      </c>
      <c r="H2618">
        <v>40</v>
      </c>
      <c r="I2618">
        <v>3</v>
      </c>
      <c r="J2618">
        <v>133.80000000000001</v>
      </c>
      <c r="K2618">
        <v>82.87</v>
      </c>
      <c r="L2618">
        <v>36.549999999999997</v>
      </c>
      <c r="M2618">
        <v>291.68</v>
      </c>
      <c r="N2618">
        <v>177.81</v>
      </c>
      <c r="O2618">
        <v>245.36</v>
      </c>
      <c r="P2618">
        <v>1.47</v>
      </c>
      <c r="Q2618">
        <v>2.9</v>
      </c>
      <c r="R2618">
        <v>-1.29</v>
      </c>
      <c r="S2618">
        <v>5.59</v>
      </c>
      <c r="U2618">
        <v>86.33</v>
      </c>
      <c r="V2618" s="2">
        <f>R2618/S2618</f>
        <v>-0.23076923076923078</v>
      </c>
    </row>
    <row r="2619" spans="1:22" x14ac:dyDescent="0.3">
      <c r="A2619">
        <v>1157</v>
      </c>
      <c r="B2619" t="s">
        <v>1246</v>
      </c>
      <c r="C2619" t="s">
        <v>21</v>
      </c>
      <c r="D2619" t="s">
        <v>22</v>
      </c>
      <c r="E2619" t="s">
        <v>393</v>
      </c>
      <c r="F2619" t="s">
        <v>393</v>
      </c>
      <c r="G2619" t="s">
        <v>1246</v>
      </c>
      <c r="H2619">
        <v>5</v>
      </c>
      <c r="I2619" t="s">
        <v>1251</v>
      </c>
      <c r="J2619">
        <v>235.65</v>
      </c>
      <c r="K2619">
        <v>38.340000000000003</v>
      </c>
      <c r="L2619">
        <v>20.47</v>
      </c>
      <c r="M2619">
        <v>903.59</v>
      </c>
      <c r="N2619">
        <v>357.32</v>
      </c>
      <c r="O2619">
        <v>885.72</v>
      </c>
      <c r="P2619">
        <v>0.47</v>
      </c>
      <c r="Q2619">
        <v>1.22</v>
      </c>
      <c r="R2619">
        <v>-4.58</v>
      </c>
      <c r="S2619">
        <v>4.3600000000000003</v>
      </c>
      <c r="U2619">
        <v>86.25</v>
      </c>
      <c r="V2619" s="2">
        <f>R2619/S2619</f>
        <v>-1.0504587155963303</v>
      </c>
    </row>
    <row r="2620" spans="1:22" x14ac:dyDescent="0.3">
      <c r="A2620">
        <v>2373</v>
      </c>
      <c r="B2620" t="s">
        <v>2416</v>
      </c>
      <c r="C2620" t="s">
        <v>21</v>
      </c>
      <c r="D2620" t="s">
        <v>37</v>
      </c>
      <c r="E2620" t="s">
        <v>38</v>
      </c>
      <c r="F2620" t="s">
        <v>39</v>
      </c>
      <c r="G2620" t="s">
        <v>2416</v>
      </c>
      <c r="H2620">
        <v>49</v>
      </c>
      <c r="I2620" t="s">
        <v>2465</v>
      </c>
      <c r="J2620">
        <v>85.89</v>
      </c>
      <c r="K2620">
        <v>98.42</v>
      </c>
      <c r="L2620">
        <v>79.87</v>
      </c>
      <c r="M2620">
        <v>224.07</v>
      </c>
      <c r="N2620">
        <v>23.46</v>
      </c>
      <c r="O2620">
        <v>205.52</v>
      </c>
      <c r="P2620">
        <v>1.68</v>
      </c>
      <c r="Q2620">
        <v>1.81</v>
      </c>
      <c r="R2620">
        <v>7.8</v>
      </c>
      <c r="S2620">
        <v>-2.8</v>
      </c>
      <c r="U2620">
        <v>85.89</v>
      </c>
      <c r="V2620" s="2">
        <f>R2620/S2620</f>
        <v>-2.785714285714286</v>
      </c>
    </row>
    <row r="2621" spans="1:22" x14ac:dyDescent="0.3">
      <c r="A2621">
        <v>2374</v>
      </c>
      <c r="B2621" t="s">
        <v>2416</v>
      </c>
      <c r="C2621" t="s">
        <v>21</v>
      </c>
      <c r="D2621" t="s">
        <v>37</v>
      </c>
      <c r="E2621" t="s">
        <v>38</v>
      </c>
      <c r="F2621" t="s">
        <v>39</v>
      </c>
      <c r="G2621" t="s">
        <v>2416</v>
      </c>
      <c r="H2621">
        <v>50</v>
      </c>
      <c r="I2621" t="s">
        <v>2466</v>
      </c>
      <c r="J2621">
        <v>64.849999999999994</v>
      </c>
      <c r="K2621">
        <v>35.770000000000003</v>
      </c>
      <c r="L2621">
        <v>97.65</v>
      </c>
      <c r="M2621">
        <v>67.86</v>
      </c>
      <c r="N2621">
        <v>9.8800000000000008</v>
      </c>
      <c r="O2621">
        <v>129.75</v>
      </c>
      <c r="P2621">
        <v>5.57</v>
      </c>
      <c r="Q2621">
        <v>10.74</v>
      </c>
      <c r="R2621">
        <v>-0.09</v>
      </c>
      <c r="S2621">
        <v>6.62</v>
      </c>
      <c r="U2621">
        <v>85.68</v>
      </c>
      <c r="V2621" s="2">
        <f>R2621/S2621</f>
        <v>-1.3595166163141994E-2</v>
      </c>
    </row>
    <row r="2622" spans="1:22" x14ac:dyDescent="0.3">
      <c r="A2622">
        <v>1551</v>
      </c>
      <c r="B2622" t="s">
        <v>1607</v>
      </c>
      <c r="C2622" t="s">
        <v>21</v>
      </c>
      <c r="D2622" t="s">
        <v>173</v>
      </c>
      <c r="E2622" t="s">
        <v>173</v>
      </c>
      <c r="F2622" t="s">
        <v>1055</v>
      </c>
      <c r="G2622" t="s">
        <v>1607</v>
      </c>
      <c r="H2622">
        <v>41</v>
      </c>
      <c r="I2622" t="s">
        <v>1648</v>
      </c>
      <c r="J2622">
        <v>0.93</v>
      </c>
      <c r="K2622">
        <v>21.83</v>
      </c>
      <c r="L2622">
        <v>83.38</v>
      </c>
      <c r="M2622">
        <v>204.41</v>
      </c>
      <c r="N2622">
        <v>379.81</v>
      </c>
      <c r="O2622">
        <v>265.95999999999998</v>
      </c>
      <c r="P2622">
        <v>3.21</v>
      </c>
      <c r="Q2622">
        <v>18.079999999999998</v>
      </c>
      <c r="R2622">
        <v>7.07</v>
      </c>
      <c r="S2622">
        <v>0.45</v>
      </c>
      <c r="U2622">
        <v>85.56</v>
      </c>
      <c r="V2622" s="2">
        <f>R2622/S2622</f>
        <v>15.711111111111112</v>
      </c>
    </row>
    <row r="2623" spans="1:22" x14ac:dyDescent="0.3">
      <c r="A2623">
        <v>223</v>
      </c>
      <c r="B2623" t="s">
        <v>249</v>
      </c>
      <c r="C2623" t="s">
        <v>21</v>
      </c>
      <c r="D2623" t="s">
        <v>162</v>
      </c>
      <c r="E2623" t="s">
        <v>162</v>
      </c>
      <c r="F2623" t="s">
        <v>250</v>
      </c>
      <c r="G2623" t="s">
        <v>249</v>
      </c>
      <c r="H2623">
        <v>25</v>
      </c>
      <c r="I2623" t="s">
        <v>275</v>
      </c>
      <c r="J2623">
        <v>30.91</v>
      </c>
      <c r="L2623">
        <v>0</v>
      </c>
      <c r="N2623">
        <v>1260.52</v>
      </c>
      <c r="O2623">
        <v>0</v>
      </c>
      <c r="Q2623">
        <v>1.31</v>
      </c>
      <c r="R2623">
        <v>-2.58</v>
      </c>
      <c r="S2623">
        <v>0.35</v>
      </c>
      <c r="U2623">
        <v>85.53</v>
      </c>
      <c r="V2623" s="2">
        <f>R2623/S2623</f>
        <v>-7.3714285714285719</v>
      </c>
    </row>
    <row r="2624" spans="1:22" x14ac:dyDescent="0.3">
      <c r="A2624">
        <v>2911</v>
      </c>
      <c r="B2624" t="s">
        <v>3013</v>
      </c>
      <c r="C2624" t="s">
        <v>21</v>
      </c>
      <c r="D2624" t="s">
        <v>98</v>
      </c>
      <c r="E2624" t="s">
        <v>98</v>
      </c>
      <c r="F2624" t="s">
        <v>99</v>
      </c>
      <c r="G2624" t="s">
        <v>3013</v>
      </c>
      <c r="H2624">
        <v>10</v>
      </c>
      <c r="I2624" t="s">
        <v>3023</v>
      </c>
      <c r="J2624">
        <v>50</v>
      </c>
      <c r="L2624">
        <v>235.97</v>
      </c>
      <c r="N2624">
        <v>193.16</v>
      </c>
      <c r="O2624">
        <v>235.97</v>
      </c>
      <c r="R2624">
        <v>7.98</v>
      </c>
      <c r="S2624">
        <v>10.15</v>
      </c>
      <c r="U2624">
        <v>85.33</v>
      </c>
      <c r="V2624" s="2">
        <f>R2624/S2624</f>
        <v>0.78620689655172415</v>
      </c>
    </row>
    <row r="2625" spans="1:22" x14ac:dyDescent="0.3">
      <c r="A2625">
        <v>744</v>
      </c>
      <c r="B2625" t="s">
        <v>806</v>
      </c>
      <c r="C2625" t="s">
        <v>21</v>
      </c>
      <c r="D2625" t="s">
        <v>22</v>
      </c>
      <c r="E2625" t="s">
        <v>153</v>
      </c>
      <c r="F2625" t="s">
        <v>717</v>
      </c>
      <c r="G2625" t="s">
        <v>806</v>
      </c>
      <c r="H2625">
        <v>12</v>
      </c>
      <c r="I2625" t="s">
        <v>818</v>
      </c>
      <c r="J2625">
        <v>151</v>
      </c>
      <c r="K2625">
        <v>14.45</v>
      </c>
      <c r="L2625">
        <v>21.71</v>
      </c>
      <c r="M2625">
        <v>69.08</v>
      </c>
      <c r="N2625">
        <v>55.68</v>
      </c>
      <c r="O2625">
        <v>76.34</v>
      </c>
      <c r="P2625">
        <v>6.09</v>
      </c>
      <c r="Q2625">
        <v>5.38</v>
      </c>
      <c r="R2625">
        <v>4.96</v>
      </c>
      <c r="S2625">
        <v>7.78</v>
      </c>
      <c r="U2625">
        <v>85.3</v>
      </c>
      <c r="V2625" s="2">
        <f>R2625/S2625</f>
        <v>0.63753213367609252</v>
      </c>
    </row>
    <row r="2626" spans="1:22" x14ac:dyDescent="0.3">
      <c r="A2626">
        <v>990</v>
      </c>
      <c r="B2626" t="s">
        <v>1070</v>
      </c>
      <c r="C2626" t="s">
        <v>21</v>
      </c>
      <c r="D2626" t="s">
        <v>173</v>
      </c>
      <c r="E2626" t="s">
        <v>173</v>
      </c>
      <c r="F2626" t="s">
        <v>1070</v>
      </c>
      <c r="G2626" t="s">
        <v>1070</v>
      </c>
      <c r="H2626">
        <v>6</v>
      </c>
      <c r="I2626" t="s">
        <v>1075</v>
      </c>
      <c r="J2626">
        <v>4.05</v>
      </c>
      <c r="L2626">
        <v>398.68</v>
      </c>
      <c r="N2626">
        <v>-188.69</v>
      </c>
      <c r="O2626">
        <v>398.68</v>
      </c>
      <c r="R2626">
        <v>-5.03</v>
      </c>
      <c r="S2626">
        <v>-16.940000000000001</v>
      </c>
      <c r="U2626">
        <v>84.97</v>
      </c>
      <c r="V2626" s="2">
        <f>R2626/S2626</f>
        <v>0.29693034238488786</v>
      </c>
    </row>
    <row r="2627" spans="1:22" x14ac:dyDescent="0.3">
      <c r="A2627">
        <v>2942</v>
      </c>
      <c r="B2627" t="s">
        <v>3027</v>
      </c>
      <c r="C2627" t="s">
        <v>21</v>
      </c>
      <c r="D2627" t="s">
        <v>543</v>
      </c>
      <c r="E2627" t="s">
        <v>543</v>
      </c>
      <c r="F2627" t="s">
        <v>544</v>
      </c>
      <c r="G2627" t="s">
        <v>3027</v>
      </c>
      <c r="H2627">
        <v>27</v>
      </c>
      <c r="I2627" t="s">
        <v>3054</v>
      </c>
      <c r="J2627">
        <v>5.59</v>
      </c>
      <c r="L2627">
        <v>261.86</v>
      </c>
      <c r="M2627">
        <v>0</v>
      </c>
      <c r="N2627">
        <v>-38929.18</v>
      </c>
      <c r="O2627">
        <v>261.86</v>
      </c>
      <c r="R2627">
        <v>-4.97</v>
      </c>
      <c r="S2627">
        <v>-14.63</v>
      </c>
      <c r="U2627">
        <v>84.94</v>
      </c>
      <c r="V2627" s="2">
        <f>R2627/S2627</f>
        <v>0.33971291866028702</v>
      </c>
    </row>
    <row r="2628" spans="1:22" x14ac:dyDescent="0.3">
      <c r="A2628">
        <v>2102</v>
      </c>
      <c r="B2628" t="s">
        <v>2167</v>
      </c>
      <c r="C2628" t="s">
        <v>21</v>
      </c>
      <c r="D2628" t="s">
        <v>173</v>
      </c>
      <c r="E2628" t="s">
        <v>173</v>
      </c>
      <c r="F2628" t="s">
        <v>1055</v>
      </c>
      <c r="G2628" t="s">
        <v>2167</v>
      </c>
      <c r="H2628">
        <v>36</v>
      </c>
      <c r="I2628" t="s">
        <v>2203</v>
      </c>
      <c r="J2628">
        <v>69</v>
      </c>
      <c r="L2628">
        <v>1042.71</v>
      </c>
      <c r="N2628">
        <v>837.55</v>
      </c>
      <c r="O2628">
        <v>1042.71</v>
      </c>
      <c r="P2628">
        <v>0</v>
      </c>
      <c r="Q2628">
        <v>0</v>
      </c>
      <c r="R2628">
        <v>-24.62</v>
      </c>
      <c r="S2628">
        <v>8.2200000000000006</v>
      </c>
      <c r="U2628">
        <v>84.85</v>
      </c>
      <c r="V2628" s="2">
        <f>R2628/S2628</f>
        <v>-2.995133819951338</v>
      </c>
    </row>
    <row r="2629" spans="1:22" x14ac:dyDescent="0.3">
      <c r="A2629">
        <v>194</v>
      </c>
      <c r="B2629" t="s">
        <v>240</v>
      </c>
      <c r="C2629" t="s">
        <v>21</v>
      </c>
      <c r="D2629" t="s">
        <v>241</v>
      </c>
      <c r="E2629" t="s">
        <v>241</v>
      </c>
      <c r="F2629" t="s">
        <v>242</v>
      </c>
      <c r="G2629" t="s">
        <v>240</v>
      </c>
      <c r="H2629">
        <v>3</v>
      </c>
      <c r="I2629" t="s">
        <v>245</v>
      </c>
      <c r="J2629">
        <v>64.989999999999995</v>
      </c>
      <c r="R2629">
        <v>0</v>
      </c>
      <c r="S2629">
        <v>3.48</v>
      </c>
      <c r="U2629">
        <v>84.49</v>
      </c>
      <c r="V2629" s="2">
        <f>R2629/S2629</f>
        <v>0</v>
      </c>
    </row>
    <row r="2630" spans="1:22" x14ac:dyDescent="0.3">
      <c r="A2630">
        <v>1552</v>
      </c>
      <c r="B2630" t="s">
        <v>1607</v>
      </c>
      <c r="C2630" t="s">
        <v>21</v>
      </c>
      <c r="D2630" t="s">
        <v>173</v>
      </c>
      <c r="E2630" t="s">
        <v>173</v>
      </c>
      <c r="F2630" t="s">
        <v>1055</v>
      </c>
      <c r="G2630" t="s">
        <v>1607</v>
      </c>
      <c r="H2630">
        <v>42</v>
      </c>
      <c r="I2630" t="s">
        <v>1649</v>
      </c>
      <c r="J2630">
        <v>15.96</v>
      </c>
      <c r="K2630">
        <v>0.01</v>
      </c>
      <c r="L2630">
        <v>0</v>
      </c>
      <c r="M2630">
        <v>12.96</v>
      </c>
      <c r="N2630">
        <v>43.18</v>
      </c>
      <c r="O2630">
        <v>12.96</v>
      </c>
      <c r="P2630">
        <v>21.68</v>
      </c>
      <c r="Q2630">
        <v>43.89</v>
      </c>
      <c r="R2630">
        <v>-1.47</v>
      </c>
      <c r="S2630">
        <v>6.66</v>
      </c>
      <c r="U2630">
        <v>84.36</v>
      </c>
      <c r="V2630" s="2">
        <f>R2630/S2630</f>
        <v>-0.22072072072072071</v>
      </c>
    </row>
    <row r="2631" spans="1:22" x14ac:dyDescent="0.3">
      <c r="A2631">
        <v>3057</v>
      </c>
      <c r="B2631" t="s">
        <v>3158</v>
      </c>
      <c r="C2631" t="s">
        <v>21</v>
      </c>
      <c r="D2631" t="s">
        <v>162</v>
      </c>
      <c r="E2631" t="s">
        <v>162</v>
      </c>
      <c r="F2631" t="s">
        <v>1470</v>
      </c>
      <c r="G2631" t="s">
        <v>3158</v>
      </c>
      <c r="H2631">
        <v>6</v>
      </c>
      <c r="I2631" t="s">
        <v>3164</v>
      </c>
      <c r="J2631">
        <v>78</v>
      </c>
      <c r="K2631">
        <v>47.61</v>
      </c>
      <c r="L2631">
        <v>84.57</v>
      </c>
      <c r="M2631">
        <v>203.4</v>
      </c>
      <c r="N2631">
        <v>120.13</v>
      </c>
      <c r="O2631">
        <v>240.36</v>
      </c>
      <c r="P2631">
        <v>1.93</v>
      </c>
      <c r="Q2631">
        <v>2.16</v>
      </c>
      <c r="R2631">
        <v>0.85</v>
      </c>
      <c r="S2631">
        <v>3.77</v>
      </c>
      <c r="U2631">
        <v>84.19</v>
      </c>
      <c r="V2631" s="2">
        <f>R2631/S2631</f>
        <v>0.22546419098143236</v>
      </c>
    </row>
    <row r="2632" spans="1:22" x14ac:dyDescent="0.3">
      <c r="A2632">
        <v>3094</v>
      </c>
      <c r="B2632" t="s">
        <v>3167</v>
      </c>
      <c r="C2632" t="s">
        <v>21</v>
      </c>
      <c r="D2632" t="s">
        <v>173</v>
      </c>
      <c r="E2632" t="s">
        <v>173</v>
      </c>
      <c r="F2632" t="s">
        <v>174</v>
      </c>
      <c r="G2632" t="s">
        <v>3167</v>
      </c>
      <c r="H2632">
        <v>33</v>
      </c>
      <c r="I2632" t="s">
        <v>3199</v>
      </c>
      <c r="J2632">
        <v>50</v>
      </c>
      <c r="L2632">
        <v>2.38</v>
      </c>
      <c r="N2632">
        <v>190.1</v>
      </c>
      <c r="O2632">
        <v>2.38</v>
      </c>
      <c r="P2632">
        <v>0.01</v>
      </c>
      <c r="Q2632">
        <v>0.01</v>
      </c>
      <c r="R2632">
        <v>13.41</v>
      </c>
      <c r="S2632">
        <v>-4.3</v>
      </c>
      <c r="U2632">
        <v>84</v>
      </c>
      <c r="V2632" s="2">
        <f>R2632/S2632</f>
        <v>-3.1186046511627907</v>
      </c>
    </row>
    <row r="2633" spans="1:22" x14ac:dyDescent="0.3">
      <c r="A2633">
        <v>1158</v>
      </c>
      <c r="B2633" t="s">
        <v>1246</v>
      </c>
      <c r="C2633" t="s">
        <v>21</v>
      </c>
      <c r="D2633" t="s">
        <v>22</v>
      </c>
      <c r="E2633" t="s">
        <v>393</v>
      </c>
      <c r="F2633" t="s">
        <v>393</v>
      </c>
      <c r="G2633" t="s">
        <v>1246</v>
      </c>
      <c r="H2633">
        <v>6</v>
      </c>
      <c r="I2633" t="s">
        <v>1252</v>
      </c>
      <c r="J2633">
        <v>22.85</v>
      </c>
      <c r="K2633">
        <v>209.07</v>
      </c>
      <c r="L2633">
        <v>69.45</v>
      </c>
      <c r="M2633">
        <v>70.5</v>
      </c>
      <c r="N2633">
        <v>-231.47</v>
      </c>
      <c r="O2633">
        <v>-69.12</v>
      </c>
      <c r="P2633">
        <v>5.97</v>
      </c>
      <c r="Q2633">
        <v>6.63</v>
      </c>
      <c r="R2633">
        <v>-18.16</v>
      </c>
      <c r="S2633">
        <v>2.0499999999999998</v>
      </c>
      <c r="U2633">
        <v>83.61</v>
      </c>
      <c r="V2633" s="2">
        <f>R2633/S2633</f>
        <v>-8.8585365853658544</v>
      </c>
    </row>
    <row r="2634" spans="1:22" x14ac:dyDescent="0.3">
      <c r="A2634">
        <v>2510</v>
      </c>
      <c r="B2634" t="s">
        <v>2591</v>
      </c>
      <c r="C2634" t="s">
        <v>21</v>
      </c>
      <c r="D2634" t="s">
        <v>110</v>
      </c>
      <c r="E2634" t="s">
        <v>317</v>
      </c>
      <c r="F2634" t="s">
        <v>318</v>
      </c>
      <c r="G2634" t="s">
        <v>2591</v>
      </c>
      <c r="H2634">
        <v>13</v>
      </c>
      <c r="I2634" t="s">
        <v>2604</v>
      </c>
      <c r="J2634">
        <v>120</v>
      </c>
      <c r="K2634">
        <v>4.91</v>
      </c>
      <c r="L2634">
        <v>35.78</v>
      </c>
      <c r="M2634">
        <v>12.71</v>
      </c>
      <c r="N2634">
        <v>25.71</v>
      </c>
      <c r="O2634">
        <v>43.57</v>
      </c>
      <c r="P2634">
        <v>30.29</v>
      </c>
      <c r="R2634">
        <v>-7.76</v>
      </c>
      <c r="S2634">
        <v>6.09</v>
      </c>
      <c r="U2634">
        <v>83.4</v>
      </c>
      <c r="V2634" s="2">
        <f>R2634/S2634</f>
        <v>-1.2742200328407225</v>
      </c>
    </row>
    <row r="2635" spans="1:22" x14ac:dyDescent="0.3">
      <c r="A2635">
        <v>2196</v>
      </c>
      <c r="B2635" t="s">
        <v>2253</v>
      </c>
      <c r="C2635" t="s">
        <v>21</v>
      </c>
      <c r="D2635" t="s">
        <v>37</v>
      </c>
      <c r="E2635" t="s">
        <v>38</v>
      </c>
      <c r="F2635" t="s">
        <v>39</v>
      </c>
      <c r="G2635" t="s">
        <v>2253</v>
      </c>
      <c r="H2635">
        <v>41</v>
      </c>
      <c r="I2635" t="s">
        <v>2293</v>
      </c>
      <c r="J2635">
        <v>1667</v>
      </c>
      <c r="R2635">
        <v>-0.16</v>
      </c>
      <c r="S2635">
        <v>0.14000000000000001</v>
      </c>
      <c r="U2635">
        <v>83.35</v>
      </c>
      <c r="V2635" s="2">
        <f>R2635/S2635</f>
        <v>-1.1428571428571428</v>
      </c>
    </row>
    <row r="2636" spans="1:22" x14ac:dyDescent="0.3">
      <c r="A2636">
        <v>1947</v>
      </c>
      <c r="B2636" t="s">
        <v>2009</v>
      </c>
      <c r="C2636" t="s">
        <v>21</v>
      </c>
      <c r="D2636" t="s">
        <v>162</v>
      </c>
      <c r="E2636" t="s">
        <v>162</v>
      </c>
      <c r="F2636" t="s">
        <v>879</v>
      </c>
      <c r="G2636" t="s">
        <v>2009</v>
      </c>
      <c r="H2636">
        <v>40</v>
      </c>
      <c r="I2636" t="s">
        <v>2049</v>
      </c>
      <c r="J2636">
        <v>139.94999999999999</v>
      </c>
      <c r="L2636">
        <v>40.56</v>
      </c>
      <c r="N2636">
        <v>182195.83</v>
      </c>
      <c r="O2636">
        <v>40.56</v>
      </c>
      <c r="P2636">
        <v>0</v>
      </c>
      <c r="Q2636">
        <v>0.28999999999999998</v>
      </c>
      <c r="R2636">
        <v>-0.64</v>
      </c>
      <c r="S2636">
        <v>-0.56000000000000005</v>
      </c>
      <c r="U2636">
        <v>83.13</v>
      </c>
      <c r="V2636" s="2">
        <f>R2636/S2636</f>
        <v>1.1428571428571428</v>
      </c>
    </row>
    <row r="2637" spans="1:22" x14ac:dyDescent="0.3">
      <c r="A2637">
        <v>878</v>
      </c>
      <c r="B2637" t="s">
        <v>942</v>
      </c>
      <c r="C2637" t="s">
        <v>21</v>
      </c>
      <c r="D2637" t="s">
        <v>37</v>
      </c>
      <c r="E2637" t="s">
        <v>38</v>
      </c>
      <c r="F2637" t="s">
        <v>39</v>
      </c>
      <c r="G2637" t="s">
        <v>942</v>
      </c>
      <c r="H2637">
        <v>14</v>
      </c>
      <c r="I2637" t="s">
        <v>956</v>
      </c>
      <c r="J2637">
        <v>40.700000000000003</v>
      </c>
      <c r="K2637">
        <v>1183.78</v>
      </c>
      <c r="L2637">
        <v>26.89</v>
      </c>
      <c r="M2637">
        <v>4074.19</v>
      </c>
      <c r="N2637">
        <v>-4848.74</v>
      </c>
      <c r="O2637">
        <v>2917.3</v>
      </c>
      <c r="P2637">
        <v>0.09</v>
      </c>
      <c r="Q2637">
        <v>0.17</v>
      </c>
      <c r="R2637">
        <v>-1.1499999999999999</v>
      </c>
      <c r="S2637">
        <v>-21.12</v>
      </c>
      <c r="U2637">
        <v>82.87</v>
      </c>
      <c r="V2637" s="2">
        <f>R2637/S2637</f>
        <v>5.4450757575757569E-2</v>
      </c>
    </row>
    <row r="2638" spans="1:22" x14ac:dyDescent="0.3">
      <c r="A2638">
        <v>2626</v>
      </c>
      <c r="B2638" t="s">
        <v>2677</v>
      </c>
      <c r="C2638" t="s">
        <v>21</v>
      </c>
      <c r="D2638" t="s">
        <v>37</v>
      </c>
      <c r="E2638" t="s">
        <v>38</v>
      </c>
      <c r="F2638" t="s">
        <v>39</v>
      </c>
      <c r="G2638" t="s">
        <v>2677</v>
      </c>
      <c r="H2638">
        <v>42</v>
      </c>
      <c r="I2638" t="s">
        <v>2719</v>
      </c>
      <c r="J2638">
        <v>42.51</v>
      </c>
      <c r="K2638">
        <v>71.98</v>
      </c>
      <c r="L2638">
        <v>117.45</v>
      </c>
      <c r="M2638">
        <v>246.27</v>
      </c>
      <c r="N2638">
        <v>248.42</v>
      </c>
      <c r="O2638">
        <v>291.74</v>
      </c>
      <c r="P2638">
        <v>1.79</v>
      </c>
      <c r="R2638">
        <v>-19.12</v>
      </c>
      <c r="S2638">
        <v>6.96</v>
      </c>
      <c r="U2638">
        <v>82.76</v>
      </c>
      <c r="V2638" s="2">
        <f>R2638/S2638</f>
        <v>-2.7471264367816093</v>
      </c>
    </row>
    <row r="2639" spans="1:22" x14ac:dyDescent="0.3">
      <c r="A2639">
        <v>1553</v>
      </c>
      <c r="B2639" t="s">
        <v>1607</v>
      </c>
      <c r="C2639" t="s">
        <v>21</v>
      </c>
      <c r="D2639" t="s">
        <v>173</v>
      </c>
      <c r="E2639" t="s">
        <v>173</v>
      </c>
      <c r="F2639" t="s">
        <v>1055</v>
      </c>
      <c r="G2639" t="s">
        <v>1607</v>
      </c>
      <c r="H2639">
        <v>43</v>
      </c>
      <c r="I2639">
        <v>3</v>
      </c>
      <c r="J2639">
        <v>45.7</v>
      </c>
      <c r="L2639">
        <v>0</v>
      </c>
      <c r="N2639">
        <v>-32.659999999999997</v>
      </c>
      <c r="O2639">
        <v>0</v>
      </c>
      <c r="R2639">
        <v>1.17</v>
      </c>
      <c r="S2639">
        <v>2.08</v>
      </c>
      <c r="U2639">
        <v>82.26</v>
      </c>
      <c r="V2639" s="2">
        <f>R2639/S2639</f>
        <v>0.5625</v>
      </c>
    </row>
    <row r="2640" spans="1:22" x14ac:dyDescent="0.3">
      <c r="A2640">
        <v>2140</v>
      </c>
      <c r="B2640" t="s">
        <v>2218</v>
      </c>
      <c r="C2640" t="s">
        <v>21</v>
      </c>
      <c r="D2640" t="s">
        <v>162</v>
      </c>
      <c r="E2640" t="s">
        <v>162</v>
      </c>
      <c r="F2640" t="s">
        <v>163</v>
      </c>
      <c r="G2640" t="s">
        <v>2218</v>
      </c>
      <c r="H2640">
        <v>22</v>
      </c>
      <c r="I2640" t="s">
        <v>2240</v>
      </c>
      <c r="J2640">
        <v>73.05</v>
      </c>
      <c r="K2640">
        <v>53.79</v>
      </c>
      <c r="L2640">
        <v>101.58</v>
      </c>
      <c r="M2640">
        <v>80.069999999999993</v>
      </c>
      <c r="N2640">
        <v>53.12</v>
      </c>
      <c r="O2640">
        <v>127.86</v>
      </c>
      <c r="P2640">
        <v>5.44</v>
      </c>
      <c r="Q2640">
        <v>7.79</v>
      </c>
      <c r="R2640">
        <v>-8.09</v>
      </c>
      <c r="S2640">
        <v>5.51</v>
      </c>
      <c r="U2640">
        <v>82.18</v>
      </c>
      <c r="V2640" s="2">
        <f>R2640/S2640</f>
        <v>-1.4682395644283122</v>
      </c>
    </row>
    <row r="2641" spans="1:22" x14ac:dyDescent="0.3">
      <c r="A2641">
        <v>285</v>
      </c>
      <c r="B2641" t="s">
        <v>321</v>
      </c>
      <c r="C2641" t="s">
        <v>21</v>
      </c>
      <c r="D2641" t="s">
        <v>37</v>
      </c>
      <c r="E2641" t="s">
        <v>38</v>
      </c>
      <c r="F2641" t="s">
        <v>39</v>
      </c>
      <c r="G2641" t="s">
        <v>321</v>
      </c>
      <c r="H2641">
        <v>21</v>
      </c>
      <c r="I2641" t="s">
        <v>342</v>
      </c>
      <c r="J2641">
        <v>44.2</v>
      </c>
      <c r="K2641">
        <v>16.2</v>
      </c>
      <c r="L2641">
        <v>53</v>
      </c>
      <c r="M2641">
        <v>218.53</v>
      </c>
      <c r="N2641">
        <v>110.1</v>
      </c>
      <c r="O2641">
        <v>255.33</v>
      </c>
      <c r="P2641">
        <v>1.89</v>
      </c>
      <c r="R2641">
        <v>2.58</v>
      </c>
      <c r="S2641">
        <v>6.23</v>
      </c>
      <c r="U2641">
        <v>82.16</v>
      </c>
      <c r="V2641" s="2">
        <f>R2641/S2641</f>
        <v>0.41412520064205455</v>
      </c>
    </row>
    <row r="2642" spans="1:22" x14ac:dyDescent="0.3">
      <c r="A2642">
        <v>2859</v>
      </c>
      <c r="B2642" t="s">
        <v>2956</v>
      </c>
      <c r="C2642" t="s">
        <v>21</v>
      </c>
      <c r="D2642" t="s">
        <v>98</v>
      </c>
      <c r="E2642" t="s">
        <v>98</v>
      </c>
      <c r="F2642" t="s">
        <v>106</v>
      </c>
      <c r="G2642" t="s">
        <v>2956</v>
      </c>
      <c r="H2642">
        <v>9</v>
      </c>
      <c r="I2642" t="s">
        <v>2965</v>
      </c>
      <c r="J2642">
        <v>3.42</v>
      </c>
      <c r="L2642">
        <v>148.18</v>
      </c>
      <c r="N2642">
        <v>774.26</v>
      </c>
      <c r="O2642">
        <v>148.18</v>
      </c>
      <c r="R2642">
        <v>174.98</v>
      </c>
      <c r="S2642">
        <v>1201.77</v>
      </c>
      <c r="U2642">
        <v>81.96</v>
      </c>
      <c r="V2642" s="2">
        <f>R2642/S2642</f>
        <v>0.14560190385847541</v>
      </c>
    </row>
    <row r="2643" spans="1:22" x14ac:dyDescent="0.3">
      <c r="A2643">
        <v>1554</v>
      </c>
      <c r="B2643" t="s">
        <v>1607</v>
      </c>
      <c r="C2643" t="s">
        <v>21</v>
      </c>
      <c r="D2643" t="s">
        <v>173</v>
      </c>
      <c r="E2643" t="s">
        <v>173</v>
      </c>
      <c r="F2643" t="s">
        <v>1055</v>
      </c>
      <c r="G2643" t="s">
        <v>1607</v>
      </c>
      <c r="H2643">
        <v>44</v>
      </c>
      <c r="I2643" t="s">
        <v>1650</v>
      </c>
      <c r="J2643">
        <v>2.44</v>
      </c>
      <c r="R2643">
        <v>0.42</v>
      </c>
      <c r="S2643">
        <v>0.05</v>
      </c>
      <c r="U2643">
        <v>81.540000000000006</v>
      </c>
      <c r="V2643" s="2">
        <f>R2643/S2643</f>
        <v>8.3999999999999986</v>
      </c>
    </row>
    <row r="2644" spans="1:22" x14ac:dyDescent="0.3">
      <c r="A2644">
        <v>1136</v>
      </c>
      <c r="B2644" t="s">
        <v>1178</v>
      </c>
      <c r="C2644" t="s">
        <v>21</v>
      </c>
      <c r="D2644" t="s">
        <v>22</v>
      </c>
      <c r="E2644" t="s">
        <v>393</v>
      </c>
      <c r="F2644" t="s">
        <v>393</v>
      </c>
      <c r="G2644" t="s">
        <v>1178</v>
      </c>
      <c r="H2644">
        <v>47</v>
      </c>
      <c r="I2644" t="s">
        <v>1225</v>
      </c>
      <c r="J2644">
        <v>7.43</v>
      </c>
      <c r="K2644">
        <v>59.99</v>
      </c>
      <c r="L2644">
        <v>38.35</v>
      </c>
      <c r="M2644">
        <v>225.57</v>
      </c>
      <c r="N2644">
        <v>183.06</v>
      </c>
      <c r="O2644">
        <v>203.93</v>
      </c>
      <c r="P2644">
        <v>2.4700000000000002</v>
      </c>
      <c r="Q2644">
        <v>0.01</v>
      </c>
      <c r="R2644">
        <v>-23.37</v>
      </c>
      <c r="S2644">
        <v>14.42</v>
      </c>
      <c r="U2644">
        <v>81.33</v>
      </c>
      <c r="V2644" s="2">
        <f>R2644/S2644</f>
        <v>-1.6206657420249655</v>
      </c>
    </row>
    <row r="2645" spans="1:22" x14ac:dyDescent="0.3">
      <c r="A2645">
        <v>1135</v>
      </c>
      <c r="B2645" t="s">
        <v>1178</v>
      </c>
      <c r="C2645" t="s">
        <v>21</v>
      </c>
      <c r="D2645" t="s">
        <v>22</v>
      </c>
      <c r="E2645" t="s">
        <v>393</v>
      </c>
      <c r="F2645" t="s">
        <v>393</v>
      </c>
      <c r="G2645" t="s">
        <v>1178</v>
      </c>
      <c r="H2645">
        <v>46</v>
      </c>
      <c r="I2645" t="s">
        <v>1224</v>
      </c>
      <c r="J2645">
        <v>122.51</v>
      </c>
      <c r="L2645">
        <v>58.98</v>
      </c>
      <c r="N2645">
        <v>262.76</v>
      </c>
      <c r="O2645">
        <v>58.98</v>
      </c>
      <c r="P2645">
        <v>-0.03</v>
      </c>
      <c r="Q2645">
        <v>-0.39</v>
      </c>
      <c r="R2645">
        <v>4.97</v>
      </c>
      <c r="S2645">
        <v>3.16</v>
      </c>
      <c r="U2645">
        <v>81.33</v>
      </c>
      <c r="V2645" s="2">
        <f>R2645/S2645</f>
        <v>1.5727848101265822</v>
      </c>
    </row>
    <row r="2646" spans="1:22" x14ac:dyDescent="0.3">
      <c r="A2646">
        <v>904</v>
      </c>
      <c r="B2646" t="s">
        <v>975</v>
      </c>
      <c r="C2646" t="s">
        <v>21</v>
      </c>
      <c r="D2646" t="s">
        <v>110</v>
      </c>
      <c r="E2646" t="s">
        <v>111</v>
      </c>
      <c r="F2646" t="s">
        <v>976</v>
      </c>
      <c r="G2646" t="s">
        <v>975</v>
      </c>
      <c r="H2646">
        <v>10</v>
      </c>
      <c r="I2646" t="s">
        <v>986</v>
      </c>
      <c r="J2646">
        <v>49.5</v>
      </c>
      <c r="K2646">
        <v>935.51</v>
      </c>
      <c r="L2646">
        <v>5.97</v>
      </c>
      <c r="M2646">
        <v>344.33</v>
      </c>
      <c r="N2646">
        <v>-301.85000000000002</v>
      </c>
      <c r="O2646">
        <v>-585.21</v>
      </c>
      <c r="P2646">
        <v>3.38</v>
      </c>
      <c r="Q2646">
        <v>6.15</v>
      </c>
      <c r="R2646">
        <v>4.8600000000000003</v>
      </c>
      <c r="S2646">
        <v>-81.52</v>
      </c>
      <c r="U2646">
        <v>81.150000000000006</v>
      </c>
      <c r="V2646" s="2">
        <f>R2646/S2646</f>
        <v>-5.961727183513249E-2</v>
      </c>
    </row>
    <row r="2647" spans="1:22" x14ac:dyDescent="0.3">
      <c r="A2647">
        <v>2103</v>
      </c>
      <c r="B2647" t="s">
        <v>2167</v>
      </c>
      <c r="C2647" t="s">
        <v>21</v>
      </c>
      <c r="D2647" t="s">
        <v>173</v>
      </c>
      <c r="E2647" t="s">
        <v>173</v>
      </c>
      <c r="F2647" t="s">
        <v>1055</v>
      </c>
      <c r="G2647" t="s">
        <v>2167</v>
      </c>
      <c r="H2647">
        <v>37</v>
      </c>
      <c r="I2647" t="s">
        <v>2204</v>
      </c>
      <c r="J2647">
        <v>75</v>
      </c>
      <c r="L2647">
        <v>13.69</v>
      </c>
      <c r="M2647">
        <v>0</v>
      </c>
      <c r="N2647">
        <v>342.91</v>
      </c>
      <c r="O2647">
        <v>13.69</v>
      </c>
      <c r="R2647">
        <v>8.32</v>
      </c>
      <c r="S2647">
        <v>-1.32</v>
      </c>
      <c r="U2647">
        <v>80.73</v>
      </c>
      <c r="V2647" s="2">
        <f>R2647/S2647</f>
        <v>-6.3030303030303028</v>
      </c>
    </row>
    <row r="2648" spans="1:22" x14ac:dyDescent="0.3">
      <c r="A2648">
        <v>286</v>
      </c>
      <c r="B2648" t="s">
        <v>321</v>
      </c>
      <c r="C2648" t="s">
        <v>21</v>
      </c>
      <c r="D2648" t="s">
        <v>37</v>
      </c>
      <c r="E2648" t="s">
        <v>38</v>
      </c>
      <c r="F2648" t="s">
        <v>39</v>
      </c>
      <c r="G2648" t="s">
        <v>321</v>
      </c>
      <c r="H2648">
        <v>22</v>
      </c>
      <c r="I2648" t="s">
        <v>343</v>
      </c>
      <c r="J2648">
        <v>620</v>
      </c>
      <c r="K2648">
        <v>46.15</v>
      </c>
      <c r="L2648">
        <v>74.16</v>
      </c>
      <c r="M2648">
        <v>300.24</v>
      </c>
      <c r="N2648">
        <v>166.35</v>
      </c>
      <c r="O2648">
        <v>328.24</v>
      </c>
      <c r="P2648">
        <v>1.79</v>
      </c>
      <c r="Q2648">
        <v>3.59</v>
      </c>
      <c r="R2648">
        <v>5.4</v>
      </c>
      <c r="S2648">
        <v>3.42</v>
      </c>
      <c r="U2648">
        <v>80.599999999999994</v>
      </c>
      <c r="V2648" s="2">
        <f>R2648/S2648</f>
        <v>1.5789473684210529</v>
      </c>
    </row>
    <row r="2649" spans="1:22" x14ac:dyDescent="0.3">
      <c r="A2649">
        <v>2412</v>
      </c>
      <c r="B2649" t="s">
        <v>2478</v>
      </c>
      <c r="C2649" t="s">
        <v>21</v>
      </c>
      <c r="D2649" t="s">
        <v>110</v>
      </c>
      <c r="E2649" t="s">
        <v>1091</v>
      </c>
      <c r="F2649" t="s">
        <v>1092</v>
      </c>
      <c r="G2649" t="s">
        <v>2478</v>
      </c>
      <c r="H2649">
        <v>27</v>
      </c>
      <c r="I2649" t="s">
        <v>2505</v>
      </c>
      <c r="J2649">
        <v>25</v>
      </c>
      <c r="L2649">
        <v>78.66</v>
      </c>
      <c r="M2649">
        <v>0</v>
      </c>
      <c r="N2649">
        <v>-8335.2199999999993</v>
      </c>
      <c r="O2649">
        <v>78.66</v>
      </c>
      <c r="P2649">
        <v>0.68</v>
      </c>
      <c r="Q2649">
        <v>6.22</v>
      </c>
      <c r="R2649">
        <v>-4.1399999999999997</v>
      </c>
      <c r="S2649">
        <v>0.28000000000000003</v>
      </c>
      <c r="U2649">
        <v>80.56</v>
      </c>
      <c r="V2649" s="2">
        <f>R2649/S2649</f>
        <v>-14.785714285714283</v>
      </c>
    </row>
    <row r="2650" spans="1:22" x14ac:dyDescent="0.3">
      <c r="A2650">
        <v>2912</v>
      </c>
      <c r="B2650" t="s">
        <v>3013</v>
      </c>
      <c r="C2650" t="s">
        <v>21</v>
      </c>
      <c r="D2650" t="s">
        <v>98</v>
      </c>
      <c r="E2650" t="s">
        <v>98</v>
      </c>
      <c r="F2650" t="s">
        <v>99</v>
      </c>
      <c r="G2650" t="s">
        <v>3013</v>
      </c>
      <c r="H2650">
        <v>11</v>
      </c>
      <c r="I2650" t="s">
        <v>3024</v>
      </c>
      <c r="J2650">
        <v>22.19</v>
      </c>
      <c r="L2650">
        <v>12.23</v>
      </c>
      <c r="N2650">
        <v>762.93</v>
      </c>
      <c r="O2650">
        <v>12.23</v>
      </c>
      <c r="R2650">
        <v>-4.26</v>
      </c>
      <c r="S2650">
        <v>1.06</v>
      </c>
      <c r="U2650">
        <v>80.56</v>
      </c>
      <c r="V2650" s="2">
        <f>R2650/S2650</f>
        <v>-4.0188679245283012</v>
      </c>
    </row>
    <row r="2651" spans="1:22" x14ac:dyDescent="0.3">
      <c r="A2651">
        <v>1555</v>
      </c>
      <c r="B2651" t="s">
        <v>1607</v>
      </c>
      <c r="C2651" t="s">
        <v>21</v>
      </c>
      <c r="D2651" t="s">
        <v>173</v>
      </c>
      <c r="E2651" t="s">
        <v>173</v>
      </c>
      <c r="F2651" t="s">
        <v>1055</v>
      </c>
      <c r="G2651" t="s">
        <v>1607</v>
      </c>
      <c r="H2651">
        <v>45</v>
      </c>
      <c r="I2651" t="s">
        <v>1651</v>
      </c>
      <c r="J2651">
        <v>137.5</v>
      </c>
      <c r="L2651">
        <v>0</v>
      </c>
      <c r="N2651">
        <v>-70.319999999999993</v>
      </c>
      <c r="O2651">
        <v>0</v>
      </c>
      <c r="R2651">
        <v>1.58</v>
      </c>
      <c r="S2651">
        <v>-0.16</v>
      </c>
      <c r="U2651">
        <v>80.489999999999995</v>
      </c>
      <c r="V2651" s="2">
        <f>R2651/S2651</f>
        <v>-9.875</v>
      </c>
    </row>
    <row r="2652" spans="1:22" x14ac:dyDescent="0.3">
      <c r="A2652">
        <v>3137</v>
      </c>
      <c r="B2652" t="s">
        <v>3206</v>
      </c>
      <c r="C2652" t="s">
        <v>21</v>
      </c>
      <c r="D2652" t="s">
        <v>162</v>
      </c>
      <c r="E2652" t="s">
        <v>162</v>
      </c>
      <c r="F2652" t="s">
        <v>879</v>
      </c>
      <c r="G2652" t="s">
        <v>3206</v>
      </c>
      <c r="H2652">
        <v>35</v>
      </c>
      <c r="I2652" t="s">
        <v>3241</v>
      </c>
      <c r="J2652">
        <v>10.82</v>
      </c>
      <c r="K2652">
        <v>79.28</v>
      </c>
      <c r="L2652">
        <v>8.49</v>
      </c>
      <c r="M2652">
        <v>84.7</v>
      </c>
      <c r="N2652">
        <v>-36.229999999999997</v>
      </c>
      <c r="O2652">
        <v>13.91</v>
      </c>
      <c r="P2652">
        <v>4.6100000000000003</v>
      </c>
      <c r="Q2652">
        <v>4.3499999999999996</v>
      </c>
      <c r="R2652">
        <v>6.31</v>
      </c>
      <c r="S2652">
        <v>0.16</v>
      </c>
      <c r="U2652">
        <v>80.400000000000006</v>
      </c>
      <c r="V2652" s="2">
        <f>R2652/S2652</f>
        <v>39.4375</v>
      </c>
    </row>
    <row r="2653" spans="1:22" x14ac:dyDescent="0.3">
      <c r="A2653">
        <v>2627</v>
      </c>
      <c r="B2653" t="s">
        <v>2677</v>
      </c>
      <c r="C2653" t="s">
        <v>21</v>
      </c>
      <c r="D2653" t="s">
        <v>37</v>
      </c>
      <c r="E2653" t="s">
        <v>38</v>
      </c>
      <c r="F2653" t="s">
        <v>39</v>
      </c>
      <c r="G2653" t="s">
        <v>2677</v>
      </c>
      <c r="H2653">
        <v>43</v>
      </c>
      <c r="I2653" t="s">
        <v>2720</v>
      </c>
      <c r="J2653">
        <v>74.150000000000006</v>
      </c>
      <c r="K2653">
        <v>95.93</v>
      </c>
      <c r="L2653">
        <v>129.22999999999999</v>
      </c>
      <c r="M2653">
        <v>116.96</v>
      </c>
      <c r="N2653">
        <v>93.55</v>
      </c>
      <c r="O2653">
        <v>150.26</v>
      </c>
      <c r="P2653">
        <v>3.47</v>
      </c>
      <c r="R2653">
        <v>-13.96</v>
      </c>
      <c r="S2653">
        <v>8.07</v>
      </c>
      <c r="U2653">
        <v>79.92</v>
      </c>
      <c r="V2653" s="2">
        <f>R2653/S2653</f>
        <v>-1.7298636926889714</v>
      </c>
    </row>
    <row r="2654" spans="1:22" x14ac:dyDescent="0.3">
      <c r="A2654">
        <v>819</v>
      </c>
      <c r="B2654" t="s">
        <v>878</v>
      </c>
      <c r="C2654" t="s">
        <v>21</v>
      </c>
      <c r="D2654" t="s">
        <v>162</v>
      </c>
      <c r="E2654" t="s">
        <v>162</v>
      </c>
      <c r="F2654" t="s">
        <v>879</v>
      </c>
      <c r="G2654" t="s">
        <v>878</v>
      </c>
      <c r="H2654">
        <v>18</v>
      </c>
      <c r="I2654" t="s">
        <v>897</v>
      </c>
      <c r="J2654">
        <v>3.35</v>
      </c>
      <c r="K2654">
        <v>3.75</v>
      </c>
      <c r="L2654">
        <v>21.33</v>
      </c>
      <c r="M2654">
        <v>110.46</v>
      </c>
      <c r="N2654">
        <v>121.66</v>
      </c>
      <c r="O2654">
        <v>128.04</v>
      </c>
      <c r="P2654">
        <v>4.2699999999999996</v>
      </c>
      <c r="Q2654">
        <v>6.82</v>
      </c>
      <c r="R2654">
        <v>-16.89</v>
      </c>
      <c r="S2654">
        <v>2.69</v>
      </c>
      <c r="U2654">
        <v>79.91</v>
      </c>
      <c r="V2654" s="2">
        <f>R2654/S2654</f>
        <v>-6.2788104089219337</v>
      </c>
    </row>
    <row r="2655" spans="1:22" x14ac:dyDescent="0.3">
      <c r="A2655">
        <v>2413</v>
      </c>
      <c r="B2655" t="s">
        <v>2478</v>
      </c>
      <c r="C2655" t="s">
        <v>21</v>
      </c>
      <c r="D2655" t="s">
        <v>110</v>
      </c>
      <c r="E2655" t="s">
        <v>1091</v>
      </c>
      <c r="F2655" t="s">
        <v>1092</v>
      </c>
      <c r="G2655" t="s">
        <v>2478</v>
      </c>
      <c r="H2655">
        <v>28</v>
      </c>
      <c r="I2655" t="s">
        <v>2506</v>
      </c>
      <c r="J2655">
        <v>59.07</v>
      </c>
      <c r="K2655">
        <v>71.290000000000006</v>
      </c>
      <c r="L2655">
        <v>19.579999999999998</v>
      </c>
      <c r="M2655">
        <v>137.18</v>
      </c>
      <c r="N2655">
        <v>5.1100000000000003</v>
      </c>
      <c r="O2655">
        <v>85.47</v>
      </c>
      <c r="P2655">
        <v>3.98</v>
      </c>
      <c r="Q2655">
        <v>3.69</v>
      </c>
      <c r="R2655">
        <v>1.88</v>
      </c>
      <c r="S2655">
        <v>2.2400000000000002</v>
      </c>
      <c r="U2655">
        <v>79.87</v>
      </c>
      <c r="V2655" s="2">
        <f>R2655/S2655</f>
        <v>0.83928571428571419</v>
      </c>
    </row>
    <row r="2656" spans="1:22" x14ac:dyDescent="0.3">
      <c r="A2656">
        <v>1557</v>
      </c>
      <c r="B2656" t="s">
        <v>1607</v>
      </c>
      <c r="C2656" t="s">
        <v>21</v>
      </c>
      <c r="D2656" t="s">
        <v>173</v>
      </c>
      <c r="E2656" t="s">
        <v>173</v>
      </c>
      <c r="F2656" t="s">
        <v>1055</v>
      </c>
      <c r="G2656" t="s">
        <v>1607</v>
      </c>
      <c r="H2656">
        <v>46</v>
      </c>
      <c r="I2656" t="s">
        <v>1652</v>
      </c>
      <c r="J2656">
        <v>8.89</v>
      </c>
      <c r="L2656">
        <v>0</v>
      </c>
      <c r="M2656">
        <v>0</v>
      </c>
      <c r="N2656">
        <v>204.91</v>
      </c>
      <c r="O2656">
        <v>0</v>
      </c>
      <c r="R2656">
        <v>-0.24</v>
      </c>
      <c r="S2656">
        <v>-4.6900000000000004</v>
      </c>
      <c r="U2656">
        <v>79.64</v>
      </c>
      <c r="V2656" s="2">
        <f>R2656/S2656</f>
        <v>5.1172707889125792E-2</v>
      </c>
    </row>
    <row r="2657" spans="1:22" x14ac:dyDescent="0.3">
      <c r="A2657">
        <v>1775</v>
      </c>
      <c r="B2657" t="s">
        <v>1861</v>
      </c>
      <c r="C2657" t="s">
        <v>21</v>
      </c>
      <c r="D2657" t="s">
        <v>465</v>
      </c>
      <c r="E2657" t="s">
        <v>466</v>
      </c>
      <c r="F2657" t="s">
        <v>1862</v>
      </c>
      <c r="G2657" t="s">
        <v>1861</v>
      </c>
      <c r="H2657">
        <v>9</v>
      </c>
      <c r="I2657" t="s">
        <v>1871</v>
      </c>
      <c r="J2657">
        <v>73</v>
      </c>
      <c r="K2657">
        <v>20.12</v>
      </c>
      <c r="L2657">
        <v>59.45</v>
      </c>
      <c r="M2657">
        <v>53.87</v>
      </c>
      <c r="N2657">
        <v>52.56</v>
      </c>
      <c r="O2657">
        <v>93.2</v>
      </c>
      <c r="P2657">
        <v>6.98</v>
      </c>
      <c r="Q2657">
        <v>7.32</v>
      </c>
      <c r="R2657">
        <v>12.46</v>
      </c>
      <c r="S2657">
        <v>9.1199999999999992</v>
      </c>
      <c r="U2657">
        <v>79.510000000000005</v>
      </c>
      <c r="V2657" s="2">
        <f>R2657/S2657</f>
        <v>1.3662280701754388</v>
      </c>
    </row>
    <row r="2658" spans="1:22" x14ac:dyDescent="0.3">
      <c r="A2658">
        <v>2104</v>
      </c>
      <c r="B2658" t="s">
        <v>2167</v>
      </c>
      <c r="C2658" t="s">
        <v>21</v>
      </c>
      <c r="D2658" t="s">
        <v>173</v>
      </c>
      <c r="E2658" t="s">
        <v>173</v>
      </c>
      <c r="F2658" t="s">
        <v>1055</v>
      </c>
      <c r="G2658" t="s">
        <v>2167</v>
      </c>
      <c r="H2658">
        <v>38</v>
      </c>
      <c r="I2658" t="s">
        <v>2205</v>
      </c>
      <c r="J2658">
        <v>0.88</v>
      </c>
      <c r="L2658">
        <v>0</v>
      </c>
      <c r="N2658">
        <v>170.33</v>
      </c>
      <c r="O2658">
        <v>0</v>
      </c>
      <c r="R2658">
        <v>-1.08</v>
      </c>
      <c r="S2658">
        <v>1.21</v>
      </c>
      <c r="U2658">
        <v>79.42</v>
      </c>
      <c r="V2658" s="2">
        <f>R2658/S2658</f>
        <v>-0.89256198347107452</v>
      </c>
    </row>
    <row r="2659" spans="1:22" x14ac:dyDescent="0.3">
      <c r="A2659">
        <v>2105</v>
      </c>
      <c r="B2659" t="s">
        <v>2167</v>
      </c>
      <c r="C2659" t="s">
        <v>21</v>
      </c>
      <c r="D2659" t="s">
        <v>173</v>
      </c>
      <c r="E2659" t="s">
        <v>173</v>
      </c>
      <c r="F2659" t="s">
        <v>1055</v>
      </c>
      <c r="G2659" t="s">
        <v>2167</v>
      </c>
      <c r="H2659">
        <v>39</v>
      </c>
      <c r="I2659" t="s">
        <v>2206</v>
      </c>
      <c r="J2659">
        <v>135</v>
      </c>
      <c r="K2659">
        <v>0</v>
      </c>
      <c r="L2659">
        <v>2.35</v>
      </c>
      <c r="M2659">
        <v>0.2</v>
      </c>
      <c r="N2659">
        <v>1.51</v>
      </c>
      <c r="O2659">
        <v>2.5499999999999998</v>
      </c>
      <c r="P2659">
        <v>1828.5</v>
      </c>
      <c r="Q2659">
        <v>2194</v>
      </c>
      <c r="R2659">
        <v>-6.23</v>
      </c>
      <c r="S2659">
        <v>2.08</v>
      </c>
      <c r="U2659">
        <v>79.34</v>
      </c>
      <c r="V2659" s="2">
        <f>R2659/S2659</f>
        <v>-2.9951923076923079</v>
      </c>
    </row>
    <row r="2660" spans="1:22" x14ac:dyDescent="0.3">
      <c r="A2660">
        <v>2692</v>
      </c>
      <c r="B2660" t="s">
        <v>2759</v>
      </c>
      <c r="C2660" t="s">
        <v>21</v>
      </c>
      <c r="D2660" t="s">
        <v>1589</v>
      </c>
      <c r="E2660" t="s">
        <v>1590</v>
      </c>
      <c r="F2660" t="s">
        <v>1590</v>
      </c>
      <c r="G2660" t="s">
        <v>2759</v>
      </c>
      <c r="H2660">
        <v>28</v>
      </c>
      <c r="I2660" t="s">
        <v>2787</v>
      </c>
      <c r="J2660">
        <v>68.28</v>
      </c>
      <c r="L2660">
        <v>292</v>
      </c>
      <c r="N2660">
        <v>638.96</v>
      </c>
      <c r="O2660">
        <v>292</v>
      </c>
      <c r="P2660">
        <v>0</v>
      </c>
      <c r="Q2660">
        <v>0</v>
      </c>
      <c r="R2660">
        <v>1.66</v>
      </c>
      <c r="S2660">
        <v>1.23</v>
      </c>
      <c r="U2660">
        <v>79</v>
      </c>
      <c r="V2660" s="2">
        <f>R2660/S2660</f>
        <v>1.3495934959349594</v>
      </c>
    </row>
    <row r="2661" spans="1:22" x14ac:dyDescent="0.3">
      <c r="A2661">
        <v>745</v>
      </c>
      <c r="B2661" t="s">
        <v>806</v>
      </c>
      <c r="C2661" t="s">
        <v>21</v>
      </c>
      <c r="D2661" t="s">
        <v>22</v>
      </c>
      <c r="E2661" t="s">
        <v>153</v>
      </c>
      <c r="F2661" t="s">
        <v>717</v>
      </c>
      <c r="G2661" t="s">
        <v>806</v>
      </c>
      <c r="H2661">
        <v>13</v>
      </c>
      <c r="I2661" t="s">
        <v>819</v>
      </c>
      <c r="J2661">
        <v>53.85</v>
      </c>
      <c r="K2661">
        <v>46.54</v>
      </c>
      <c r="L2661">
        <v>0.97</v>
      </c>
      <c r="M2661">
        <v>70.94</v>
      </c>
      <c r="N2661">
        <v>-0.56000000000000005</v>
      </c>
      <c r="O2661">
        <v>25.38</v>
      </c>
      <c r="P2661">
        <v>5.36</v>
      </c>
      <c r="Q2661">
        <v>4.93</v>
      </c>
      <c r="R2661">
        <v>3.23</v>
      </c>
      <c r="S2661">
        <v>-3.83</v>
      </c>
      <c r="U2661">
        <v>78.8</v>
      </c>
      <c r="V2661" s="2">
        <f>R2661/S2661</f>
        <v>-0.8433420365535248</v>
      </c>
    </row>
    <row r="2662" spans="1:22" x14ac:dyDescent="0.3">
      <c r="A2662">
        <v>661</v>
      </c>
      <c r="B2662" t="s">
        <v>725</v>
      </c>
      <c r="C2662" t="s">
        <v>21</v>
      </c>
      <c r="D2662" t="s">
        <v>725</v>
      </c>
      <c r="E2662" t="s">
        <v>725</v>
      </c>
      <c r="F2662" t="s">
        <v>725</v>
      </c>
      <c r="G2662" t="s">
        <v>725</v>
      </c>
      <c r="H2662">
        <v>9</v>
      </c>
      <c r="I2662" t="s">
        <v>733</v>
      </c>
      <c r="J2662">
        <v>53.5</v>
      </c>
      <c r="K2662">
        <v>41.96</v>
      </c>
      <c r="L2662">
        <v>55.03</v>
      </c>
      <c r="M2662">
        <v>305.22000000000003</v>
      </c>
      <c r="N2662">
        <v>107.02</v>
      </c>
      <c r="O2662">
        <v>318.29000000000002</v>
      </c>
      <c r="P2662">
        <v>1.23</v>
      </c>
      <c r="Q2662">
        <v>1.32</v>
      </c>
      <c r="R2662">
        <v>5.41</v>
      </c>
      <c r="S2662">
        <v>0.38</v>
      </c>
      <c r="U2662">
        <v>78.650000000000006</v>
      </c>
      <c r="V2662" s="2">
        <f>R2662/S2662</f>
        <v>14.236842105263158</v>
      </c>
    </row>
    <row r="2663" spans="1:22" x14ac:dyDescent="0.3">
      <c r="A2663">
        <v>2860</v>
      </c>
      <c r="B2663" t="s">
        <v>2956</v>
      </c>
      <c r="C2663" t="s">
        <v>21</v>
      </c>
      <c r="D2663" t="s">
        <v>98</v>
      </c>
      <c r="E2663" t="s">
        <v>98</v>
      </c>
      <c r="F2663" t="s">
        <v>106</v>
      </c>
      <c r="G2663" t="s">
        <v>2956</v>
      </c>
      <c r="H2663">
        <v>10</v>
      </c>
      <c r="I2663" t="s">
        <v>2966</v>
      </c>
      <c r="J2663">
        <v>4.1900000000000004</v>
      </c>
      <c r="L2663">
        <v>9.89</v>
      </c>
      <c r="N2663">
        <v>-757.76</v>
      </c>
      <c r="O2663">
        <v>9.89</v>
      </c>
      <c r="P2663">
        <v>1.45</v>
      </c>
      <c r="Q2663">
        <v>1.05</v>
      </c>
      <c r="R2663">
        <v>15.12</v>
      </c>
      <c r="S2663">
        <v>-234.74</v>
      </c>
      <c r="U2663">
        <v>78.02</v>
      </c>
      <c r="V2663" s="2">
        <f>R2663/S2663</f>
        <v>-6.441168952884041E-2</v>
      </c>
    </row>
    <row r="2664" spans="1:22" x14ac:dyDescent="0.3">
      <c r="A2664">
        <v>1820</v>
      </c>
      <c r="B2664" t="s">
        <v>1902</v>
      </c>
      <c r="C2664" t="s">
        <v>21</v>
      </c>
      <c r="D2664" t="s">
        <v>241</v>
      </c>
      <c r="E2664" t="s">
        <v>241</v>
      </c>
      <c r="F2664" t="s">
        <v>1903</v>
      </c>
      <c r="G2664" t="s">
        <v>1902</v>
      </c>
      <c r="H2664">
        <v>15</v>
      </c>
      <c r="I2664" t="s">
        <v>1918</v>
      </c>
      <c r="J2664">
        <v>215.85</v>
      </c>
      <c r="K2664">
        <v>57.32</v>
      </c>
      <c r="L2664">
        <v>145.08000000000001</v>
      </c>
      <c r="M2664">
        <v>463.17</v>
      </c>
      <c r="N2664">
        <v>157.77000000000001</v>
      </c>
      <c r="O2664">
        <v>550.92999999999995</v>
      </c>
      <c r="P2664">
        <v>0.9</v>
      </c>
      <c r="Q2664">
        <v>1.78</v>
      </c>
      <c r="R2664">
        <v>-0.01</v>
      </c>
      <c r="S2664">
        <v>1.03</v>
      </c>
      <c r="U2664">
        <v>77.69</v>
      </c>
      <c r="V2664" s="2">
        <f>R2664/S2664</f>
        <v>-9.7087378640776691E-3</v>
      </c>
    </row>
    <row r="2665" spans="1:22" x14ac:dyDescent="0.3">
      <c r="A2665">
        <v>2197</v>
      </c>
      <c r="B2665" t="s">
        <v>2253</v>
      </c>
      <c r="C2665" t="s">
        <v>21</v>
      </c>
      <c r="D2665" t="s">
        <v>37</v>
      </c>
      <c r="E2665" t="s">
        <v>38</v>
      </c>
      <c r="F2665" t="s">
        <v>39</v>
      </c>
      <c r="G2665" t="s">
        <v>2253</v>
      </c>
      <c r="H2665">
        <v>42</v>
      </c>
      <c r="I2665" t="s">
        <v>2294</v>
      </c>
      <c r="J2665">
        <v>103.45</v>
      </c>
      <c r="K2665">
        <v>59.31</v>
      </c>
      <c r="L2665">
        <v>73.36</v>
      </c>
      <c r="M2665">
        <v>85.94</v>
      </c>
      <c r="N2665">
        <v>105.78</v>
      </c>
      <c r="O2665">
        <v>100</v>
      </c>
      <c r="P2665">
        <v>4.41</v>
      </c>
      <c r="Q2665">
        <v>2.1</v>
      </c>
      <c r="R2665">
        <v>5.98</v>
      </c>
      <c r="S2665">
        <v>4.43</v>
      </c>
      <c r="U2665">
        <v>77.59</v>
      </c>
      <c r="V2665" s="2">
        <f>R2665/S2665</f>
        <v>1.3498871331828444</v>
      </c>
    </row>
    <row r="2666" spans="1:22" x14ac:dyDescent="0.3">
      <c r="A2666">
        <v>2141</v>
      </c>
      <c r="B2666" t="s">
        <v>2218</v>
      </c>
      <c r="C2666" t="s">
        <v>21</v>
      </c>
      <c r="D2666" t="s">
        <v>162</v>
      </c>
      <c r="E2666" t="s">
        <v>162</v>
      </c>
      <c r="F2666" t="s">
        <v>163</v>
      </c>
      <c r="G2666" t="s">
        <v>2218</v>
      </c>
      <c r="H2666">
        <v>23</v>
      </c>
      <c r="I2666" t="s">
        <v>2241</v>
      </c>
      <c r="J2666">
        <v>149</v>
      </c>
      <c r="K2666">
        <v>2.0099999999999998</v>
      </c>
      <c r="L2666">
        <v>49.64</v>
      </c>
      <c r="M2666">
        <v>35</v>
      </c>
      <c r="N2666">
        <v>36.229999999999997</v>
      </c>
      <c r="O2666">
        <v>82.63</v>
      </c>
      <c r="P2666">
        <v>10.3</v>
      </c>
      <c r="R2666">
        <v>-0.67</v>
      </c>
      <c r="S2666">
        <v>3.26</v>
      </c>
      <c r="U2666">
        <v>76.8</v>
      </c>
      <c r="V2666" s="2">
        <f>R2666/S2666</f>
        <v>-0.20552147239263807</v>
      </c>
    </row>
    <row r="2667" spans="1:22" x14ac:dyDescent="0.3">
      <c r="A2667">
        <v>259</v>
      </c>
      <c r="B2667" t="s">
        <v>296</v>
      </c>
      <c r="C2667" t="s">
        <v>21</v>
      </c>
      <c r="D2667" t="s">
        <v>37</v>
      </c>
      <c r="E2667" t="s">
        <v>38</v>
      </c>
      <c r="F2667" t="s">
        <v>39</v>
      </c>
      <c r="G2667" t="s">
        <v>296</v>
      </c>
      <c r="H2667">
        <v>17</v>
      </c>
      <c r="I2667" t="s">
        <v>313</v>
      </c>
      <c r="J2667">
        <v>41</v>
      </c>
      <c r="K2667">
        <v>41.27</v>
      </c>
      <c r="L2667">
        <v>80.56</v>
      </c>
      <c r="M2667">
        <v>186.94</v>
      </c>
      <c r="N2667">
        <v>102.54</v>
      </c>
      <c r="O2667">
        <v>226.23</v>
      </c>
      <c r="P2667">
        <v>2.15</v>
      </c>
      <c r="Q2667">
        <v>1.71</v>
      </c>
      <c r="R2667">
        <v>11.85</v>
      </c>
      <c r="S2667">
        <v>5.2</v>
      </c>
      <c r="U2667">
        <v>76.66</v>
      </c>
      <c r="V2667" s="2">
        <f>R2667/S2667</f>
        <v>2.2788461538461537</v>
      </c>
    </row>
    <row r="2668" spans="1:22" x14ac:dyDescent="0.3">
      <c r="A2668">
        <v>2106</v>
      </c>
      <c r="B2668" t="s">
        <v>2167</v>
      </c>
      <c r="C2668" t="s">
        <v>21</v>
      </c>
      <c r="D2668" t="s">
        <v>173</v>
      </c>
      <c r="E2668" t="s">
        <v>173</v>
      </c>
      <c r="F2668" t="s">
        <v>1055</v>
      </c>
      <c r="G2668" t="s">
        <v>2167</v>
      </c>
      <c r="H2668">
        <v>40</v>
      </c>
      <c r="I2668" t="s">
        <v>2207</v>
      </c>
      <c r="J2668">
        <v>254</v>
      </c>
      <c r="L2668">
        <v>0</v>
      </c>
      <c r="N2668">
        <v>164.96</v>
      </c>
      <c r="O2668">
        <v>0</v>
      </c>
      <c r="P2668">
        <v>0.01</v>
      </c>
      <c r="Q2668">
        <v>0.01</v>
      </c>
      <c r="R2668">
        <v>-13.55</v>
      </c>
      <c r="S2668">
        <v>6.38</v>
      </c>
      <c r="U2668">
        <v>76.45</v>
      </c>
      <c r="V2668" s="2">
        <f>R2668/S2668</f>
        <v>-2.1238244514106586</v>
      </c>
    </row>
    <row r="2669" spans="1:22" x14ac:dyDescent="0.3">
      <c r="A2669">
        <v>195</v>
      </c>
      <c r="B2669" t="s">
        <v>240</v>
      </c>
      <c r="C2669" t="s">
        <v>21</v>
      </c>
      <c r="D2669" t="s">
        <v>241</v>
      </c>
      <c r="E2669" t="s">
        <v>241</v>
      </c>
      <c r="F2669" t="s">
        <v>242</v>
      </c>
      <c r="G2669" t="s">
        <v>240</v>
      </c>
      <c r="H2669">
        <v>4</v>
      </c>
      <c r="I2669" t="s">
        <v>246</v>
      </c>
      <c r="J2669">
        <v>38.200000000000003</v>
      </c>
      <c r="K2669">
        <v>61.78</v>
      </c>
      <c r="L2669">
        <v>87.98</v>
      </c>
      <c r="M2669">
        <v>491.08</v>
      </c>
      <c r="N2669">
        <v>100.26</v>
      </c>
      <c r="O2669">
        <v>517.29</v>
      </c>
      <c r="P2669">
        <v>0.7</v>
      </c>
      <c r="Q2669">
        <v>1.3</v>
      </c>
      <c r="R2669">
        <v>11.83</v>
      </c>
      <c r="S2669">
        <v>8.4499999999999993</v>
      </c>
      <c r="U2669">
        <v>76.400000000000006</v>
      </c>
      <c r="V2669" s="2">
        <f>R2669/S2669</f>
        <v>1.4000000000000001</v>
      </c>
    </row>
    <row r="2670" spans="1:22" x14ac:dyDescent="0.3">
      <c r="A2670">
        <v>1137</v>
      </c>
      <c r="B2670" t="s">
        <v>1178</v>
      </c>
      <c r="C2670" t="s">
        <v>21</v>
      </c>
      <c r="D2670" t="s">
        <v>22</v>
      </c>
      <c r="E2670" t="s">
        <v>393</v>
      </c>
      <c r="F2670" t="s">
        <v>393</v>
      </c>
      <c r="G2670" t="s">
        <v>1178</v>
      </c>
      <c r="H2670">
        <v>48</v>
      </c>
      <c r="I2670" t="s">
        <v>1226</v>
      </c>
      <c r="J2670">
        <v>64.11</v>
      </c>
      <c r="K2670">
        <v>5.04</v>
      </c>
      <c r="L2670">
        <v>33.43</v>
      </c>
      <c r="M2670">
        <v>285.06</v>
      </c>
      <c r="N2670">
        <v>261.02</v>
      </c>
      <c r="O2670">
        <v>313.45</v>
      </c>
      <c r="P2670">
        <v>1.6</v>
      </c>
      <c r="Q2670">
        <v>7.83</v>
      </c>
      <c r="R2670">
        <v>-13.06</v>
      </c>
      <c r="S2670">
        <v>1.29</v>
      </c>
      <c r="U2670">
        <v>76.06</v>
      </c>
      <c r="V2670" s="2">
        <f>R2670/S2670</f>
        <v>-10.124031007751938</v>
      </c>
    </row>
    <row r="2671" spans="1:22" x14ac:dyDescent="0.3">
      <c r="A2671">
        <v>2901</v>
      </c>
      <c r="B2671" t="s">
        <v>3007</v>
      </c>
      <c r="C2671" t="s">
        <v>21</v>
      </c>
      <c r="D2671" t="s">
        <v>37</v>
      </c>
      <c r="E2671" t="s">
        <v>38</v>
      </c>
      <c r="F2671" t="s">
        <v>1535</v>
      </c>
      <c r="G2671" t="s">
        <v>3007</v>
      </c>
      <c r="H2671">
        <v>5</v>
      </c>
      <c r="I2671" t="s">
        <v>3012</v>
      </c>
      <c r="J2671">
        <v>123.3</v>
      </c>
      <c r="L2671">
        <v>0</v>
      </c>
      <c r="N2671">
        <v>-24222.73</v>
      </c>
      <c r="O2671">
        <v>0</v>
      </c>
      <c r="P2671">
        <v>0</v>
      </c>
      <c r="Q2671">
        <v>3.66</v>
      </c>
      <c r="R2671">
        <v>-1.56</v>
      </c>
      <c r="S2671">
        <v>2.0499999999999998</v>
      </c>
      <c r="U2671">
        <v>76.05</v>
      </c>
      <c r="V2671" s="2">
        <f>R2671/S2671</f>
        <v>-0.76097560975609768</v>
      </c>
    </row>
    <row r="2672" spans="1:22" x14ac:dyDescent="0.3">
      <c r="A2672">
        <v>3236</v>
      </c>
      <c r="B2672" t="s">
        <v>3337</v>
      </c>
      <c r="C2672" t="s">
        <v>21</v>
      </c>
      <c r="D2672" t="s">
        <v>110</v>
      </c>
      <c r="E2672" t="s">
        <v>317</v>
      </c>
      <c r="F2672" t="s">
        <v>318</v>
      </c>
      <c r="G2672" t="s">
        <v>3337</v>
      </c>
      <c r="H2672">
        <v>9</v>
      </c>
      <c r="I2672" t="s">
        <v>3345</v>
      </c>
      <c r="J2672">
        <v>115.5</v>
      </c>
      <c r="L2672">
        <v>86.45</v>
      </c>
      <c r="M2672">
        <v>0</v>
      </c>
      <c r="N2672">
        <v>28.67</v>
      </c>
      <c r="O2672">
        <v>86.45</v>
      </c>
      <c r="P2672">
        <v>34.93</v>
      </c>
      <c r="R2672">
        <v>-7.37</v>
      </c>
      <c r="S2672">
        <v>-6.86</v>
      </c>
      <c r="U2672">
        <v>76.040000000000006</v>
      </c>
      <c r="V2672" s="2">
        <f>R2672/S2672</f>
        <v>1.0743440233236152</v>
      </c>
    </row>
    <row r="2673" spans="1:22" x14ac:dyDescent="0.3">
      <c r="A2673">
        <v>1159</v>
      </c>
      <c r="B2673" t="s">
        <v>1246</v>
      </c>
      <c r="C2673" t="s">
        <v>21</v>
      </c>
      <c r="D2673" t="s">
        <v>22</v>
      </c>
      <c r="E2673" t="s">
        <v>393</v>
      </c>
      <c r="F2673" t="s">
        <v>393</v>
      </c>
      <c r="G2673" t="s">
        <v>1246</v>
      </c>
      <c r="H2673">
        <v>7</v>
      </c>
      <c r="I2673" t="s">
        <v>1253</v>
      </c>
      <c r="J2673">
        <v>10.33</v>
      </c>
      <c r="K2673">
        <v>344.62</v>
      </c>
      <c r="L2673">
        <v>622.34</v>
      </c>
      <c r="M2673">
        <v>411.83</v>
      </c>
      <c r="N2673">
        <v>1305.28</v>
      </c>
      <c r="O2673">
        <v>689.55</v>
      </c>
      <c r="P2673">
        <v>0.82</v>
      </c>
      <c r="Q2673">
        <v>0.47</v>
      </c>
      <c r="R2673">
        <v>-72.680000000000007</v>
      </c>
      <c r="S2673">
        <v>8.68</v>
      </c>
      <c r="U2673">
        <v>75.930000000000007</v>
      </c>
      <c r="V2673" s="2">
        <f>R2673/S2673</f>
        <v>-8.3732718894009235</v>
      </c>
    </row>
    <row r="2674" spans="1:22" x14ac:dyDescent="0.3">
      <c r="A2674">
        <v>2492</v>
      </c>
      <c r="B2674" t="s">
        <v>2560</v>
      </c>
      <c r="C2674" t="s">
        <v>21</v>
      </c>
      <c r="D2674" t="s">
        <v>110</v>
      </c>
      <c r="E2674" t="s">
        <v>317</v>
      </c>
      <c r="F2674" t="s">
        <v>991</v>
      </c>
      <c r="G2674" t="s">
        <v>2560</v>
      </c>
      <c r="H2674">
        <v>25</v>
      </c>
      <c r="I2674" t="s">
        <v>2585</v>
      </c>
      <c r="J2674">
        <v>77.44</v>
      </c>
      <c r="K2674">
        <v>273.66000000000003</v>
      </c>
      <c r="L2674">
        <v>92.58</v>
      </c>
      <c r="M2674">
        <v>173.55</v>
      </c>
      <c r="N2674">
        <v>-19.649999999999999</v>
      </c>
      <c r="O2674">
        <v>-7.52</v>
      </c>
      <c r="P2674">
        <v>2.4500000000000002</v>
      </c>
      <c r="Q2674">
        <v>3.6</v>
      </c>
      <c r="R2674">
        <v>2.68</v>
      </c>
      <c r="S2674">
        <v>-7.19</v>
      </c>
      <c r="U2674">
        <v>75.760000000000005</v>
      </c>
      <c r="V2674" s="2">
        <f>R2674/S2674</f>
        <v>-0.37273991655076494</v>
      </c>
    </row>
    <row r="2675" spans="1:22" x14ac:dyDescent="0.3">
      <c r="A2675">
        <v>991</v>
      </c>
      <c r="B2675" t="s">
        <v>1070</v>
      </c>
      <c r="C2675" t="s">
        <v>21</v>
      </c>
      <c r="D2675" t="s">
        <v>173</v>
      </c>
      <c r="E2675" t="s">
        <v>173</v>
      </c>
      <c r="F2675" t="s">
        <v>1070</v>
      </c>
      <c r="G2675" t="s">
        <v>1070</v>
      </c>
      <c r="H2675">
        <v>7</v>
      </c>
      <c r="I2675" t="s">
        <v>1076</v>
      </c>
      <c r="J2675">
        <v>60</v>
      </c>
      <c r="L2675">
        <v>98.19</v>
      </c>
      <c r="N2675">
        <v>-6.85</v>
      </c>
      <c r="O2675">
        <v>98.19</v>
      </c>
      <c r="P2675">
        <v>7.0000000000000007E-2</v>
      </c>
      <c r="Q2675">
        <v>0.14000000000000001</v>
      </c>
      <c r="R2675">
        <v>2.5499999999999998</v>
      </c>
      <c r="S2675">
        <v>2.59</v>
      </c>
      <c r="U2675">
        <v>75.22</v>
      </c>
      <c r="V2675" s="2">
        <f>R2675/S2675</f>
        <v>0.98455598455598459</v>
      </c>
    </row>
    <row r="2676" spans="1:22" x14ac:dyDescent="0.3">
      <c r="A2676">
        <v>2769</v>
      </c>
      <c r="B2676" t="s">
        <v>2869</v>
      </c>
      <c r="C2676" t="s">
        <v>21</v>
      </c>
      <c r="D2676" t="s">
        <v>22</v>
      </c>
      <c r="E2676" t="s">
        <v>2863</v>
      </c>
      <c r="F2676" t="s">
        <v>2863</v>
      </c>
      <c r="G2676" t="s">
        <v>2869</v>
      </c>
      <c r="H2676">
        <v>5</v>
      </c>
      <c r="I2676" t="s">
        <v>2874</v>
      </c>
      <c r="J2676">
        <v>232.6</v>
      </c>
      <c r="L2676">
        <v>154.16</v>
      </c>
      <c r="N2676">
        <v>130.83000000000001</v>
      </c>
      <c r="O2676">
        <v>154.16</v>
      </c>
      <c r="R2676">
        <v>3.18</v>
      </c>
      <c r="S2676">
        <v>1.38</v>
      </c>
      <c r="U2676">
        <v>75.040000000000006</v>
      </c>
      <c r="V2676" s="2">
        <f>R2676/S2676</f>
        <v>2.304347826086957</v>
      </c>
    </row>
    <row r="2677" spans="1:22" x14ac:dyDescent="0.3">
      <c r="A2677">
        <v>2198</v>
      </c>
      <c r="B2677" t="s">
        <v>2253</v>
      </c>
      <c r="C2677" t="s">
        <v>21</v>
      </c>
      <c r="D2677" t="s">
        <v>37</v>
      </c>
      <c r="E2677" t="s">
        <v>38</v>
      </c>
      <c r="F2677" t="s">
        <v>39</v>
      </c>
      <c r="G2677" t="s">
        <v>2253</v>
      </c>
      <c r="H2677">
        <v>43</v>
      </c>
      <c r="I2677" t="s">
        <v>2295</v>
      </c>
      <c r="J2677">
        <v>38.1</v>
      </c>
      <c r="K2677">
        <v>167.85</v>
      </c>
      <c r="L2677">
        <v>68.430000000000007</v>
      </c>
      <c r="M2677">
        <v>251.56</v>
      </c>
      <c r="N2677">
        <v>54.15</v>
      </c>
      <c r="O2677">
        <v>152.13999999999999</v>
      </c>
      <c r="P2677">
        <v>1.69</v>
      </c>
      <c r="Q2677">
        <v>3.69</v>
      </c>
      <c r="R2677">
        <v>-2.87</v>
      </c>
      <c r="S2677">
        <v>4.47</v>
      </c>
      <c r="U2677">
        <v>74.989999999999995</v>
      </c>
      <c r="V2677" s="2">
        <f>R2677/S2677</f>
        <v>-0.64205816554809847</v>
      </c>
    </row>
    <row r="2678" spans="1:22" x14ac:dyDescent="0.3">
      <c r="A2678">
        <v>328</v>
      </c>
      <c r="B2678" t="s">
        <v>347</v>
      </c>
      <c r="C2678" t="s">
        <v>21</v>
      </c>
      <c r="D2678" t="s">
        <v>110</v>
      </c>
      <c r="E2678" t="s">
        <v>348</v>
      </c>
      <c r="F2678" t="s">
        <v>347</v>
      </c>
      <c r="G2678" t="s">
        <v>347</v>
      </c>
      <c r="H2678">
        <v>37</v>
      </c>
      <c r="I2678" t="s">
        <v>385</v>
      </c>
      <c r="J2678">
        <v>83.13</v>
      </c>
      <c r="K2678">
        <v>889.76</v>
      </c>
      <c r="L2678">
        <v>9.41</v>
      </c>
      <c r="M2678">
        <v>408.05</v>
      </c>
      <c r="N2678">
        <v>-152.87</v>
      </c>
      <c r="O2678">
        <v>-472.3</v>
      </c>
      <c r="P2678">
        <v>1.62</v>
      </c>
      <c r="Q2678">
        <v>3.66</v>
      </c>
      <c r="R2678">
        <v>-15.57</v>
      </c>
      <c r="S2678">
        <v>-54.33</v>
      </c>
      <c r="U2678">
        <v>74.819999999999993</v>
      </c>
      <c r="V2678" s="2">
        <f>R2678/S2678</f>
        <v>0.28658199889563779</v>
      </c>
    </row>
    <row r="2679" spans="1:22" x14ac:dyDescent="0.3">
      <c r="A2679">
        <v>2297</v>
      </c>
      <c r="B2679" t="s">
        <v>2368</v>
      </c>
      <c r="C2679" t="s">
        <v>21</v>
      </c>
      <c r="D2679" t="s">
        <v>162</v>
      </c>
      <c r="E2679" t="s">
        <v>162</v>
      </c>
      <c r="F2679" t="s">
        <v>163</v>
      </c>
      <c r="G2679" t="s">
        <v>2368</v>
      </c>
      <c r="H2679">
        <v>26</v>
      </c>
      <c r="I2679" t="s">
        <v>2394</v>
      </c>
      <c r="J2679">
        <v>26.69</v>
      </c>
      <c r="K2679">
        <v>54.14</v>
      </c>
      <c r="L2679">
        <v>9.65</v>
      </c>
      <c r="M2679">
        <v>39.24</v>
      </c>
      <c r="N2679">
        <v>-36.520000000000003</v>
      </c>
      <c r="O2679">
        <v>-5.24</v>
      </c>
      <c r="P2679">
        <v>9.8800000000000008</v>
      </c>
      <c r="R2679">
        <v>3.53</v>
      </c>
      <c r="S2679">
        <v>1.05</v>
      </c>
      <c r="U2679">
        <v>74.59</v>
      </c>
      <c r="V2679" s="2">
        <f>R2679/S2679</f>
        <v>3.3619047619047615</v>
      </c>
    </row>
    <row r="2680" spans="1:22" x14ac:dyDescent="0.3">
      <c r="A2680">
        <v>3138</v>
      </c>
      <c r="B2680" t="s">
        <v>3206</v>
      </c>
      <c r="C2680" t="s">
        <v>21</v>
      </c>
      <c r="D2680" t="s">
        <v>162</v>
      </c>
      <c r="E2680" t="s">
        <v>162</v>
      </c>
      <c r="F2680" t="s">
        <v>879</v>
      </c>
      <c r="G2680" t="s">
        <v>3206</v>
      </c>
      <c r="H2680">
        <v>36</v>
      </c>
      <c r="I2680" t="s">
        <v>3242</v>
      </c>
      <c r="J2680">
        <v>89</v>
      </c>
      <c r="K2680">
        <v>29.56</v>
      </c>
      <c r="L2680">
        <v>35.54</v>
      </c>
      <c r="M2680">
        <v>73.61</v>
      </c>
      <c r="N2680">
        <v>103.76</v>
      </c>
      <c r="O2680">
        <v>79.59</v>
      </c>
      <c r="P2680">
        <v>4.8600000000000003</v>
      </c>
      <c r="Q2680">
        <v>4.79</v>
      </c>
      <c r="R2680">
        <v>8.0399999999999991</v>
      </c>
      <c r="S2680">
        <v>3.29</v>
      </c>
      <c r="U2680">
        <v>74.16</v>
      </c>
      <c r="V2680" s="2">
        <f>R2680/S2680</f>
        <v>2.4437689969604861</v>
      </c>
    </row>
    <row r="2681" spans="1:22" x14ac:dyDescent="0.3">
      <c r="A2681">
        <v>1986</v>
      </c>
      <c r="B2681" t="s">
        <v>2082</v>
      </c>
      <c r="C2681" t="s">
        <v>21</v>
      </c>
      <c r="D2681" t="s">
        <v>110</v>
      </c>
      <c r="E2681" t="s">
        <v>348</v>
      </c>
      <c r="F2681" t="s">
        <v>2082</v>
      </c>
      <c r="G2681" t="s">
        <v>2082</v>
      </c>
      <c r="H2681">
        <v>9</v>
      </c>
      <c r="I2681" t="s">
        <v>2091</v>
      </c>
      <c r="J2681">
        <v>245.9</v>
      </c>
      <c r="K2681">
        <v>88.82</v>
      </c>
      <c r="L2681">
        <v>43.28</v>
      </c>
      <c r="M2681">
        <v>189.34</v>
      </c>
      <c r="N2681">
        <v>-30.54</v>
      </c>
      <c r="O2681">
        <v>143.80000000000001</v>
      </c>
      <c r="P2681">
        <v>2.6</v>
      </c>
      <c r="Q2681">
        <v>2.0299999999999998</v>
      </c>
      <c r="R2681">
        <v>5.56</v>
      </c>
      <c r="S2681">
        <v>1.73</v>
      </c>
      <c r="U2681">
        <v>73.89</v>
      </c>
      <c r="V2681" s="2">
        <f>R2681/S2681</f>
        <v>3.2138728323699421</v>
      </c>
    </row>
    <row r="2682" spans="1:22" x14ac:dyDescent="0.3">
      <c r="A2682">
        <v>614</v>
      </c>
      <c r="B2682" t="s">
        <v>658</v>
      </c>
      <c r="C2682" t="s">
        <v>21</v>
      </c>
      <c r="D2682" t="s">
        <v>22</v>
      </c>
      <c r="E2682" t="s">
        <v>393</v>
      </c>
      <c r="F2682" t="s">
        <v>393</v>
      </c>
      <c r="G2682" t="s">
        <v>658</v>
      </c>
      <c r="H2682">
        <v>20</v>
      </c>
      <c r="I2682" t="s">
        <v>678</v>
      </c>
      <c r="J2682">
        <v>95.41</v>
      </c>
      <c r="K2682">
        <v>175.58</v>
      </c>
      <c r="L2682">
        <v>75.41</v>
      </c>
      <c r="M2682">
        <v>230.83</v>
      </c>
      <c r="N2682">
        <v>56.36</v>
      </c>
      <c r="O2682">
        <v>130.66</v>
      </c>
      <c r="P2682">
        <v>1.9</v>
      </c>
      <c r="Q2682">
        <v>1.66</v>
      </c>
      <c r="R2682">
        <v>4.5599999999999996</v>
      </c>
      <c r="S2682">
        <v>0.53</v>
      </c>
      <c r="U2682">
        <v>73.739999999999995</v>
      </c>
      <c r="V2682" s="2">
        <f>R2682/S2682</f>
        <v>8.6037735849056585</v>
      </c>
    </row>
    <row r="2683" spans="1:22" x14ac:dyDescent="0.3">
      <c r="A2683">
        <v>2107</v>
      </c>
      <c r="B2683" t="s">
        <v>2167</v>
      </c>
      <c r="C2683" t="s">
        <v>21</v>
      </c>
      <c r="D2683" t="s">
        <v>173</v>
      </c>
      <c r="E2683" t="s">
        <v>173</v>
      </c>
      <c r="F2683" t="s">
        <v>1055</v>
      </c>
      <c r="G2683" t="s">
        <v>2167</v>
      </c>
      <c r="H2683">
        <v>41</v>
      </c>
      <c r="I2683" t="s">
        <v>2208</v>
      </c>
      <c r="J2683">
        <v>23.06</v>
      </c>
      <c r="K2683">
        <v>3.86</v>
      </c>
      <c r="L2683">
        <v>3.3</v>
      </c>
      <c r="M2683">
        <v>1</v>
      </c>
      <c r="N2683">
        <v>-5.51</v>
      </c>
      <c r="O2683">
        <v>0.44</v>
      </c>
      <c r="P2683">
        <v>392.23</v>
      </c>
      <c r="Q2683">
        <v>636.22</v>
      </c>
      <c r="R2683">
        <v>1.1200000000000001</v>
      </c>
      <c r="S2683">
        <v>0.81</v>
      </c>
      <c r="U2683">
        <v>73.680000000000007</v>
      </c>
      <c r="V2683" s="2">
        <f>R2683/S2683</f>
        <v>1.3827160493827162</v>
      </c>
    </row>
    <row r="2684" spans="1:22" x14ac:dyDescent="0.3">
      <c r="A2684">
        <v>2628</v>
      </c>
      <c r="B2684" t="s">
        <v>2677</v>
      </c>
      <c r="C2684" t="s">
        <v>21</v>
      </c>
      <c r="D2684" t="s">
        <v>37</v>
      </c>
      <c r="E2684" t="s">
        <v>38</v>
      </c>
      <c r="F2684" t="s">
        <v>39</v>
      </c>
      <c r="G2684" t="s">
        <v>2677</v>
      </c>
      <c r="H2684">
        <v>44</v>
      </c>
      <c r="I2684" t="s">
        <v>2721</v>
      </c>
      <c r="J2684">
        <v>203</v>
      </c>
      <c r="L2684">
        <v>151.65</v>
      </c>
      <c r="M2684">
        <v>0</v>
      </c>
      <c r="N2684">
        <v>98.31</v>
      </c>
      <c r="O2684">
        <v>151.65</v>
      </c>
      <c r="R2684">
        <v>-5.41</v>
      </c>
      <c r="S2684">
        <v>5.78</v>
      </c>
      <c r="U2684">
        <v>73.55</v>
      </c>
      <c r="V2684" s="2">
        <f>R2684/S2684</f>
        <v>-0.93598615916955019</v>
      </c>
    </row>
    <row r="2685" spans="1:22" x14ac:dyDescent="0.3">
      <c r="A2685">
        <v>2142</v>
      </c>
      <c r="B2685" t="s">
        <v>2218</v>
      </c>
      <c r="C2685" t="s">
        <v>21</v>
      </c>
      <c r="D2685" t="s">
        <v>162</v>
      </c>
      <c r="E2685" t="s">
        <v>162</v>
      </c>
      <c r="F2685" t="s">
        <v>163</v>
      </c>
      <c r="G2685" t="s">
        <v>2218</v>
      </c>
      <c r="H2685">
        <v>24</v>
      </c>
      <c r="I2685" t="s">
        <v>2242</v>
      </c>
      <c r="J2685">
        <v>49</v>
      </c>
      <c r="K2685">
        <v>71.989999999999995</v>
      </c>
      <c r="L2685">
        <v>30.26</v>
      </c>
      <c r="M2685">
        <v>176.98</v>
      </c>
      <c r="N2685">
        <v>6.26</v>
      </c>
      <c r="O2685">
        <v>135.24</v>
      </c>
      <c r="P2685">
        <v>3.42</v>
      </c>
      <c r="Q2685">
        <v>3.68</v>
      </c>
      <c r="R2685">
        <v>10.7</v>
      </c>
      <c r="S2685">
        <v>-1.41</v>
      </c>
      <c r="U2685">
        <v>73.5</v>
      </c>
      <c r="V2685" s="2">
        <f>R2685/S2685</f>
        <v>-7.5886524822695032</v>
      </c>
    </row>
    <row r="2686" spans="1:22" x14ac:dyDescent="0.3">
      <c r="A2686">
        <v>224</v>
      </c>
      <c r="B2686" t="s">
        <v>249</v>
      </c>
      <c r="C2686" t="s">
        <v>21</v>
      </c>
      <c r="D2686" t="s">
        <v>162</v>
      </c>
      <c r="E2686" t="s">
        <v>162</v>
      </c>
      <c r="F2686" t="s">
        <v>250</v>
      </c>
      <c r="G2686" t="s">
        <v>249</v>
      </c>
      <c r="H2686">
        <v>26</v>
      </c>
      <c r="I2686" t="s">
        <v>276</v>
      </c>
      <c r="J2686">
        <v>20.399999999999999</v>
      </c>
      <c r="K2686">
        <v>14.7</v>
      </c>
      <c r="L2686">
        <v>166.12</v>
      </c>
      <c r="M2686">
        <v>38.020000000000003</v>
      </c>
      <c r="N2686">
        <v>180.49</v>
      </c>
      <c r="O2686">
        <v>189.44</v>
      </c>
      <c r="P2686">
        <v>19.25</v>
      </c>
      <c r="Q2686">
        <v>30.38</v>
      </c>
      <c r="R2686">
        <v>-1.26</v>
      </c>
      <c r="S2686">
        <v>-4.47</v>
      </c>
      <c r="U2686">
        <v>73.239999999999995</v>
      </c>
      <c r="V2686" s="2">
        <f>R2686/S2686</f>
        <v>0.28187919463087252</v>
      </c>
    </row>
    <row r="2687" spans="1:22" x14ac:dyDescent="0.3">
      <c r="A2687">
        <v>2629</v>
      </c>
      <c r="B2687" t="s">
        <v>2677</v>
      </c>
      <c r="C2687" t="s">
        <v>21</v>
      </c>
      <c r="D2687" t="s">
        <v>37</v>
      </c>
      <c r="E2687" t="s">
        <v>38</v>
      </c>
      <c r="F2687" t="s">
        <v>39</v>
      </c>
      <c r="G2687" t="s">
        <v>2677</v>
      </c>
      <c r="H2687">
        <v>45</v>
      </c>
      <c r="I2687" t="s">
        <v>2722</v>
      </c>
      <c r="J2687">
        <v>121.9</v>
      </c>
      <c r="K2687">
        <v>14.08</v>
      </c>
      <c r="L2687">
        <v>40.450000000000003</v>
      </c>
      <c r="M2687">
        <v>49.47</v>
      </c>
      <c r="N2687">
        <v>64.63</v>
      </c>
      <c r="O2687">
        <v>75.849999999999994</v>
      </c>
      <c r="P2687">
        <v>8.08</v>
      </c>
      <c r="Q2687">
        <v>9.25</v>
      </c>
      <c r="R2687">
        <v>5.34</v>
      </c>
      <c r="S2687">
        <v>2.08</v>
      </c>
      <c r="U2687">
        <v>73.14</v>
      </c>
      <c r="V2687" s="2">
        <f>R2687/S2687</f>
        <v>2.5673076923076921</v>
      </c>
    </row>
    <row r="2688" spans="1:22" x14ac:dyDescent="0.3">
      <c r="A2688">
        <v>1699</v>
      </c>
      <c r="B2688" t="s">
        <v>1791</v>
      </c>
      <c r="C2688" t="s">
        <v>21</v>
      </c>
      <c r="D2688" t="s">
        <v>22</v>
      </c>
      <c r="E2688" t="s">
        <v>393</v>
      </c>
      <c r="F2688" t="s">
        <v>393</v>
      </c>
      <c r="G2688" t="s">
        <v>1791</v>
      </c>
      <c r="H2688">
        <v>3</v>
      </c>
      <c r="I2688" t="s">
        <v>1794</v>
      </c>
      <c r="J2688">
        <v>21.6</v>
      </c>
      <c r="K2688">
        <v>76.42</v>
      </c>
      <c r="L2688">
        <v>41.42</v>
      </c>
      <c r="M2688">
        <v>923.37</v>
      </c>
      <c r="N2688">
        <v>157.28</v>
      </c>
      <c r="O2688">
        <v>888.36</v>
      </c>
      <c r="P2688">
        <v>0.43</v>
      </c>
      <c r="Q2688">
        <v>0.52</v>
      </c>
      <c r="R2688">
        <v>7.67</v>
      </c>
      <c r="S2688">
        <v>-0.14000000000000001</v>
      </c>
      <c r="U2688">
        <v>72.98</v>
      </c>
      <c r="V2688" s="2">
        <f>R2688/S2688</f>
        <v>-54.785714285714278</v>
      </c>
    </row>
    <row r="2689" spans="1:22" x14ac:dyDescent="0.3">
      <c r="A2689">
        <v>3357</v>
      </c>
      <c r="B2689" t="s">
        <v>3456</v>
      </c>
      <c r="C2689" t="s">
        <v>21</v>
      </c>
      <c r="D2689" t="s">
        <v>22</v>
      </c>
      <c r="E2689" t="s">
        <v>23</v>
      </c>
      <c r="F2689" t="s">
        <v>182</v>
      </c>
      <c r="G2689" t="s">
        <v>3456</v>
      </c>
      <c r="H2689">
        <v>15</v>
      </c>
      <c r="I2689" t="s">
        <v>3471</v>
      </c>
      <c r="J2689">
        <v>9.94</v>
      </c>
      <c r="L2689">
        <v>418.47</v>
      </c>
      <c r="M2689">
        <v>0</v>
      </c>
      <c r="N2689">
        <v>1971.13</v>
      </c>
      <c r="O2689">
        <v>418.47</v>
      </c>
      <c r="R2689">
        <v>-4.46</v>
      </c>
      <c r="S2689">
        <v>1.57</v>
      </c>
      <c r="U2689">
        <v>72.900000000000006</v>
      </c>
      <c r="V2689" s="2">
        <f>R2689/S2689</f>
        <v>-2.8407643312101909</v>
      </c>
    </row>
    <row r="2690" spans="1:22" x14ac:dyDescent="0.3">
      <c r="A2690">
        <v>1070</v>
      </c>
      <c r="B2690" t="s">
        <v>1120</v>
      </c>
      <c r="C2690" t="s">
        <v>21</v>
      </c>
      <c r="D2690" t="s">
        <v>22</v>
      </c>
      <c r="E2690" t="s">
        <v>1121</v>
      </c>
      <c r="F2690" t="s">
        <v>1122</v>
      </c>
      <c r="G2690" t="s">
        <v>1120</v>
      </c>
      <c r="H2690">
        <v>38</v>
      </c>
      <c r="I2690" t="s">
        <v>1160</v>
      </c>
      <c r="J2690">
        <v>1.64</v>
      </c>
      <c r="S2690">
        <v>2.34</v>
      </c>
      <c r="U2690">
        <v>72.790000000000006</v>
      </c>
      <c r="V2690" s="2">
        <f>R2690/S2690</f>
        <v>0</v>
      </c>
    </row>
    <row r="2691" spans="1:22" x14ac:dyDescent="0.3">
      <c r="A2691">
        <v>2010</v>
      </c>
      <c r="B2691" t="s">
        <v>850</v>
      </c>
      <c r="C2691" t="s">
        <v>21</v>
      </c>
      <c r="D2691" t="s">
        <v>22</v>
      </c>
      <c r="E2691" t="s">
        <v>153</v>
      </c>
      <c r="F2691" t="s">
        <v>850</v>
      </c>
      <c r="G2691" t="s">
        <v>850</v>
      </c>
      <c r="H2691">
        <v>8</v>
      </c>
      <c r="I2691" t="s">
        <v>2114</v>
      </c>
      <c r="J2691">
        <v>178.35</v>
      </c>
      <c r="K2691">
        <v>68.39</v>
      </c>
      <c r="L2691">
        <v>100</v>
      </c>
      <c r="M2691">
        <v>9.56</v>
      </c>
      <c r="N2691">
        <v>73.22</v>
      </c>
      <c r="O2691">
        <v>41.18</v>
      </c>
      <c r="P2691">
        <v>37.82</v>
      </c>
      <c r="Q2691">
        <v>32.24</v>
      </c>
      <c r="R2691">
        <v>-1.53</v>
      </c>
      <c r="S2691">
        <v>5.0599999999999996</v>
      </c>
      <c r="U2691">
        <v>72.77</v>
      </c>
      <c r="V2691" s="2">
        <f>R2691/S2691</f>
        <v>-0.30237154150197632</v>
      </c>
    </row>
    <row r="2692" spans="1:22" x14ac:dyDescent="0.3">
      <c r="A2692">
        <v>2108</v>
      </c>
      <c r="B2692" t="s">
        <v>2167</v>
      </c>
      <c r="C2692" t="s">
        <v>21</v>
      </c>
      <c r="D2692" t="s">
        <v>173</v>
      </c>
      <c r="E2692" t="s">
        <v>173</v>
      </c>
      <c r="F2692" t="s">
        <v>1055</v>
      </c>
      <c r="G2692" t="s">
        <v>2167</v>
      </c>
      <c r="H2692">
        <v>42</v>
      </c>
      <c r="I2692" t="s">
        <v>2209</v>
      </c>
      <c r="J2692">
        <v>57.17</v>
      </c>
      <c r="L2692">
        <v>0.13</v>
      </c>
      <c r="N2692">
        <v>-227.4</v>
      </c>
      <c r="O2692">
        <v>0.13</v>
      </c>
      <c r="R2692">
        <v>-26.07</v>
      </c>
      <c r="S2692">
        <v>4.91</v>
      </c>
      <c r="U2692">
        <v>72.56</v>
      </c>
      <c r="V2692" s="2">
        <f>R2692/S2692</f>
        <v>-5.3095723014256615</v>
      </c>
    </row>
    <row r="2693" spans="1:22" x14ac:dyDescent="0.3">
      <c r="A2693">
        <v>1071</v>
      </c>
      <c r="B2693" t="s">
        <v>1120</v>
      </c>
      <c r="C2693" t="s">
        <v>21</v>
      </c>
      <c r="D2693" t="s">
        <v>22</v>
      </c>
      <c r="E2693" t="s">
        <v>1121</v>
      </c>
      <c r="F2693" t="s">
        <v>1122</v>
      </c>
      <c r="G2693" t="s">
        <v>1120</v>
      </c>
      <c r="H2693">
        <v>39</v>
      </c>
      <c r="I2693" t="s">
        <v>1161</v>
      </c>
      <c r="J2693">
        <v>38</v>
      </c>
      <c r="K2693">
        <v>77.72</v>
      </c>
      <c r="L2693">
        <v>186.54</v>
      </c>
      <c r="M2693">
        <v>375.9</v>
      </c>
      <c r="N2693">
        <v>264.82</v>
      </c>
      <c r="O2693">
        <v>484.72</v>
      </c>
      <c r="P2693">
        <v>1.29</v>
      </c>
      <c r="Q2693">
        <v>1.8</v>
      </c>
      <c r="R2693">
        <v>-18.010000000000002</v>
      </c>
      <c r="S2693">
        <v>2.94</v>
      </c>
      <c r="U2693">
        <v>72.540000000000006</v>
      </c>
      <c r="V2693" s="2">
        <f>R2693/S2693</f>
        <v>-6.1258503401360551</v>
      </c>
    </row>
    <row r="2694" spans="1:22" x14ac:dyDescent="0.3">
      <c r="A2694">
        <v>2143</v>
      </c>
      <c r="B2694" t="s">
        <v>2218</v>
      </c>
      <c r="C2694" t="s">
        <v>21</v>
      </c>
      <c r="D2694" t="s">
        <v>162</v>
      </c>
      <c r="E2694" t="s">
        <v>162</v>
      </c>
      <c r="F2694" t="s">
        <v>163</v>
      </c>
      <c r="G2694" t="s">
        <v>2218</v>
      </c>
      <c r="H2694">
        <v>25</v>
      </c>
      <c r="I2694" t="s">
        <v>2243</v>
      </c>
      <c r="J2694">
        <v>28.16</v>
      </c>
      <c r="L2694">
        <v>0</v>
      </c>
      <c r="N2694">
        <v>126.96</v>
      </c>
      <c r="O2694">
        <v>0</v>
      </c>
      <c r="R2694">
        <v>-33.729999999999997</v>
      </c>
      <c r="S2694">
        <v>2.72</v>
      </c>
      <c r="U2694">
        <v>72.22</v>
      </c>
      <c r="V2694" s="2">
        <f>R2694/S2694</f>
        <v>-12.400735294117645</v>
      </c>
    </row>
    <row r="2695" spans="1:22" x14ac:dyDescent="0.3">
      <c r="A2695">
        <v>2144</v>
      </c>
      <c r="B2695" t="s">
        <v>2218</v>
      </c>
      <c r="C2695" t="s">
        <v>21</v>
      </c>
      <c r="D2695" t="s">
        <v>162</v>
      </c>
      <c r="E2695" t="s">
        <v>162</v>
      </c>
      <c r="F2695" t="s">
        <v>163</v>
      </c>
      <c r="G2695" t="s">
        <v>2218</v>
      </c>
      <c r="H2695">
        <v>26</v>
      </c>
      <c r="I2695" t="s">
        <v>2244</v>
      </c>
      <c r="J2695">
        <v>17.18</v>
      </c>
      <c r="K2695">
        <v>50.76</v>
      </c>
      <c r="L2695">
        <v>164.57</v>
      </c>
      <c r="M2695">
        <v>347.2</v>
      </c>
      <c r="N2695">
        <v>515.58000000000004</v>
      </c>
      <c r="O2695">
        <v>461</v>
      </c>
      <c r="P2695">
        <v>1.1599999999999999</v>
      </c>
      <c r="Q2695">
        <v>1.17</v>
      </c>
      <c r="R2695">
        <v>-12.45</v>
      </c>
      <c r="S2695">
        <v>-0.96</v>
      </c>
      <c r="U2695">
        <v>72.12</v>
      </c>
      <c r="V2695" s="2">
        <f>R2695/S2695</f>
        <v>12.96875</v>
      </c>
    </row>
    <row r="2696" spans="1:22" x14ac:dyDescent="0.3">
      <c r="A2696">
        <v>2849</v>
      </c>
      <c r="B2696" t="s">
        <v>2941</v>
      </c>
      <c r="C2696" t="s">
        <v>21</v>
      </c>
      <c r="D2696" t="s">
        <v>22</v>
      </c>
      <c r="E2696" t="s">
        <v>153</v>
      </c>
      <c r="F2696" t="s">
        <v>154</v>
      </c>
      <c r="G2696" t="s">
        <v>2941</v>
      </c>
      <c r="H2696">
        <v>13</v>
      </c>
      <c r="I2696" t="s">
        <v>2954</v>
      </c>
      <c r="J2696">
        <v>126.5</v>
      </c>
      <c r="K2696">
        <v>170.01</v>
      </c>
      <c r="L2696">
        <v>72.930000000000007</v>
      </c>
      <c r="M2696">
        <v>19.21</v>
      </c>
      <c r="N2696">
        <v>-17.43</v>
      </c>
      <c r="O2696">
        <v>-77.87</v>
      </c>
      <c r="P2696">
        <v>25.9</v>
      </c>
      <c r="Q2696">
        <v>15.62</v>
      </c>
      <c r="R2696">
        <v>-3.42</v>
      </c>
      <c r="S2696">
        <v>-4.75</v>
      </c>
      <c r="U2696">
        <v>71.58</v>
      </c>
      <c r="V2696" s="2">
        <f>R2696/S2696</f>
        <v>0.72</v>
      </c>
    </row>
    <row r="2697" spans="1:22" x14ac:dyDescent="0.3">
      <c r="A2697">
        <v>2298</v>
      </c>
      <c r="B2697" t="s">
        <v>2368</v>
      </c>
      <c r="C2697" t="s">
        <v>21</v>
      </c>
      <c r="D2697" t="s">
        <v>162</v>
      </c>
      <c r="E2697" t="s">
        <v>162</v>
      </c>
      <c r="F2697" t="s">
        <v>163</v>
      </c>
      <c r="G2697" t="s">
        <v>2368</v>
      </c>
      <c r="H2697">
        <v>27</v>
      </c>
      <c r="I2697" t="s">
        <v>2395</v>
      </c>
      <c r="J2697">
        <v>53.92</v>
      </c>
      <c r="K2697">
        <v>23.36</v>
      </c>
      <c r="L2697">
        <v>26.09</v>
      </c>
      <c r="M2697">
        <v>80.959999999999994</v>
      </c>
      <c r="N2697">
        <v>-11.07</v>
      </c>
      <c r="O2697">
        <v>83.69</v>
      </c>
      <c r="P2697">
        <v>6.66</v>
      </c>
      <c r="Q2697">
        <v>11.96</v>
      </c>
      <c r="R2697">
        <v>-38.82</v>
      </c>
      <c r="S2697">
        <v>6.01</v>
      </c>
      <c r="U2697">
        <v>71.5</v>
      </c>
      <c r="V2697" s="2">
        <f>R2697/S2697</f>
        <v>-6.4592346089850254</v>
      </c>
    </row>
    <row r="2698" spans="1:22" x14ac:dyDescent="0.3">
      <c r="A2698">
        <v>2109</v>
      </c>
      <c r="B2698" t="s">
        <v>2167</v>
      </c>
      <c r="C2698" t="s">
        <v>21</v>
      </c>
      <c r="D2698" t="s">
        <v>173</v>
      </c>
      <c r="E2698" t="s">
        <v>173</v>
      </c>
      <c r="F2698" t="s">
        <v>1055</v>
      </c>
      <c r="G2698" t="s">
        <v>2167</v>
      </c>
      <c r="H2698">
        <v>43</v>
      </c>
      <c r="I2698" t="s">
        <v>2210</v>
      </c>
      <c r="J2698">
        <v>0.82</v>
      </c>
      <c r="K2698">
        <v>0.24</v>
      </c>
      <c r="L2698">
        <v>0.78</v>
      </c>
      <c r="M2698">
        <v>571.35</v>
      </c>
      <c r="N2698">
        <v>376.28</v>
      </c>
      <c r="O2698">
        <v>571.89</v>
      </c>
      <c r="P2698">
        <v>0.65</v>
      </c>
      <c r="Q2698">
        <v>4.7</v>
      </c>
      <c r="R2698">
        <v>-40.340000000000003</v>
      </c>
      <c r="S2698">
        <v>0.39</v>
      </c>
      <c r="U2698">
        <v>71.459999999999994</v>
      </c>
      <c r="V2698" s="2">
        <f>R2698/S2698</f>
        <v>-103.43589743589745</v>
      </c>
    </row>
    <row r="2699" spans="1:22" x14ac:dyDescent="0.3">
      <c r="A2699">
        <v>3095</v>
      </c>
      <c r="B2699" t="s">
        <v>3167</v>
      </c>
      <c r="C2699" t="s">
        <v>21</v>
      </c>
      <c r="D2699" t="s">
        <v>173</v>
      </c>
      <c r="E2699" t="s">
        <v>173</v>
      </c>
      <c r="F2699" t="s">
        <v>174</v>
      </c>
      <c r="G2699" t="s">
        <v>3167</v>
      </c>
      <c r="H2699">
        <v>34</v>
      </c>
      <c r="I2699" t="s">
        <v>3200</v>
      </c>
      <c r="J2699">
        <v>51.63</v>
      </c>
      <c r="L2699">
        <v>55.35</v>
      </c>
      <c r="N2699">
        <v>-340.84</v>
      </c>
      <c r="O2699">
        <v>55.35</v>
      </c>
      <c r="R2699">
        <v>-5.44</v>
      </c>
      <c r="S2699">
        <v>7.27</v>
      </c>
      <c r="U2699">
        <v>71.44</v>
      </c>
      <c r="V2699" s="2">
        <f>R2699/S2699</f>
        <v>-0.74828060522696016</v>
      </c>
    </row>
    <row r="2700" spans="1:22" x14ac:dyDescent="0.3">
      <c r="A2700">
        <v>3161</v>
      </c>
      <c r="B2700" t="s">
        <v>3246</v>
      </c>
      <c r="C2700" t="s">
        <v>21</v>
      </c>
      <c r="D2700" t="s">
        <v>162</v>
      </c>
      <c r="E2700" t="s">
        <v>162</v>
      </c>
      <c r="F2700" t="s">
        <v>879</v>
      </c>
      <c r="G2700" t="s">
        <v>3246</v>
      </c>
      <c r="H2700">
        <v>19</v>
      </c>
      <c r="I2700" t="s">
        <v>3265</v>
      </c>
      <c r="J2700">
        <v>51</v>
      </c>
      <c r="L2700">
        <v>6.68</v>
      </c>
      <c r="N2700">
        <v>-155.07</v>
      </c>
      <c r="O2700">
        <v>6.68</v>
      </c>
      <c r="P2700">
        <v>0.55000000000000004</v>
      </c>
      <c r="Q2700">
        <v>0.69</v>
      </c>
      <c r="R2700">
        <v>0.96</v>
      </c>
      <c r="S2700">
        <v>0.08</v>
      </c>
      <c r="U2700">
        <v>71.37</v>
      </c>
      <c r="V2700" s="2">
        <f>R2700/S2700</f>
        <v>12</v>
      </c>
    </row>
    <row r="2701" spans="1:22" x14ac:dyDescent="0.3">
      <c r="A2701">
        <v>1072</v>
      </c>
      <c r="B2701" t="s">
        <v>1120</v>
      </c>
      <c r="C2701" t="s">
        <v>21</v>
      </c>
      <c r="D2701" t="s">
        <v>22</v>
      </c>
      <c r="E2701" t="s">
        <v>1121</v>
      </c>
      <c r="F2701" t="s">
        <v>1122</v>
      </c>
      <c r="G2701" t="s">
        <v>1120</v>
      </c>
      <c r="H2701">
        <v>40</v>
      </c>
      <c r="I2701" t="s">
        <v>1162</v>
      </c>
      <c r="J2701">
        <v>11.94</v>
      </c>
      <c r="K2701">
        <v>128.46</v>
      </c>
      <c r="L2701">
        <v>117.3</v>
      </c>
      <c r="M2701">
        <v>232.38</v>
      </c>
      <c r="N2701">
        <v>-19.3</v>
      </c>
      <c r="O2701">
        <v>221.22</v>
      </c>
      <c r="P2701">
        <v>1.86</v>
      </c>
      <c r="Q2701">
        <v>3.15</v>
      </c>
      <c r="R2701">
        <v>3.07</v>
      </c>
      <c r="S2701">
        <v>-16.43</v>
      </c>
      <c r="U2701">
        <v>71.260000000000005</v>
      </c>
      <c r="V2701" s="2">
        <f>R2701/S2701</f>
        <v>-0.18685331710286063</v>
      </c>
    </row>
    <row r="2702" spans="1:22" x14ac:dyDescent="0.3">
      <c r="A2702">
        <v>2414</v>
      </c>
      <c r="B2702" t="s">
        <v>2478</v>
      </c>
      <c r="C2702" t="s">
        <v>21</v>
      </c>
      <c r="D2702" t="s">
        <v>110</v>
      </c>
      <c r="E2702" t="s">
        <v>1091</v>
      </c>
      <c r="F2702" t="s">
        <v>1092</v>
      </c>
      <c r="G2702" t="s">
        <v>2478</v>
      </c>
      <c r="H2702">
        <v>29</v>
      </c>
      <c r="I2702" t="s">
        <v>2507</v>
      </c>
      <c r="J2702">
        <v>37.04</v>
      </c>
      <c r="K2702">
        <v>130.33000000000001</v>
      </c>
      <c r="L2702">
        <v>80.959999999999994</v>
      </c>
      <c r="M2702">
        <v>94.38</v>
      </c>
      <c r="N2702">
        <v>44.87</v>
      </c>
      <c r="O2702">
        <v>45.01</v>
      </c>
      <c r="P2702">
        <v>5.64</v>
      </c>
      <c r="Q2702">
        <v>6.95</v>
      </c>
      <c r="R2702">
        <v>9.69</v>
      </c>
      <c r="S2702">
        <v>9.99</v>
      </c>
      <c r="U2702">
        <v>71.260000000000005</v>
      </c>
      <c r="V2702" s="2">
        <f>R2702/S2702</f>
        <v>0.96996996996996987</v>
      </c>
    </row>
    <row r="2703" spans="1:22" x14ac:dyDescent="0.3">
      <c r="A2703">
        <v>2145</v>
      </c>
      <c r="B2703" t="s">
        <v>2218</v>
      </c>
      <c r="C2703" t="s">
        <v>21</v>
      </c>
      <c r="D2703" t="s">
        <v>162</v>
      </c>
      <c r="E2703" t="s">
        <v>162</v>
      </c>
      <c r="F2703" t="s">
        <v>163</v>
      </c>
      <c r="G2703" t="s">
        <v>2218</v>
      </c>
      <c r="H2703">
        <v>27</v>
      </c>
      <c r="I2703" t="s">
        <v>2245</v>
      </c>
      <c r="J2703">
        <v>123.05</v>
      </c>
      <c r="K2703">
        <v>179.88</v>
      </c>
      <c r="L2703">
        <v>48.14</v>
      </c>
      <c r="M2703">
        <v>202.97</v>
      </c>
      <c r="N2703">
        <v>267.36</v>
      </c>
      <c r="O2703">
        <v>71.239999999999995</v>
      </c>
      <c r="P2703">
        <v>3.04</v>
      </c>
      <c r="Q2703">
        <v>25.33</v>
      </c>
      <c r="R2703">
        <v>-10.02</v>
      </c>
      <c r="S2703">
        <v>-0.45</v>
      </c>
      <c r="U2703">
        <v>70.88</v>
      </c>
      <c r="V2703" s="2">
        <f>R2703/S2703</f>
        <v>22.266666666666666</v>
      </c>
    </row>
    <row r="2704" spans="1:22" x14ac:dyDescent="0.3">
      <c r="A2704">
        <v>19</v>
      </c>
      <c r="B2704" t="s">
        <v>36</v>
      </c>
      <c r="C2704" t="s">
        <v>21</v>
      </c>
      <c r="D2704" t="s">
        <v>37</v>
      </c>
      <c r="E2704" t="s">
        <v>38</v>
      </c>
      <c r="F2704" t="s">
        <v>39</v>
      </c>
      <c r="G2704" t="s">
        <v>36</v>
      </c>
      <c r="H2704">
        <v>8</v>
      </c>
      <c r="I2704" t="s">
        <v>47</v>
      </c>
      <c r="J2704">
        <v>29.15</v>
      </c>
      <c r="K2704">
        <v>271.52</v>
      </c>
      <c r="L2704">
        <v>42.95</v>
      </c>
      <c r="M2704">
        <v>305.3</v>
      </c>
      <c r="N2704">
        <v>-213.65</v>
      </c>
      <c r="O2704">
        <v>76.72</v>
      </c>
      <c r="P2704">
        <v>1.33</v>
      </c>
      <c r="Q2704">
        <v>1.47</v>
      </c>
      <c r="R2704">
        <v>-19.22</v>
      </c>
      <c r="S2704">
        <v>21.07</v>
      </c>
      <c r="U2704">
        <v>70.69</v>
      </c>
      <c r="V2704" s="2">
        <f>R2704/S2704</f>
        <v>-0.91219743711438062</v>
      </c>
    </row>
    <row r="2705" spans="1:22" x14ac:dyDescent="0.3">
      <c r="A2705">
        <v>853</v>
      </c>
      <c r="B2705" t="s">
        <v>914</v>
      </c>
      <c r="C2705" t="s">
        <v>21</v>
      </c>
      <c r="D2705" t="s">
        <v>22</v>
      </c>
      <c r="E2705" t="s">
        <v>153</v>
      </c>
      <c r="F2705" t="s">
        <v>850</v>
      </c>
      <c r="G2705" t="s">
        <v>914</v>
      </c>
      <c r="H2705">
        <v>16</v>
      </c>
      <c r="I2705" t="s">
        <v>930</v>
      </c>
      <c r="J2705">
        <v>17.2</v>
      </c>
      <c r="L2705">
        <v>222.72</v>
      </c>
      <c r="N2705">
        <v>100.47</v>
      </c>
      <c r="O2705">
        <v>222.72</v>
      </c>
      <c r="R2705">
        <v>-2.64</v>
      </c>
      <c r="S2705">
        <v>2.61</v>
      </c>
      <c r="U2705">
        <v>70.260000000000005</v>
      </c>
      <c r="V2705" s="2">
        <f>R2705/S2705</f>
        <v>-1.0114942528735633</v>
      </c>
    </row>
    <row r="2706" spans="1:22" x14ac:dyDescent="0.3">
      <c r="A2706">
        <v>1948</v>
      </c>
      <c r="B2706" t="s">
        <v>2009</v>
      </c>
      <c r="C2706" t="s">
        <v>21</v>
      </c>
      <c r="D2706" t="s">
        <v>162</v>
      </c>
      <c r="E2706" t="s">
        <v>162</v>
      </c>
      <c r="F2706" t="s">
        <v>879</v>
      </c>
      <c r="G2706" t="s">
        <v>2009</v>
      </c>
      <c r="H2706">
        <v>41</v>
      </c>
      <c r="I2706" t="s">
        <v>2050</v>
      </c>
      <c r="J2706">
        <v>43</v>
      </c>
      <c r="K2706">
        <v>70.53</v>
      </c>
      <c r="L2706">
        <v>43.57</v>
      </c>
      <c r="M2706">
        <v>158.19999999999999</v>
      </c>
      <c r="N2706">
        <v>84.74</v>
      </c>
      <c r="O2706">
        <v>131.24</v>
      </c>
      <c r="P2706">
        <v>3.78</v>
      </c>
      <c r="R2706">
        <v>-12.31</v>
      </c>
      <c r="S2706">
        <v>8.68</v>
      </c>
      <c r="U2706">
        <v>70.209999999999994</v>
      </c>
      <c r="V2706" s="2">
        <f>R2706/S2706</f>
        <v>-1.4182027649769586</v>
      </c>
    </row>
    <row r="2707" spans="1:22" x14ac:dyDescent="0.3">
      <c r="A2707">
        <v>28</v>
      </c>
      <c r="B2707" t="s">
        <v>48</v>
      </c>
      <c r="C2707" t="s">
        <v>21</v>
      </c>
      <c r="D2707" t="s">
        <v>22</v>
      </c>
      <c r="E2707" t="s">
        <v>49</v>
      </c>
      <c r="F2707" t="s">
        <v>50</v>
      </c>
      <c r="G2707" t="s">
        <v>48</v>
      </c>
      <c r="H2707">
        <v>9</v>
      </c>
      <c r="I2707" t="s">
        <v>59</v>
      </c>
      <c r="J2707">
        <v>38.4</v>
      </c>
      <c r="L2707">
        <v>127.07</v>
      </c>
      <c r="N2707">
        <v>127.88</v>
      </c>
      <c r="O2707">
        <v>127.07</v>
      </c>
      <c r="P2707">
        <v>-0.41</v>
      </c>
      <c r="Q2707">
        <v>1.62</v>
      </c>
      <c r="R2707">
        <v>6.56</v>
      </c>
      <c r="S2707">
        <v>8.39</v>
      </c>
      <c r="U2707">
        <v>70.180000000000007</v>
      </c>
      <c r="V2707" s="2">
        <f>R2707/S2707</f>
        <v>0.7818831942789034</v>
      </c>
    </row>
    <row r="2708" spans="1:22" x14ac:dyDescent="0.3">
      <c r="A2708">
        <v>1949</v>
      </c>
      <c r="B2708" t="s">
        <v>2009</v>
      </c>
      <c r="C2708" t="s">
        <v>21</v>
      </c>
      <c r="D2708" t="s">
        <v>162</v>
      </c>
      <c r="E2708" t="s">
        <v>162</v>
      </c>
      <c r="F2708" t="s">
        <v>879</v>
      </c>
      <c r="G2708" t="s">
        <v>2009</v>
      </c>
      <c r="H2708">
        <v>42</v>
      </c>
      <c r="I2708" t="s">
        <v>2051</v>
      </c>
      <c r="J2708">
        <v>117.7</v>
      </c>
      <c r="K2708">
        <v>0.36</v>
      </c>
      <c r="L2708">
        <v>32.26</v>
      </c>
      <c r="M2708">
        <v>8.42</v>
      </c>
      <c r="N2708">
        <v>38.29</v>
      </c>
      <c r="O2708">
        <v>40.32</v>
      </c>
      <c r="P2708">
        <v>29.79</v>
      </c>
      <c r="Q2708">
        <v>29.94</v>
      </c>
      <c r="R2708">
        <v>14.39</v>
      </c>
      <c r="S2708">
        <v>9.2200000000000006</v>
      </c>
      <c r="U2708">
        <v>70.069999999999993</v>
      </c>
      <c r="V2708" s="2">
        <f>R2708/S2708</f>
        <v>1.5607375271149675</v>
      </c>
    </row>
    <row r="2709" spans="1:22" x14ac:dyDescent="0.3">
      <c r="A2709">
        <v>82</v>
      </c>
      <c r="B2709" t="s">
        <v>109</v>
      </c>
      <c r="C2709" t="s">
        <v>21</v>
      </c>
      <c r="D2709" t="s">
        <v>110</v>
      </c>
      <c r="E2709" t="s">
        <v>111</v>
      </c>
      <c r="F2709" t="s">
        <v>112</v>
      </c>
      <c r="G2709" t="s">
        <v>109</v>
      </c>
      <c r="H2709">
        <v>9</v>
      </c>
      <c r="I2709" t="s">
        <v>121</v>
      </c>
      <c r="J2709">
        <v>95</v>
      </c>
      <c r="K2709">
        <v>39.19</v>
      </c>
      <c r="L2709">
        <v>26.35</v>
      </c>
      <c r="M2709">
        <v>35.25</v>
      </c>
      <c r="N2709">
        <v>0.31</v>
      </c>
      <c r="O2709">
        <v>22.41</v>
      </c>
      <c r="P2709">
        <v>12.45</v>
      </c>
      <c r="Q2709">
        <v>9.26</v>
      </c>
      <c r="R2709">
        <v>9.59</v>
      </c>
      <c r="S2709">
        <v>4.3499999999999996</v>
      </c>
      <c r="U2709">
        <v>69.989999999999995</v>
      </c>
      <c r="V2709" s="2">
        <f>R2709/S2709</f>
        <v>2.2045977011494253</v>
      </c>
    </row>
    <row r="2710" spans="1:22" x14ac:dyDescent="0.3">
      <c r="A2710">
        <v>1073</v>
      </c>
      <c r="B2710" t="s">
        <v>1120</v>
      </c>
      <c r="C2710" t="s">
        <v>21</v>
      </c>
      <c r="D2710" t="s">
        <v>22</v>
      </c>
      <c r="E2710" t="s">
        <v>1121</v>
      </c>
      <c r="F2710" t="s">
        <v>1122</v>
      </c>
      <c r="G2710" t="s">
        <v>1120</v>
      </c>
      <c r="H2710">
        <v>41</v>
      </c>
      <c r="I2710" t="s">
        <v>1163</v>
      </c>
      <c r="J2710">
        <v>51.53</v>
      </c>
      <c r="K2710">
        <v>143.30000000000001</v>
      </c>
      <c r="L2710">
        <v>58.3</v>
      </c>
      <c r="M2710">
        <v>248.99</v>
      </c>
      <c r="N2710">
        <v>122.16</v>
      </c>
      <c r="O2710">
        <v>164</v>
      </c>
      <c r="P2710">
        <v>1.63</v>
      </c>
      <c r="Q2710">
        <v>2.14</v>
      </c>
      <c r="R2710">
        <v>-1.52</v>
      </c>
      <c r="S2710">
        <v>3.9</v>
      </c>
      <c r="U2710">
        <v>69.87</v>
      </c>
      <c r="V2710" s="2">
        <f>R2710/S2710</f>
        <v>-0.38974358974358975</v>
      </c>
    </row>
    <row r="2711" spans="1:22" x14ac:dyDescent="0.3">
      <c r="A2711">
        <v>1024</v>
      </c>
      <c r="B2711" t="s">
        <v>1096</v>
      </c>
      <c r="C2711" t="s">
        <v>21</v>
      </c>
      <c r="D2711" t="s">
        <v>22</v>
      </c>
      <c r="E2711" t="s">
        <v>393</v>
      </c>
      <c r="F2711" t="s">
        <v>393</v>
      </c>
      <c r="G2711" t="s">
        <v>1096</v>
      </c>
      <c r="H2711">
        <v>17</v>
      </c>
      <c r="I2711" t="s">
        <v>1113</v>
      </c>
      <c r="J2711">
        <v>42</v>
      </c>
      <c r="K2711">
        <v>30.61</v>
      </c>
      <c r="L2711">
        <v>104.32</v>
      </c>
      <c r="M2711">
        <v>186.19</v>
      </c>
      <c r="N2711">
        <v>121.69</v>
      </c>
      <c r="O2711">
        <v>259.91000000000003</v>
      </c>
      <c r="P2711">
        <v>1.97</v>
      </c>
      <c r="Q2711">
        <v>1.34</v>
      </c>
      <c r="R2711">
        <v>-6.78</v>
      </c>
      <c r="S2711">
        <v>7.5</v>
      </c>
      <c r="U2711">
        <v>69.83</v>
      </c>
      <c r="V2711" s="2">
        <f>R2711/S2711</f>
        <v>-0.90400000000000003</v>
      </c>
    </row>
    <row r="2712" spans="1:22" x14ac:dyDescent="0.3">
      <c r="A2712">
        <v>2883</v>
      </c>
      <c r="B2712" t="s">
        <v>2980</v>
      </c>
      <c r="C2712" t="s">
        <v>21</v>
      </c>
      <c r="D2712" t="s">
        <v>37</v>
      </c>
      <c r="E2712" t="s">
        <v>38</v>
      </c>
      <c r="F2712" t="s">
        <v>39</v>
      </c>
      <c r="G2712" t="s">
        <v>2980</v>
      </c>
      <c r="H2712">
        <v>11</v>
      </c>
      <c r="I2712" t="s">
        <v>2991</v>
      </c>
      <c r="J2712">
        <v>80.75</v>
      </c>
      <c r="K2712">
        <v>14.81</v>
      </c>
      <c r="L2712">
        <v>63.51</v>
      </c>
      <c r="M2712">
        <v>50.63</v>
      </c>
      <c r="N2712">
        <v>94.74</v>
      </c>
      <c r="O2712">
        <v>99.33</v>
      </c>
      <c r="P2712">
        <v>6.26</v>
      </c>
      <c r="Q2712">
        <v>4.9400000000000004</v>
      </c>
      <c r="R2712">
        <v>-0.35</v>
      </c>
      <c r="S2712">
        <v>1.46</v>
      </c>
      <c r="U2712">
        <v>69.77</v>
      </c>
      <c r="V2712" s="2">
        <f>R2712/S2712</f>
        <v>-0.23972602739726026</v>
      </c>
    </row>
    <row r="2713" spans="1:22" x14ac:dyDescent="0.3">
      <c r="A2713">
        <v>3162</v>
      </c>
      <c r="B2713" t="s">
        <v>3246</v>
      </c>
      <c r="C2713" t="s">
        <v>21</v>
      </c>
      <c r="D2713" t="s">
        <v>162</v>
      </c>
      <c r="E2713" t="s">
        <v>162</v>
      </c>
      <c r="F2713" t="s">
        <v>879</v>
      </c>
      <c r="G2713" t="s">
        <v>3246</v>
      </c>
      <c r="H2713">
        <v>20</v>
      </c>
      <c r="I2713" t="s">
        <v>3266</v>
      </c>
      <c r="J2713">
        <v>101.3</v>
      </c>
      <c r="K2713">
        <v>6.37</v>
      </c>
      <c r="L2713">
        <v>2.02</v>
      </c>
      <c r="M2713">
        <v>3.12</v>
      </c>
      <c r="N2713">
        <v>-69.209999999999994</v>
      </c>
      <c r="O2713">
        <v>-1.23</v>
      </c>
      <c r="P2713">
        <v>93.8</v>
      </c>
      <c r="Q2713">
        <v>23.31</v>
      </c>
      <c r="R2713">
        <v>19.39</v>
      </c>
      <c r="S2713">
        <v>9.56</v>
      </c>
      <c r="U2713">
        <v>69.680000000000007</v>
      </c>
      <c r="V2713" s="2">
        <f>R2713/S2713</f>
        <v>2.0282426778242679</v>
      </c>
    </row>
    <row r="2714" spans="1:22" x14ac:dyDescent="0.3">
      <c r="A2714">
        <v>820</v>
      </c>
      <c r="B2714" t="s">
        <v>878</v>
      </c>
      <c r="C2714" t="s">
        <v>21</v>
      </c>
      <c r="D2714" t="s">
        <v>162</v>
      </c>
      <c r="E2714" t="s">
        <v>162</v>
      </c>
      <c r="F2714" t="s">
        <v>879</v>
      </c>
      <c r="G2714" t="s">
        <v>878</v>
      </c>
      <c r="H2714">
        <v>19</v>
      </c>
      <c r="I2714" t="s">
        <v>898</v>
      </c>
      <c r="J2714">
        <v>28.95</v>
      </c>
      <c r="K2714">
        <v>6.06</v>
      </c>
      <c r="L2714">
        <v>47.17</v>
      </c>
      <c r="M2714">
        <v>18.079999999999998</v>
      </c>
      <c r="N2714">
        <v>35.82</v>
      </c>
      <c r="O2714">
        <v>59.19</v>
      </c>
      <c r="P2714">
        <v>22.12</v>
      </c>
      <c r="Q2714">
        <v>5.58</v>
      </c>
      <c r="R2714">
        <v>11.04</v>
      </c>
      <c r="S2714">
        <v>9.01</v>
      </c>
      <c r="U2714">
        <v>69.239999999999995</v>
      </c>
      <c r="V2714" s="2">
        <f>R2714/S2714</f>
        <v>1.2253052164261931</v>
      </c>
    </row>
    <row r="2715" spans="1:22" x14ac:dyDescent="0.3">
      <c r="A2715">
        <v>821</v>
      </c>
      <c r="B2715" t="s">
        <v>878</v>
      </c>
      <c r="C2715" t="s">
        <v>21</v>
      </c>
      <c r="D2715" t="s">
        <v>162</v>
      </c>
      <c r="E2715" t="s">
        <v>162</v>
      </c>
      <c r="F2715" t="s">
        <v>879</v>
      </c>
      <c r="G2715" t="s">
        <v>878</v>
      </c>
      <c r="H2715">
        <v>20</v>
      </c>
      <c r="I2715" t="s">
        <v>899</v>
      </c>
      <c r="J2715">
        <v>49.8</v>
      </c>
      <c r="K2715">
        <v>44.68</v>
      </c>
      <c r="L2715">
        <v>59.02</v>
      </c>
      <c r="M2715">
        <v>51.05</v>
      </c>
      <c r="N2715">
        <v>32</v>
      </c>
      <c r="O2715">
        <v>65.39</v>
      </c>
      <c r="P2715">
        <v>6.76</v>
      </c>
      <c r="Q2715">
        <v>7.89</v>
      </c>
      <c r="R2715">
        <v>3.64</v>
      </c>
      <c r="S2715">
        <v>8.02</v>
      </c>
      <c r="U2715">
        <v>68.97</v>
      </c>
      <c r="V2715" s="2">
        <f>R2715/S2715</f>
        <v>0.45386533665835416</v>
      </c>
    </row>
    <row r="2716" spans="1:22" x14ac:dyDescent="0.3">
      <c r="A2716">
        <v>2415</v>
      </c>
      <c r="B2716" t="s">
        <v>2478</v>
      </c>
      <c r="C2716" t="s">
        <v>21</v>
      </c>
      <c r="D2716" t="s">
        <v>110</v>
      </c>
      <c r="E2716" t="s">
        <v>1091</v>
      </c>
      <c r="F2716" t="s">
        <v>1092</v>
      </c>
      <c r="G2716" t="s">
        <v>2478</v>
      </c>
      <c r="H2716">
        <v>30</v>
      </c>
      <c r="I2716" t="s">
        <v>2508</v>
      </c>
      <c r="J2716">
        <v>14.78</v>
      </c>
      <c r="K2716">
        <v>145.09</v>
      </c>
      <c r="L2716">
        <v>77.53</v>
      </c>
      <c r="M2716">
        <v>56.12</v>
      </c>
      <c r="N2716">
        <v>-150.26</v>
      </c>
      <c r="O2716">
        <v>-11.44</v>
      </c>
      <c r="P2716">
        <v>3.48</v>
      </c>
      <c r="Q2716">
        <v>9.31</v>
      </c>
      <c r="R2716">
        <v>3.06</v>
      </c>
      <c r="S2716">
        <v>-48.37</v>
      </c>
      <c r="U2716">
        <v>68.72</v>
      </c>
      <c r="V2716" s="2">
        <f>R2716/S2716</f>
        <v>-6.3262352697953286E-2</v>
      </c>
    </row>
    <row r="2717" spans="1:22" x14ac:dyDescent="0.3">
      <c r="A2717">
        <v>2199</v>
      </c>
      <c r="B2717" t="s">
        <v>2253</v>
      </c>
      <c r="C2717" t="s">
        <v>21</v>
      </c>
      <c r="D2717" t="s">
        <v>37</v>
      </c>
      <c r="E2717" t="s">
        <v>38</v>
      </c>
      <c r="F2717" t="s">
        <v>39</v>
      </c>
      <c r="G2717" t="s">
        <v>2253</v>
      </c>
      <c r="H2717">
        <v>44</v>
      </c>
      <c r="I2717" t="s">
        <v>2296</v>
      </c>
      <c r="J2717">
        <v>1073</v>
      </c>
      <c r="K2717">
        <v>35.92</v>
      </c>
      <c r="L2717">
        <v>35.64</v>
      </c>
      <c r="M2717">
        <v>73.099999999999994</v>
      </c>
      <c r="N2717">
        <v>56.46</v>
      </c>
      <c r="O2717">
        <v>72.81</v>
      </c>
      <c r="P2717">
        <v>5.66</v>
      </c>
      <c r="Q2717">
        <v>5.15</v>
      </c>
      <c r="R2717">
        <v>-3.74</v>
      </c>
      <c r="S2717">
        <v>-0.05</v>
      </c>
      <c r="U2717">
        <v>68.67</v>
      </c>
      <c r="V2717" s="2">
        <f>R2717/S2717</f>
        <v>74.8</v>
      </c>
    </row>
    <row r="2718" spans="1:22" x14ac:dyDescent="0.3">
      <c r="A2718">
        <v>2417</v>
      </c>
      <c r="B2718" t="s">
        <v>2478</v>
      </c>
      <c r="C2718" t="s">
        <v>21</v>
      </c>
      <c r="D2718" t="s">
        <v>110</v>
      </c>
      <c r="E2718" t="s">
        <v>1091</v>
      </c>
      <c r="F2718" t="s">
        <v>1092</v>
      </c>
      <c r="G2718" t="s">
        <v>2478</v>
      </c>
      <c r="H2718">
        <v>31</v>
      </c>
      <c r="I2718" t="s">
        <v>2509</v>
      </c>
      <c r="J2718">
        <v>102.85</v>
      </c>
      <c r="K2718">
        <v>38.520000000000003</v>
      </c>
      <c r="L2718">
        <v>59.8</v>
      </c>
      <c r="M2718">
        <v>34.57</v>
      </c>
      <c r="N2718">
        <v>51.73</v>
      </c>
      <c r="O2718">
        <v>55.85</v>
      </c>
      <c r="P2718">
        <v>10.130000000000001</v>
      </c>
      <c r="Q2718">
        <v>6.44</v>
      </c>
      <c r="R2718">
        <v>4.07</v>
      </c>
      <c r="S2718">
        <v>3.59</v>
      </c>
      <c r="U2718">
        <v>68.489999999999995</v>
      </c>
      <c r="V2718" s="2">
        <f>R2718/S2718</f>
        <v>1.1337047353760448</v>
      </c>
    </row>
    <row r="2719" spans="1:22" x14ac:dyDescent="0.3">
      <c r="A2719">
        <v>2418</v>
      </c>
      <c r="B2719" t="s">
        <v>2478</v>
      </c>
      <c r="C2719" t="s">
        <v>21</v>
      </c>
      <c r="D2719" t="s">
        <v>110</v>
      </c>
      <c r="E2719" t="s">
        <v>1091</v>
      </c>
      <c r="F2719" t="s">
        <v>1092</v>
      </c>
      <c r="G2719" t="s">
        <v>2478</v>
      </c>
      <c r="H2719">
        <v>32</v>
      </c>
      <c r="I2719" t="s">
        <v>2510</v>
      </c>
      <c r="J2719">
        <v>39.97</v>
      </c>
      <c r="K2719">
        <v>52.61</v>
      </c>
      <c r="L2719">
        <v>45.31</v>
      </c>
      <c r="M2719">
        <v>86.1</v>
      </c>
      <c r="N2719">
        <v>-107.51</v>
      </c>
      <c r="O2719">
        <v>78.8</v>
      </c>
      <c r="P2719">
        <v>4.95</v>
      </c>
      <c r="Q2719">
        <v>5.08</v>
      </c>
      <c r="R2719">
        <v>3.82</v>
      </c>
      <c r="S2719">
        <v>-16.309999999999999</v>
      </c>
      <c r="U2719">
        <v>68.19</v>
      </c>
      <c r="V2719" s="2">
        <f>R2719/S2719</f>
        <v>-0.23421213979153893</v>
      </c>
    </row>
    <row r="2720" spans="1:22" x14ac:dyDescent="0.3">
      <c r="A2720">
        <v>933</v>
      </c>
      <c r="B2720" t="s">
        <v>990</v>
      </c>
      <c r="C2720" t="s">
        <v>21</v>
      </c>
      <c r="D2720" t="s">
        <v>110</v>
      </c>
      <c r="E2720" t="s">
        <v>317</v>
      </c>
      <c r="F2720" t="s">
        <v>991</v>
      </c>
      <c r="G2720" t="s">
        <v>990</v>
      </c>
      <c r="H2720">
        <v>25</v>
      </c>
      <c r="I2720" t="s">
        <v>1016</v>
      </c>
      <c r="J2720">
        <v>121.35</v>
      </c>
      <c r="K2720">
        <v>114.29</v>
      </c>
      <c r="L2720">
        <v>59.64</v>
      </c>
      <c r="M2720">
        <v>152.91999999999999</v>
      </c>
      <c r="N2720">
        <v>64.010000000000005</v>
      </c>
      <c r="O2720">
        <v>98.27</v>
      </c>
      <c r="P2720">
        <v>2.41</v>
      </c>
      <c r="Q2720">
        <v>3.54</v>
      </c>
      <c r="R2720">
        <v>9.98</v>
      </c>
      <c r="S2720">
        <v>7.23</v>
      </c>
      <c r="U2720">
        <v>68.09</v>
      </c>
      <c r="V2720" s="2">
        <f>R2720/S2720</f>
        <v>1.3803596127247579</v>
      </c>
    </row>
    <row r="2721" spans="1:22" x14ac:dyDescent="0.3">
      <c r="A2721">
        <v>2110</v>
      </c>
      <c r="B2721" t="s">
        <v>2167</v>
      </c>
      <c r="C2721" t="s">
        <v>21</v>
      </c>
      <c r="D2721" t="s">
        <v>173</v>
      </c>
      <c r="E2721" t="s">
        <v>173</v>
      </c>
      <c r="F2721" t="s">
        <v>1055</v>
      </c>
      <c r="G2721" t="s">
        <v>2167</v>
      </c>
      <c r="H2721">
        <v>44</v>
      </c>
      <c r="I2721" t="s">
        <v>2211</v>
      </c>
      <c r="J2721">
        <v>27.2</v>
      </c>
      <c r="R2721">
        <v>5.59</v>
      </c>
      <c r="S2721">
        <v>-0.15</v>
      </c>
      <c r="U2721">
        <v>68</v>
      </c>
      <c r="V2721" s="2">
        <f>R2721/S2721</f>
        <v>-37.266666666666666</v>
      </c>
    </row>
    <row r="2722" spans="1:22" x14ac:dyDescent="0.3">
      <c r="A2722">
        <v>1975</v>
      </c>
      <c r="B2722" t="s">
        <v>2077</v>
      </c>
      <c r="C2722" t="s">
        <v>21</v>
      </c>
      <c r="D2722" t="s">
        <v>173</v>
      </c>
      <c r="E2722" t="s">
        <v>173</v>
      </c>
      <c r="F2722" t="s">
        <v>174</v>
      </c>
      <c r="G2722" t="s">
        <v>2077</v>
      </c>
      <c r="H2722">
        <v>3</v>
      </c>
      <c r="I2722" t="s">
        <v>2080</v>
      </c>
      <c r="J2722">
        <v>14.86</v>
      </c>
      <c r="K2722">
        <v>0</v>
      </c>
      <c r="L2722">
        <v>0.88</v>
      </c>
      <c r="M2722">
        <v>35.26</v>
      </c>
      <c r="N2722">
        <v>39.65</v>
      </c>
      <c r="O2722">
        <v>36.14</v>
      </c>
      <c r="P2722">
        <v>11.74</v>
      </c>
      <c r="Q2722">
        <v>7.36</v>
      </c>
      <c r="R2722">
        <v>-8.2100000000000009</v>
      </c>
      <c r="S2722">
        <v>2.06</v>
      </c>
      <c r="U2722">
        <v>67.92</v>
      </c>
      <c r="V2722" s="2">
        <f>R2722/S2722</f>
        <v>-3.9854368932038837</v>
      </c>
    </row>
    <row r="2723" spans="1:22" x14ac:dyDescent="0.3">
      <c r="A2723">
        <v>1138</v>
      </c>
      <c r="B2723" t="s">
        <v>1178</v>
      </c>
      <c r="C2723" t="s">
        <v>21</v>
      </c>
      <c r="D2723" t="s">
        <v>22</v>
      </c>
      <c r="E2723" t="s">
        <v>393</v>
      </c>
      <c r="F2723" t="s">
        <v>393</v>
      </c>
      <c r="G2723" t="s">
        <v>1178</v>
      </c>
      <c r="H2723">
        <v>49</v>
      </c>
      <c r="I2723" t="s">
        <v>1227</v>
      </c>
      <c r="J2723">
        <v>32.28</v>
      </c>
      <c r="K2723">
        <v>2.5099999999999998</v>
      </c>
      <c r="L2723">
        <v>41.86</v>
      </c>
      <c r="M2723">
        <v>54.17</v>
      </c>
      <c r="N2723">
        <v>51.88</v>
      </c>
      <c r="O2723">
        <v>93.52</v>
      </c>
      <c r="P2723">
        <v>6.73</v>
      </c>
      <c r="Q2723">
        <v>9</v>
      </c>
      <c r="R2723">
        <v>11.91</v>
      </c>
      <c r="S2723">
        <v>5.1100000000000003</v>
      </c>
      <c r="U2723">
        <v>67.41</v>
      </c>
      <c r="V2723" s="2">
        <f>R2723/S2723</f>
        <v>2.3307240704500978</v>
      </c>
    </row>
    <row r="2724" spans="1:22" x14ac:dyDescent="0.3">
      <c r="A2724">
        <v>3359</v>
      </c>
      <c r="B2724" t="s">
        <v>3456</v>
      </c>
      <c r="C2724" t="s">
        <v>21</v>
      </c>
      <c r="D2724" t="s">
        <v>22</v>
      </c>
      <c r="E2724" t="s">
        <v>23</v>
      </c>
      <c r="F2724" t="s">
        <v>182</v>
      </c>
      <c r="G2724" t="s">
        <v>3456</v>
      </c>
      <c r="H2724">
        <v>16</v>
      </c>
      <c r="I2724" t="s">
        <v>3472</v>
      </c>
      <c r="J2724">
        <v>45.15</v>
      </c>
      <c r="R2724">
        <v>-0.13</v>
      </c>
      <c r="S2724">
        <v>-0.5</v>
      </c>
      <c r="U2724">
        <v>67.239999999999995</v>
      </c>
      <c r="V2724" s="2">
        <f>R2724/S2724</f>
        <v>0.26</v>
      </c>
    </row>
    <row r="2725" spans="1:22" x14ac:dyDescent="0.3">
      <c r="A2725">
        <v>1558</v>
      </c>
      <c r="B2725" t="s">
        <v>1607</v>
      </c>
      <c r="C2725" t="s">
        <v>21</v>
      </c>
      <c r="D2725" t="s">
        <v>173</v>
      </c>
      <c r="E2725" t="s">
        <v>173</v>
      </c>
      <c r="F2725" t="s">
        <v>1055</v>
      </c>
      <c r="G2725" t="s">
        <v>1607</v>
      </c>
      <c r="H2725">
        <v>47</v>
      </c>
      <c r="I2725" t="s">
        <v>1653</v>
      </c>
      <c r="J2725">
        <v>0.41</v>
      </c>
      <c r="L2725">
        <v>0</v>
      </c>
      <c r="N2725">
        <v>348.51</v>
      </c>
      <c r="O2725">
        <v>0</v>
      </c>
      <c r="R2725">
        <v>-53.5</v>
      </c>
      <c r="S2725">
        <v>-63.83</v>
      </c>
      <c r="U2725">
        <v>67.239999999999995</v>
      </c>
      <c r="V2725" s="2">
        <f>R2725/S2725</f>
        <v>0.8381638727870907</v>
      </c>
    </row>
    <row r="2726" spans="1:22" x14ac:dyDescent="0.3">
      <c r="A2726">
        <v>2213</v>
      </c>
      <c r="B2726" t="s">
        <v>2303</v>
      </c>
      <c r="C2726" t="s">
        <v>21</v>
      </c>
      <c r="D2726" t="s">
        <v>2304</v>
      </c>
      <c r="E2726" t="s">
        <v>2304</v>
      </c>
      <c r="F2726" t="s">
        <v>2305</v>
      </c>
      <c r="G2726" t="s">
        <v>2303</v>
      </c>
      <c r="H2726">
        <v>7</v>
      </c>
      <c r="I2726" t="s">
        <v>2312</v>
      </c>
      <c r="J2726">
        <v>27.76</v>
      </c>
      <c r="L2726">
        <v>277.56</v>
      </c>
      <c r="N2726">
        <v>108.35</v>
      </c>
      <c r="O2726">
        <v>277.56</v>
      </c>
      <c r="P2726">
        <v>0.12</v>
      </c>
      <c r="Q2726">
        <v>0.03</v>
      </c>
      <c r="R2726">
        <v>4.95</v>
      </c>
      <c r="S2726">
        <v>6.66</v>
      </c>
      <c r="U2726">
        <v>67.11</v>
      </c>
      <c r="V2726" s="2">
        <f>R2726/S2726</f>
        <v>0.7432432432432432</v>
      </c>
    </row>
    <row r="2727" spans="1:22" x14ac:dyDescent="0.3">
      <c r="A2727">
        <v>225</v>
      </c>
      <c r="B2727" t="s">
        <v>249</v>
      </c>
      <c r="C2727" t="s">
        <v>21</v>
      </c>
      <c r="D2727" t="s">
        <v>162</v>
      </c>
      <c r="E2727" t="s">
        <v>162</v>
      </c>
      <c r="F2727" t="s">
        <v>250</v>
      </c>
      <c r="G2727" t="s">
        <v>249</v>
      </c>
      <c r="H2727">
        <v>27</v>
      </c>
      <c r="I2727" t="s">
        <v>277</v>
      </c>
      <c r="J2727">
        <v>27.72</v>
      </c>
      <c r="K2727">
        <v>153.41</v>
      </c>
      <c r="L2727">
        <v>289.88</v>
      </c>
      <c r="M2727">
        <v>138.61000000000001</v>
      </c>
      <c r="N2727">
        <v>122.02</v>
      </c>
      <c r="O2727">
        <v>275.08</v>
      </c>
      <c r="P2727">
        <v>2.4700000000000002</v>
      </c>
      <c r="Q2727">
        <v>0.37</v>
      </c>
      <c r="R2727">
        <v>-0.44</v>
      </c>
      <c r="S2727">
        <v>0.12</v>
      </c>
      <c r="U2727">
        <v>66.53</v>
      </c>
      <c r="V2727" s="2">
        <f>R2727/S2727</f>
        <v>-3.666666666666667</v>
      </c>
    </row>
    <row r="2728" spans="1:22" x14ac:dyDescent="0.3">
      <c r="A2728">
        <v>234</v>
      </c>
      <c r="B2728" t="s">
        <v>279</v>
      </c>
      <c r="C2728" t="s">
        <v>21</v>
      </c>
      <c r="D2728" t="s">
        <v>98</v>
      </c>
      <c r="E2728" t="s">
        <v>98</v>
      </c>
      <c r="F2728" t="s">
        <v>280</v>
      </c>
      <c r="G2728" t="s">
        <v>279</v>
      </c>
      <c r="H2728">
        <v>8</v>
      </c>
      <c r="I2728" t="s">
        <v>288</v>
      </c>
      <c r="J2728">
        <v>66.5</v>
      </c>
      <c r="L2728">
        <v>328.77</v>
      </c>
      <c r="N2728">
        <v>203.72</v>
      </c>
      <c r="O2728">
        <v>328.77</v>
      </c>
      <c r="P2728">
        <v>0.11</v>
      </c>
      <c r="R2728">
        <v>-4.42</v>
      </c>
      <c r="S2728">
        <v>-68.680000000000007</v>
      </c>
      <c r="U2728">
        <v>66.52</v>
      </c>
      <c r="V2728" s="2">
        <f>R2728/S2728</f>
        <v>6.4356435643564344E-2</v>
      </c>
    </row>
    <row r="2729" spans="1:22" x14ac:dyDescent="0.3">
      <c r="A2729">
        <v>2299</v>
      </c>
      <c r="B2729" t="s">
        <v>2368</v>
      </c>
      <c r="C2729" t="s">
        <v>21</v>
      </c>
      <c r="D2729" t="s">
        <v>162</v>
      </c>
      <c r="E2729" t="s">
        <v>162</v>
      </c>
      <c r="F2729" t="s">
        <v>163</v>
      </c>
      <c r="G2729" t="s">
        <v>2368</v>
      </c>
      <c r="H2729">
        <v>28</v>
      </c>
      <c r="I2729" t="s">
        <v>2396</v>
      </c>
      <c r="J2729">
        <v>4.32</v>
      </c>
      <c r="K2729">
        <v>35.43</v>
      </c>
      <c r="L2729">
        <v>2.4500000000000002</v>
      </c>
      <c r="M2729">
        <v>78.02</v>
      </c>
      <c r="N2729">
        <v>-58.07</v>
      </c>
      <c r="O2729">
        <v>45.04</v>
      </c>
      <c r="P2729">
        <v>6.06</v>
      </c>
      <c r="Q2729">
        <v>6.27</v>
      </c>
      <c r="R2729">
        <v>4.8</v>
      </c>
      <c r="S2729">
        <v>-0.76</v>
      </c>
      <c r="U2729">
        <v>66.510000000000005</v>
      </c>
      <c r="V2729" s="2">
        <f>R2729/S2729</f>
        <v>-6.3157894736842106</v>
      </c>
    </row>
    <row r="2730" spans="1:22" x14ac:dyDescent="0.3">
      <c r="A2730">
        <v>905</v>
      </c>
      <c r="B2730" t="s">
        <v>975</v>
      </c>
      <c r="C2730" t="s">
        <v>21</v>
      </c>
      <c r="D2730" t="s">
        <v>110</v>
      </c>
      <c r="E2730" t="s">
        <v>111</v>
      </c>
      <c r="F2730" t="s">
        <v>976</v>
      </c>
      <c r="G2730" t="s">
        <v>975</v>
      </c>
      <c r="H2730">
        <v>11</v>
      </c>
      <c r="I2730" t="s">
        <v>987</v>
      </c>
      <c r="J2730">
        <v>3.38</v>
      </c>
      <c r="L2730">
        <v>63789.120000000003</v>
      </c>
      <c r="N2730">
        <v>-86419.12</v>
      </c>
      <c r="O2730">
        <v>63789.120000000003</v>
      </c>
      <c r="P2730">
        <v>0.13</v>
      </c>
      <c r="Q2730">
        <v>31.09</v>
      </c>
      <c r="R2730">
        <v>-4.0199999999999996</v>
      </c>
      <c r="S2730">
        <v>-61.11</v>
      </c>
      <c r="U2730">
        <v>66.099999999999994</v>
      </c>
      <c r="V2730" s="2">
        <f>R2730/S2730</f>
        <v>6.5783014236622472E-2</v>
      </c>
    </row>
    <row r="2731" spans="1:22" x14ac:dyDescent="0.3">
      <c r="A2731">
        <v>2200</v>
      </c>
      <c r="B2731" t="s">
        <v>2253</v>
      </c>
      <c r="C2731" t="s">
        <v>21</v>
      </c>
      <c r="D2731" t="s">
        <v>37</v>
      </c>
      <c r="E2731" t="s">
        <v>38</v>
      </c>
      <c r="F2731" t="s">
        <v>39</v>
      </c>
      <c r="G2731" t="s">
        <v>2253</v>
      </c>
      <c r="H2731">
        <v>45</v>
      </c>
      <c r="I2731" t="s">
        <v>2297</v>
      </c>
      <c r="J2731">
        <v>868.6</v>
      </c>
      <c r="K2731">
        <v>145.94</v>
      </c>
      <c r="L2731">
        <v>59.52</v>
      </c>
      <c r="M2731">
        <v>72.25</v>
      </c>
      <c r="N2731">
        <v>20.51</v>
      </c>
      <c r="O2731">
        <v>-14.17</v>
      </c>
      <c r="P2731">
        <v>4.74</v>
      </c>
      <c r="Q2731">
        <v>5.56</v>
      </c>
      <c r="R2731">
        <v>3.63</v>
      </c>
      <c r="S2731">
        <v>3.88</v>
      </c>
      <c r="U2731">
        <v>66.010000000000005</v>
      </c>
      <c r="V2731" s="2">
        <f>R2731/S2731</f>
        <v>0.93556701030927836</v>
      </c>
    </row>
    <row r="2732" spans="1:22" x14ac:dyDescent="0.3">
      <c r="A2732">
        <v>2111</v>
      </c>
      <c r="B2732" t="s">
        <v>2167</v>
      </c>
      <c r="C2732" t="s">
        <v>21</v>
      </c>
      <c r="D2732" t="s">
        <v>173</v>
      </c>
      <c r="E2732" t="s">
        <v>173</v>
      </c>
      <c r="F2732" t="s">
        <v>1055</v>
      </c>
      <c r="G2732" t="s">
        <v>2167</v>
      </c>
      <c r="H2732">
        <v>45</v>
      </c>
      <c r="I2732" t="s">
        <v>2212</v>
      </c>
      <c r="J2732">
        <v>32.99</v>
      </c>
      <c r="L2732">
        <v>0</v>
      </c>
      <c r="N2732">
        <v>5305.64</v>
      </c>
      <c r="O2732">
        <v>0</v>
      </c>
      <c r="Q2732">
        <v>1.1000000000000001</v>
      </c>
      <c r="R2732">
        <v>13.33</v>
      </c>
      <c r="S2732">
        <v>0.17</v>
      </c>
      <c r="U2732">
        <v>65.900000000000006</v>
      </c>
      <c r="V2732" s="2">
        <f>R2732/S2732</f>
        <v>78.411764705882348</v>
      </c>
    </row>
    <row r="2733" spans="1:22" x14ac:dyDescent="0.3">
      <c r="A2733">
        <v>2113</v>
      </c>
      <c r="B2733" t="s">
        <v>2167</v>
      </c>
      <c r="C2733" t="s">
        <v>21</v>
      </c>
      <c r="D2733" t="s">
        <v>173</v>
      </c>
      <c r="E2733" t="s">
        <v>173</v>
      </c>
      <c r="F2733" t="s">
        <v>1055</v>
      </c>
      <c r="G2733" t="s">
        <v>2167</v>
      </c>
      <c r="H2733">
        <v>46</v>
      </c>
      <c r="I2733" t="s">
        <v>2213</v>
      </c>
      <c r="J2733">
        <v>113</v>
      </c>
      <c r="L2733">
        <v>0.81</v>
      </c>
      <c r="N2733">
        <v>697.42</v>
      </c>
      <c r="O2733">
        <v>0.81</v>
      </c>
      <c r="P2733">
        <v>0</v>
      </c>
      <c r="Q2733">
        <v>0</v>
      </c>
      <c r="R2733">
        <v>2</v>
      </c>
      <c r="S2733">
        <v>7.74</v>
      </c>
      <c r="U2733">
        <v>65.569999999999993</v>
      </c>
      <c r="V2733" s="2">
        <f>R2733/S2733</f>
        <v>0.25839793281653745</v>
      </c>
    </row>
    <row r="2734" spans="1:22" x14ac:dyDescent="0.3">
      <c r="A2734">
        <v>2631</v>
      </c>
      <c r="B2734" t="s">
        <v>2677</v>
      </c>
      <c r="C2734" t="s">
        <v>21</v>
      </c>
      <c r="D2734" t="s">
        <v>37</v>
      </c>
      <c r="E2734" t="s">
        <v>38</v>
      </c>
      <c r="F2734" t="s">
        <v>39</v>
      </c>
      <c r="G2734" t="s">
        <v>2677</v>
      </c>
      <c r="H2734">
        <v>46</v>
      </c>
      <c r="I2734" t="s">
        <v>2723</v>
      </c>
      <c r="J2734">
        <v>33.83</v>
      </c>
      <c r="U2734">
        <v>65.27</v>
      </c>
      <c r="V2734" s="2"/>
    </row>
    <row r="2735" spans="1:22" x14ac:dyDescent="0.3">
      <c r="A2735">
        <v>951</v>
      </c>
      <c r="B2735" t="s">
        <v>1021</v>
      </c>
      <c r="C2735" t="s">
        <v>21</v>
      </c>
      <c r="D2735" t="s">
        <v>22</v>
      </c>
      <c r="E2735" t="s">
        <v>49</v>
      </c>
      <c r="F2735" t="s">
        <v>712</v>
      </c>
      <c r="G2735" t="s">
        <v>1021</v>
      </c>
      <c r="H2735">
        <v>14</v>
      </c>
      <c r="I2735" t="s">
        <v>1035</v>
      </c>
      <c r="J2735">
        <v>0.35</v>
      </c>
      <c r="L2735">
        <v>503.7</v>
      </c>
      <c r="N2735">
        <v>1370.58</v>
      </c>
      <c r="O2735">
        <v>503.7</v>
      </c>
      <c r="P2735">
        <v>0</v>
      </c>
      <c r="Q2735">
        <v>0</v>
      </c>
      <c r="R2735">
        <v>-94.66</v>
      </c>
      <c r="S2735">
        <v>-1.1499999999999999</v>
      </c>
      <c r="U2735">
        <v>65.260000000000005</v>
      </c>
      <c r="V2735" s="2">
        <f>R2735/S2735</f>
        <v>82.313043478260866</v>
      </c>
    </row>
    <row r="2736" spans="1:22" x14ac:dyDescent="0.3">
      <c r="A2736">
        <v>2202</v>
      </c>
      <c r="B2736" t="s">
        <v>2253</v>
      </c>
      <c r="C2736" t="s">
        <v>21</v>
      </c>
      <c r="D2736" t="s">
        <v>37</v>
      </c>
      <c r="E2736" t="s">
        <v>38</v>
      </c>
      <c r="F2736" t="s">
        <v>39</v>
      </c>
      <c r="G2736" t="s">
        <v>2253</v>
      </c>
      <c r="H2736">
        <v>46</v>
      </c>
      <c r="I2736" t="s">
        <v>2298</v>
      </c>
      <c r="J2736">
        <v>103.5</v>
      </c>
      <c r="K2736">
        <v>92.51</v>
      </c>
      <c r="L2736">
        <v>201.94</v>
      </c>
      <c r="M2736">
        <v>64.28</v>
      </c>
      <c r="N2736">
        <v>141.35</v>
      </c>
      <c r="O2736">
        <v>173.71</v>
      </c>
      <c r="P2736">
        <v>5.71</v>
      </c>
      <c r="R2736">
        <v>-4.32</v>
      </c>
      <c r="S2736">
        <v>2.19</v>
      </c>
      <c r="U2736">
        <v>65.209999999999994</v>
      </c>
      <c r="V2736" s="2">
        <f>R2736/S2736</f>
        <v>-1.9726027397260275</v>
      </c>
    </row>
    <row r="2737" spans="1:22" x14ac:dyDescent="0.3">
      <c r="A2737">
        <v>1950</v>
      </c>
      <c r="B2737" t="s">
        <v>2009</v>
      </c>
      <c r="C2737" t="s">
        <v>21</v>
      </c>
      <c r="D2737" t="s">
        <v>162</v>
      </c>
      <c r="E2737" t="s">
        <v>162</v>
      </c>
      <c r="F2737" t="s">
        <v>879</v>
      </c>
      <c r="G2737" t="s">
        <v>2009</v>
      </c>
      <c r="H2737">
        <v>43</v>
      </c>
      <c r="I2737" t="s">
        <v>2052</v>
      </c>
      <c r="J2737">
        <v>155</v>
      </c>
      <c r="K2737">
        <v>53.7</v>
      </c>
      <c r="L2737">
        <v>34.520000000000003</v>
      </c>
      <c r="M2737">
        <v>35.74</v>
      </c>
      <c r="N2737">
        <v>-17.09</v>
      </c>
      <c r="O2737">
        <v>16.559999999999999</v>
      </c>
      <c r="P2737">
        <v>10.210000000000001</v>
      </c>
      <c r="Q2737">
        <v>11.27</v>
      </c>
      <c r="R2737">
        <v>22.58</v>
      </c>
      <c r="S2737">
        <v>-0.77</v>
      </c>
      <c r="U2737">
        <v>65.099999999999994</v>
      </c>
      <c r="V2737" s="2">
        <f>R2737/S2737</f>
        <v>-29.324675324675322</v>
      </c>
    </row>
    <row r="2738" spans="1:22" x14ac:dyDescent="0.3">
      <c r="A2738">
        <v>287</v>
      </c>
      <c r="B2738" t="s">
        <v>321</v>
      </c>
      <c r="C2738" t="s">
        <v>21</v>
      </c>
      <c r="D2738" t="s">
        <v>37</v>
      </c>
      <c r="E2738" t="s">
        <v>38</v>
      </c>
      <c r="F2738" t="s">
        <v>39</v>
      </c>
      <c r="G2738" t="s">
        <v>321</v>
      </c>
      <c r="H2738">
        <v>23</v>
      </c>
      <c r="I2738" t="s">
        <v>344</v>
      </c>
      <c r="J2738">
        <v>79.5</v>
      </c>
      <c r="K2738">
        <v>244.43</v>
      </c>
      <c r="L2738">
        <v>131.55000000000001</v>
      </c>
      <c r="M2738">
        <v>255.3</v>
      </c>
      <c r="N2738">
        <v>35.69</v>
      </c>
      <c r="O2738">
        <v>142.41999999999999</v>
      </c>
      <c r="P2738">
        <v>1.95</v>
      </c>
      <c r="R2738">
        <v>1.87</v>
      </c>
      <c r="S2738">
        <v>2.63</v>
      </c>
      <c r="U2738">
        <v>64.900000000000006</v>
      </c>
      <c r="V2738" s="2">
        <f>R2738/S2738</f>
        <v>0.71102661596958183</v>
      </c>
    </row>
    <row r="2739" spans="1:22" x14ac:dyDescent="0.3">
      <c r="A2739">
        <v>1559</v>
      </c>
      <c r="B2739" t="s">
        <v>1607</v>
      </c>
      <c r="C2739" t="s">
        <v>21</v>
      </c>
      <c r="D2739" t="s">
        <v>173</v>
      </c>
      <c r="E2739" t="s">
        <v>173</v>
      </c>
      <c r="F2739" t="s">
        <v>1055</v>
      </c>
      <c r="G2739" t="s">
        <v>1607</v>
      </c>
      <c r="H2739">
        <v>48</v>
      </c>
      <c r="I2739" t="s">
        <v>1654</v>
      </c>
      <c r="J2739">
        <v>215</v>
      </c>
      <c r="L2739">
        <v>0</v>
      </c>
      <c r="N2739">
        <v>-80.209999999999994</v>
      </c>
      <c r="O2739">
        <v>0</v>
      </c>
      <c r="R2739">
        <v>-3.29</v>
      </c>
      <c r="S2739">
        <v>2.54</v>
      </c>
      <c r="U2739">
        <v>64.5</v>
      </c>
      <c r="V2739" s="2">
        <f>R2739/S2739</f>
        <v>-1.295275590551181</v>
      </c>
    </row>
    <row r="2740" spans="1:22" x14ac:dyDescent="0.3">
      <c r="A2740">
        <v>879</v>
      </c>
      <c r="B2740" t="s">
        <v>942</v>
      </c>
      <c r="C2740" t="s">
        <v>21</v>
      </c>
      <c r="D2740" t="s">
        <v>37</v>
      </c>
      <c r="E2740" t="s">
        <v>38</v>
      </c>
      <c r="F2740" t="s">
        <v>39</v>
      </c>
      <c r="G2740" t="s">
        <v>942</v>
      </c>
      <c r="H2740">
        <v>15</v>
      </c>
      <c r="I2740" t="s">
        <v>957</v>
      </c>
      <c r="J2740">
        <v>52.8</v>
      </c>
      <c r="K2740">
        <v>7.78</v>
      </c>
      <c r="L2740">
        <v>61.62</v>
      </c>
      <c r="M2740">
        <v>51.49</v>
      </c>
      <c r="N2740">
        <v>35.729999999999997</v>
      </c>
      <c r="O2740">
        <v>105.32</v>
      </c>
      <c r="P2740">
        <v>7.08</v>
      </c>
      <c r="R2740">
        <v>-21.76</v>
      </c>
      <c r="S2740">
        <v>4.63</v>
      </c>
      <c r="U2740">
        <v>64.42</v>
      </c>
      <c r="V2740" s="2">
        <f>R2740/S2740</f>
        <v>-4.6997840172786178</v>
      </c>
    </row>
    <row r="2741" spans="1:22" x14ac:dyDescent="0.3">
      <c r="A2741">
        <v>2114</v>
      </c>
      <c r="B2741" t="s">
        <v>2167</v>
      </c>
      <c r="C2741" t="s">
        <v>21</v>
      </c>
      <c r="D2741" t="s">
        <v>173</v>
      </c>
      <c r="E2741" t="s">
        <v>173</v>
      </c>
      <c r="F2741" t="s">
        <v>1055</v>
      </c>
      <c r="G2741" t="s">
        <v>2167</v>
      </c>
      <c r="H2741">
        <v>47</v>
      </c>
      <c r="I2741" t="s">
        <v>2214</v>
      </c>
      <c r="J2741">
        <v>26.79</v>
      </c>
      <c r="K2741">
        <v>0</v>
      </c>
      <c r="L2741">
        <v>45.9</v>
      </c>
      <c r="M2741">
        <v>108.33</v>
      </c>
      <c r="N2741">
        <v>160.44</v>
      </c>
      <c r="O2741">
        <v>154.22999999999999</v>
      </c>
      <c r="P2741">
        <v>2.99</v>
      </c>
      <c r="Q2741">
        <v>4.5599999999999996</v>
      </c>
      <c r="R2741">
        <v>-0.46</v>
      </c>
      <c r="S2741">
        <v>-1.83</v>
      </c>
      <c r="U2741">
        <v>64.290000000000006</v>
      </c>
      <c r="V2741" s="2">
        <f>R2741/S2741</f>
        <v>0.25136612021857924</v>
      </c>
    </row>
    <row r="2742" spans="1:22" x14ac:dyDescent="0.3">
      <c r="A2742">
        <v>2781</v>
      </c>
      <c r="B2742" t="s">
        <v>2877</v>
      </c>
      <c r="C2742" t="s">
        <v>21</v>
      </c>
      <c r="D2742" t="s">
        <v>465</v>
      </c>
      <c r="E2742" t="s">
        <v>466</v>
      </c>
      <c r="F2742" t="s">
        <v>1862</v>
      </c>
      <c r="G2742" t="s">
        <v>2877</v>
      </c>
      <c r="H2742">
        <v>10</v>
      </c>
      <c r="I2742" t="s">
        <v>2887</v>
      </c>
      <c r="J2742">
        <v>115.2</v>
      </c>
      <c r="K2742">
        <v>85.29</v>
      </c>
      <c r="L2742">
        <v>155.69</v>
      </c>
      <c r="M2742">
        <v>24.88</v>
      </c>
      <c r="N2742">
        <v>57.96</v>
      </c>
      <c r="O2742">
        <v>95.28</v>
      </c>
      <c r="P2742">
        <v>10.99</v>
      </c>
      <c r="Q2742">
        <v>14.42</v>
      </c>
      <c r="R2742">
        <v>2.46</v>
      </c>
      <c r="S2742">
        <v>3.67</v>
      </c>
      <c r="U2742">
        <v>64.069999999999993</v>
      </c>
      <c r="V2742" s="2">
        <f>R2742/S2742</f>
        <v>0.67029972752043598</v>
      </c>
    </row>
    <row r="2743" spans="1:22" x14ac:dyDescent="0.3">
      <c r="A2743">
        <v>2632</v>
      </c>
      <c r="B2743" t="s">
        <v>2677</v>
      </c>
      <c r="C2743" t="s">
        <v>21</v>
      </c>
      <c r="D2743" t="s">
        <v>37</v>
      </c>
      <c r="E2743" t="s">
        <v>38</v>
      </c>
      <c r="F2743" t="s">
        <v>39</v>
      </c>
      <c r="G2743" t="s">
        <v>2677</v>
      </c>
      <c r="H2743">
        <v>47</v>
      </c>
      <c r="I2743" t="s">
        <v>2724</v>
      </c>
      <c r="J2743">
        <v>120</v>
      </c>
      <c r="K2743">
        <v>51.54</v>
      </c>
      <c r="L2743">
        <v>95.41</v>
      </c>
      <c r="M2743">
        <v>59.5</v>
      </c>
      <c r="N2743">
        <v>6.82</v>
      </c>
      <c r="O2743">
        <v>103.37</v>
      </c>
      <c r="P2743">
        <v>5.94</v>
      </c>
      <c r="Q2743">
        <v>6.08</v>
      </c>
      <c r="R2743">
        <v>6.13</v>
      </c>
      <c r="S2743">
        <v>2.5299999999999998</v>
      </c>
      <c r="U2743">
        <v>63.97</v>
      </c>
      <c r="V2743" s="2">
        <f>R2743/S2743</f>
        <v>2.422924901185771</v>
      </c>
    </row>
    <row r="2744" spans="1:22" x14ac:dyDescent="0.3">
      <c r="A2744">
        <v>822</v>
      </c>
      <c r="B2744" t="s">
        <v>878</v>
      </c>
      <c r="C2744" t="s">
        <v>21</v>
      </c>
      <c r="D2744" t="s">
        <v>162</v>
      </c>
      <c r="E2744" t="s">
        <v>162</v>
      </c>
      <c r="F2744" t="s">
        <v>879</v>
      </c>
      <c r="G2744" t="s">
        <v>878</v>
      </c>
      <c r="H2744">
        <v>21</v>
      </c>
      <c r="I2744" t="s">
        <v>900</v>
      </c>
      <c r="J2744">
        <v>41.25</v>
      </c>
      <c r="K2744">
        <v>20.59</v>
      </c>
      <c r="L2744">
        <v>70.239999999999995</v>
      </c>
      <c r="M2744">
        <v>67.040000000000006</v>
      </c>
      <c r="N2744">
        <v>131.26</v>
      </c>
      <c r="O2744">
        <v>116.7</v>
      </c>
      <c r="P2744">
        <v>5.36</v>
      </c>
      <c r="R2744">
        <v>-24.93</v>
      </c>
      <c r="S2744">
        <v>1.23</v>
      </c>
      <c r="U2744">
        <v>63.87</v>
      </c>
      <c r="V2744" s="2">
        <f>R2744/S2744</f>
        <v>-20.26829268292683</v>
      </c>
    </row>
    <row r="2745" spans="1:22" x14ac:dyDescent="0.3">
      <c r="A2745">
        <v>551</v>
      </c>
      <c r="B2745" t="s">
        <v>594</v>
      </c>
      <c r="C2745" t="s">
        <v>21</v>
      </c>
      <c r="D2745" t="s">
        <v>543</v>
      </c>
      <c r="E2745" t="s">
        <v>543</v>
      </c>
      <c r="F2745" t="s">
        <v>595</v>
      </c>
      <c r="G2745" t="s">
        <v>594</v>
      </c>
      <c r="H2745">
        <v>19</v>
      </c>
      <c r="I2745" t="s">
        <v>614</v>
      </c>
      <c r="J2745">
        <v>61.8</v>
      </c>
      <c r="K2745">
        <v>11.55</v>
      </c>
      <c r="L2745">
        <v>186.14</v>
      </c>
      <c r="M2745">
        <v>40.82</v>
      </c>
      <c r="N2745">
        <v>286.73</v>
      </c>
      <c r="O2745">
        <v>215.41</v>
      </c>
      <c r="P2745">
        <v>10.52</v>
      </c>
      <c r="Q2745">
        <v>9.75</v>
      </c>
      <c r="R2745">
        <v>-83.97</v>
      </c>
      <c r="S2745">
        <v>5.24</v>
      </c>
      <c r="U2745">
        <v>63.83</v>
      </c>
      <c r="V2745" s="2">
        <f>R2745/S2745</f>
        <v>-16.024809160305342</v>
      </c>
    </row>
    <row r="2746" spans="1:22" x14ac:dyDescent="0.3">
      <c r="A2746">
        <v>1987</v>
      </c>
      <c r="B2746" t="s">
        <v>2082</v>
      </c>
      <c r="C2746" t="s">
        <v>21</v>
      </c>
      <c r="D2746" t="s">
        <v>110</v>
      </c>
      <c r="E2746" t="s">
        <v>348</v>
      </c>
      <c r="F2746" t="s">
        <v>2082</v>
      </c>
      <c r="G2746" t="s">
        <v>2082</v>
      </c>
      <c r="H2746">
        <v>10</v>
      </c>
      <c r="I2746" t="s">
        <v>2092</v>
      </c>
      <c r="J2746">
        <v>61.99</v>
      </c>
      <c r="K2746">
        <v>111.43</v>
      </c>
      <c r="L2746">
        <v>658.05</v>
      </c>
      <c r="M2746">
        <v>32.700000000000003</v>
      </c>
      <c r="N2746">
        <v>582.27</v>
      </c>
      <c r="O2746">
        <v>579.32000000000005</v>
      </c>
      <c r="P2746">
        <v>8.68</v>
      </c>
      <c r="Q2746">
        <v>4.0199999999999996</v>
      </c>
      <c r="R2746">
        <v>-3.66</v>
      </c>
      <c r="S2746">
        <v>3.23</v>
      </c>
      <c r="U2746">
        <v>63.65</v>
      </c>
      <c r="V2746" s="2">
        <f>R2746/S2746</f>
        <v>-1.1331269349845201</v>
      </c>
    </row>
    <row r="2747" spans="1:22" x14ac:dyDescent="0.3">
      <c r="A2747">
        <v>2115</v>
      </c>
      <c r="B2747" t="s">
        <v>2167</v>
      </c>
      <c r="C2747" t="s">
        <v>21</v>
      </c>
      <c r="D2747" t="s">
        <v>173</v>
      </c>
      <c r="E2747" t="s">
        <v>173</v>
      </c>
      <c r="F2747" t="s">
        <v>1055</v>
      </c>
      <c r="G2747" t="s">
        <v>2167</v>
      </c>
      <c r="H2747">
        <v>48</v>
      </c>
      <c r="I2747" t="s">
        <v>2215</v>
      </c>
      <c r="J2747">
        <v>171.9</v>
      </c>
      <c r="K2747">
        <v>0</v>
      </c>
      <c r="L2747">
        <v>0</v>
      </c>
      <c r="M2747">
        <v>1533</v>
      </c>
      <c r="N2747">
        <v>71.84</v>
      </c>
      <c r="O2747">
        <v>1533</v>
      </c>
      <c r="P2747">
        <v>0.42</v>
      </c>
      <c r="R2747">
        <v>0.93</v>
      </c>
      <c r="S2747">
        <v>3.05</v>
      </c>
      <c r="U2747">
        <v>63.64</v>
      </c>
      <c r="V2747" s="2">
        <f>R2747/S2747</f>
        <v>0.30491803278688528</v>
      </c>
    </row>
    <row r="2748" spans="1:22" x14ac:dyDescent="0.3">
      <c r="A2748">
        <v>1074</v>
      </c>
      <c r="B2748" t="s">
        <v>1120</v>
      </c>
      <c r="C2748" t="s">
        <v>21</v>
      </c>
      <c r="D2748" t="s">
        <v>22</v>
      </c>
      <c r="E2748" t="s">
        <v>1121</v>
      </c>
      <c r="F2748" t="s">
        <v>1122</v>
      </c>
      <c r="G2748" t="s">
        <v>1120</v>
      </c>
      <c r="H2748">
        <v>42</v>
      </c>
      <c r="I2748" t="s">
        <v>1164</v>
      </c>
      <c r="J2748">
        <v>1.55</v>
      </c>
      <c r="K2748">
        <v>42.87</v>
      </c>
      <c r="L2748">
        <v>40.58</v>
      </c>
      <c r="M2748">
        <v>201.17</v>
      </c>
      <c r="N2748">
        <v>118.15</v>
      </c>
      <c r="O2748">
        <v>198.88</v>
      </c>
      <c r="P2748">
        <v>1.9</v>
      </c>
      <c r="Q2748">
        <v>3.56</v>
      </c>
      <c r="R2748">
        <v>14.99</v>
      </c>
      <c r="S2748">
        <v>4.63</v>
      </c>
      <c r="U2748">
        <v>63.64</v>
      </c>
      <c r="V2748" s="2">
        <f>R2748/S2748</f>
        <v>3.2375809935205186</v>
      </c>
    </row>
    <row r="2749" spans="1:22" x14ac:dyDescent="0.3">
      <c r="A2749">
        <v>3163</v>
      </c>
      <c r="B2749" t="s">
        <v>3246</v>
      </c>
      <c r="C2749" t="s">
        <v>21</v>
      </c>
      <c r="D2749" t="s">
        <v>162</v>
      </c>
      <c r="E2749" t="s">
        <v>162</v>
      </c>
      <c r="F2749" t="s">
        <v>879</v>
      </c>
      <c r="G2749" t="s">
        <v>3246</v>
      </c>
      <c r="H2749">
        <v>21</v>
      </c>
      <c r="I2749" t="s">
        <v>3267</v>
      </c>
      <c r="J2749">
        <v>53</v>
      </c>
      <c r="Q2749">
        <v>2.4900000000000002</v>
      </c>
      <c r="R2749">
        <v>-9.48</v>
      </c>
      <c r="S2749">
        <v>1.27</v>
      </c>
      <c r="U2749">
        <v>63.33</v>
      </c>
      <c r="V2749" s="2">
        <f>R2749/S2749</f>
        <v>-7.4645669291338583</v>
      </c>
    </row>
    <row r="2750" spans="1:22" x14ac:dyDescent="0.3">
      <c r="A2750">
        <v>1293</v>
      </c>
      <c r="B2750" t="s">
        <v>1358</v>
      </c>
      <c r="C2750" t="s">
        <v>21</v>
      </c>
      <c r="D2750" t="s">
        <v>241</v>
      </c>
      <c r="E2750" t="s">
        <v>241</v>
      </c>
      <c r="F2750" t="s">
        <v>1257</v>
      </c>
      <c r="G2750" t="s">
        <v>1358</v>
      </c>
      <c r="H2750">
        <v>29</v>
      </c>
      <c r="I2750" t="s">
        <v>1387</v>
      </c>
      <c r="J2750">
        <v>46.3</v>
      </c>
      <c r="L2750">
        <v>63.98</v>
      </c>
      <c r="N2750">
        <v>67.92</v>
      </c>
      <c r="O2750">
        <v>63.98</v>
      </c>
      <c r="P2750">
        <v>0.54</v>
      </c>
      <c r="R2750">
        <v>-12.64</v>
      </c>
      <c r="S2750">
        <v>4.21</v>
      </c>
      <c r="U2750">
        <v>63.03</v>
      </c>
      <c r="V2750" s="2">
        <f>R2750/S2750</f>
        <v>-3.0023752969121142</v>
      </c>
    </row>
    <row r="2751" spans="1:22" x14ac:dyDescent="0.3">
      <c r="A2751">
        <v>2116</v>
      </c>
      <c r="B2751" t="s">
        <v>2167</v>
      </c>
      <c r="C2751" t="s">
        <v>21</v>
      </c>
      <c r="D2751" t="s">
        <v>173</v>
      </c>
      <c r="E2751" t="s">
        <v>173</v>
      </c>
      <c r="F2751" t="s">
        <v>1055</v>
      </c>
      <c r="G2751" t="s">
        <v>2167</v>
      </c>
      <c r="H2751">
        <v>49</v>
      </c>
      <c r="I2751" t="s">
        <v>2216</v>
      </c>
      <c r="J2751">
        <v>10.29</v>
      </c>
      <c r="L2751">
        <v>13.48</v>
      </c>
      <c r="N2751">
        <v>332.17</v>
      </c>
      <c r="O2751">
        <v>13.48</v>
      </c>
      <c r="P2751">
        <v>0.01</v>
      </c>
      <c r="Q2751">
        <v>0</v>
      </c>
      <c r="R2751">
        <v>-1.1200000000000001</v>
      </c>
      <c r="S2751">
        <v>0.42</v>
      </c>
      <c r="U2751">
        <v>62.93</v>
      </c>
      <c r="V2751" s="2">
        <f>R2751/S2751</f>
        <v>-2.666666666666667</v>
      </c>
    </row>
    <row r="2752" spans="1:22" x14ac:dyDescent="0.3">
      <c r="A2752">
        <v>1184</v>
      </c>
      <c r="B2752" t="s">
        <v>1268</v>
      </c>
      <c r="C2752" t="s">
        <v>21</v>
      </c>
      <c r="D2752" t="s">
        <v>241</v>
      </c>
      <c r="E2752" t="s">
        <v>241</v>
      </c>
      <c r="F2752" t="s">
        <v>1257</v>
      </c>
      <c r="G2752" t="s">
        <v>1268</v>
      </c>
      <c r="H2752">
        <v>13</v>
      </c>
      <c r="I2752" t="s">
        <v>1280</v>
      </c>
      <c r="J2752">
        <v>61.08</v>
      </c>
      <c r="K2752">
        <v>73</v>
      </c>
      <c r="L2752">
        <v>38.99</v>
      </c>
      <c r="M2752">
        <v>50.31</v>
      </c>
      <c r="N2752">
        <v>14.1</v>
      </c>
      <c r="O2752">
        <v>16.3</v>
      </c>
      <c r="P2752">
        <v>8.4</v>
      </c>
      <c r="Q2752">
        <v>8.6999999999999993</v>
      </c>
      <c r="R2752">
        <v>1.88</v>
      </c>
      <c r="S2752">
        <v>2.56</v>
      </c>
      <c r="U2752">
        <v>62.87</v>
      </c>
      <c r="V2752" s="2">
        <f>R2752/S2752</f>
        <v>0.73437499999999989</v>
      </c>
    </row>
    <row r="2753" spans="1:22" x14ac:dyDescent="0.3">
      <c r="A2753">
        <v>2146</v>
      </c>
      <c r="B2753" t="s">
        <v>2218</v>
      </c>
      <c r="C2753" t="s">
        <v>21</v>
      </c>
      <c r="D2753" t="s">
        <v>162</v>
      </c>
      <c r="E2753" t="s">
        <v>162</v>
      </c>
      <c r="F2753" t="s">
        <v>163</v>
      </c>
      <c r="G2753" t="s">
        <v>2218</v>
      </c>
      <c r="H2753">
        <v>28</v>
      </c>
      <c r="I2753" t="s">
        <v>2246</v>
      </c>
      <c r="J2753">
        <v>1.06</v>
      </c>
      <c r="K2753">
        <v>34.130000000000003</v>
      </c>
      <c r="L2753">
        <v>173.8</v>
      </c>
      <c r="M2753">
        <v>26.81</v>
      </c>
      <c r="N2753">
        <v>73.319999999999993</v>
      </c>
      <c r="O2753">
        <v>166.49</v>
      </c>
      <c r="P2753">
        <v>9.42</v>
      </c>
      <c r="Q2753">
        <v>5.9</v>
      </c>
      <c r="R2753">
        <v>-37.770000000000003</v>
      </c>
      <c r="S2753">
        <v>6.75</v>
      </c>
      <c r="U2753">
        <v>62.82</v>
      </c>
      <c r="V2753" s="2">
        <f>R2753/S2753</f>
        <v>-5.5955555555555563</v>
      </c>
    </row>
    <row r="2754" spans="1:22" x14ac:dyDescent="0.3">
      <c r="A2754">
        <v>1352</v>
      </c>
      <c r="B2754" t="s">
        <v>1393</v>
      </c>
      <c r="C2754" t="s">
        <v>21</v>
      </c>
      <c r="D2754" t="s">
        <v>22</v>
      </c>
      <c r="E2754" t="s">
        <v>153</v>
      </c>
      <c r="F2754" t="s">
        <v>154</v>
      </c>
      <c r="G2754" t="s">
        <v>1393</v>
      </c>
      <c r="H2754">
        <v>50</v>
      </c>
      <c r="I2754" t="s">
        <v>1443</v>
      </c>
      <c r="J2754">
        <v>89.39</v>
      </c>
      <c r="K2754">
        <v>137.13</v>
      </c>
      <c r="L2754">
        <v>10.63</v>
      </c>
      <c r="M2754">
        <v>231.53</v>
      </c>
      <c r="N2754">
        <v>-29.04</v>
      </c>
      <c r="O2754">
        <v>105.03</v>
      </c>
      <c r="P2754">
        <v>2.2000000000000002</v>
      </c>
      <c r="Q2754">
        <v>1.74</v>
      </c>
      <c r="R2754">
        <v>12.96</v>
      </c>
      <c r="S2754">
        <v>1.0900000000000001</v>
      </c>
      <c r="U2754">
        <v>62.58</v>
      </c>
      <c r="V2754" s="2">
        <f>R2754/S2754</f>
        <v>11.889908256880734</v>
      </c>
    </row>
    <row r="2755" spans="1:22" x14ac:dyDescent="0.3">
      <c r="A2755">
        <v>2117</v>
      </c>
      <c r="B2755" t="s">
        <v>2167</v>
      </c>
      <c r="C2755" t="s">
        <v>21</v>
      </c>
      <c r="D2755" t="s">
        <v>173</v>
      </c>
      <c r="E2755" t="s">
        <v>173</v>
      </c>
      <c r="F2755" t="s">
        <v>1055</v>
      </c>
      <c r="G2755" t="s">
        <v>2167</v>
      </c>
      <c r="H2755">
        <v>50</v>
      </c>
      <c r="I2755" t="s">
        <v>2217</v>
      </c>
      <c r="J2755">
        <v>61.98</v>
      </c>
      <c r="K2755">
        <v>0</v>
      </c>
      <c r="L2755">
        <v>0</v>
      </c>
      <c r="M2755">
        <v>231.46</v>
      </c>
      <c r="N2755">
        <v>-2045.6</v>
      </c>
      <c r="O2755">
        <v>231.46</v>
      </c>
      <c r="P2755">
        <v>3.23</v>
      </c>
      <c r="R2755">
        <v>12.1</v>
      </c>
      <c r="S2755">
        <v>-0.74</v>
      </c>
      <c r="U2755">
        <v>62.29</v>
      </c>
      <c r="V2755" s="2">
        <f>R2755/S2755</f>
        <v>-16.351351351351351</v>
      </c>
    </row>
    <row r="2756" spans="1:22" x14ac:dyDescent="0.3">
      <c r="A2756">
        <v>3182</v>
      </c>
      <c r="B2756" t="s">
        <v>3275</v>
      </c>
      <c r="C2756" t="s">
        <v>21</v>
      </c>
      <c r="D2756" t="s">
        <v>2304</v>
      </c>
      <c r="E2756" t="s">
        <v>2304</v>
      </c>
      <c r="F2756" t="s">
        <v>3275</v>
      </c>
      <c r="G2756" t="s">
        <v>3275</v>
      </c>
      <c r="H2756">
        <v>12</v>
      </c>
      <c r="I2756" t="s">
        <v>3287</v>
      </c>
      <c r="J2756">
        <v>51.66</v>
      </c>
      <c r="K2756">
        <v>616.41999999999996</v>
      </c>
      <c r="L2756">
        <v>204.66</v>
      </c>
      <c r="M2756">
        <v>129.75</v>
      </c>
      <c r="N2756">
        <v>-643.26</v>
      </c>
      <c r="O2756">
        <v>-282</v>
      </c>
      <c r="P2756">
        <v>0.84</v>
      </c>
      <c r="Q2756">
        <v>0.2</v>
      </c>
      <c r="R2756">
        <v>-9.39</v>
      </c>
      <c r="S2756">
        <v>1.31</v>
      </c>
      <c r="U2756">
        <v>62.1</v>
      </c>
      <c r="V2756" s="2">
        <f>R2756/S2756</f>
        <v>-7.1679389312977104</v>
      </c>
    </row>
    <row r="2757" spans="1:22" x14ac:dyDescent="0.3">
      <c r="A2757">
        <v>1951</v>
      </c>
      <c r="B2757" t="s">
        <v>2009</v>
      </c>
      <c r="C2757" t="s">
        <v>21</v>
      </c>
      <c r="D2757" t="s">
        <v>162</v>
      </c>
      <c r="E2757" t="s">
        <v>162</v>
      </c>
      <c r="F2757" t="s">
        <v>879</v>
      </c>
      <c r="G2757" t="s">
        <v>2009</v>
      </c>
      <c r="H2757">
        <v>44</v>
      </c>
      <c r="I2757" t="s">
        <v>2053</v>
      </c>
      <c r="J2757">
        <v>12.74</v>
      </c>
      <c r="L2757">
        <v>113.85</v>
      </c>
      <c r="M2757">
        <v>0</v>
      </c>
      <c r="N2757">
        <v>15.86</v>
      </c>
      <c r="O2757">
        <v>113.85</v>
      </c>
      <c r="R2757">
        <v>-1.49</v>
      </c>
      <c r="S2757">
        <v>0.35</v>
      </c>
      <c r="U2757">
        <v>61.92</v>
      </c>
      <c r="V2757" s="2">
        <f>R2757/S2757</f>
        <v>-4.2571428571428571</v>
      </c>
    </row>
    <row r="2758" spans="1:22" x14ac:dyDescent="0.3">
      <c r="A2758">
        <v>1139</v>
      </c>
      <c r="B2758" t="s">
        <v>1178</v>
      </c>
      <c r="C2758" t="s">
        <v>21</v>
      </c>
      <c r="D2758" t="s">
        <v>22</v>
      </c>
      <c r="E2758" t="s">
        <v>393</v>
      </c>
      <c r="F2758" t="s">
        <v>393</v>
      </c>
      <c r="G2758" t="s">
        <v>1178</v>
      </c>
      <c r="H2758">
        <v>50</v>
      </c>
      <c r="I2758" t="s">
        <v>1228</v>
      </c>
      <c r="J2758">
        <v>8.1199999999999992</v>
      </c>
      <c r="K2758">
        <v>0.35</v>
      </c>
      <c r="L2758">
        <v>0</v>
      </c>
      <c r="M2758">
        <v>169.01</v>
      </c>
      <c r="N2758">
        <v>163.62</v>
      </c>
      <c r="O2758">
        <v>168.66</v>
      </c>
      <c r="P2758">
        <v>2.29</v>
      </c>
      <c r="Q2758">
        <v>2.17</v>
      </c>
      <c r="R2758">
        <v>5.21</v>
      </c>
      <c r="S2758">
        <v>3.81</v>
      </c>
      <c r="U2758">
        <v>61.41</v>
      </c>
      <c r="V2758" s="2">
        <f>R2758/S2758</f>
        <v>1.3674540682414698</v>
      </c>
    </row>
    <row r="2759" spans="1:22" x14ac:dyDescent="0.3">
      <c r="A2759">
        <v>768</v>
      </c>
      <c r="B2759" t="s">
        <v>829</v>
      </c>
      <c r="C2759" t="s">
        <v>21</v>
      </c>
      <c r="D2759" t="s">
        <v>110</v>
      </c>
      <c r="E2759" t="s">
        <v>317</v>
      </c>
      <c r="F2759" t="s">
        <v>318</v>
      </c>
      <c r="G2759" t="s">
        <v>829</v>
      </c>
      <c r="H2759">
        <v>15</v>
      </c>
      <c r="I2759" t="s">
        <v>844</v>
      </c>
      <c r="J2759">
        <v>45</v>
      </c>
      <c r="K2759">
        <v>33.53</v>
      </c>
      <c r="L2759">
        <v>89.68</v>
      </c>
      <c r="M2759">
        <v>45.86</v>
      </c>
      <c r="N2759">
        <v>84.91</v>
      </c>
      <c r="O2759">
        <v>102.02</v>
      </c>
      <c r="P2759">
        <v>7.64</v>
      </c>
      <c r="Q2759">
        <v>8.48</v>
      </c>
      <c r="R2759">
        <v>-0.8</v>
      </c>
      <c r="S2759">
        <v>6.41</v>
      </c>
      <c r="U2759">
        <v>61.28</v>
      </c>
      <c r="V2759" s="2">
        <f>R2759/S2759</f>
        <v>-0.12480499219968799</v>
      </c>
    </row>
    <row r="2760" spans="1:22" x14ac:dyDescent="0.3">
      <c r="A2760">
        <v>1952</v>
      </c>
      <c r="B2760" t="s">
        <v>2009</v>
      </c>
      <c r="C2760" t="s">
        <v>21</v>
      </c>
      <c r="D2760" t="s">
        <v>162</v>
      </c>
      <c r="E2760" t="s">
        <v>162</v>
      </c>
      <c r="F2760" t="s">
        <v>879</v>
      </c>
      <c r="G2760" t="s">
        <v>2009</v>
      </c>
      <c r="H2760">
        <v>45</v>
      </c>
      <c r="I2760" t="s">
        <v>2054</v>
      </c>
      <c r="J2760">
        <v>48.99</v>
      </c>
      <c r="K2760">
        <v>227.84</v>
      </c>
      <c r="L2760">
        <v>96.2</v>
      </c>
      <c r="M2760">
        <v>342.29</v>
      </c>
      <c r="N2760">
        <v>-83.08</v>
      </c>
      <c r="O2760">
        <v>210.64</v>
      </c>
      <c r="P2760">
        <v>1.71</v>
      </c>
      <c r="Q2760">
        <v>2.1800000000000002</v>
      </c>
      <c r="R2760">
        <v>-2.33</v>
      </c>
      <c r="S2760">
        <v>-39.979999999999997</v>
      </c>
      <c r="U2760">
        <v>60.99</v>
      </c>
      <c r="V2760" s="2">
        <f>R2760/S2760</f>
        <v>5.82791395697849E-2</v>
      </c>
    </row>
    <row r="2761" spans="1:22" x14ac:dyDescent="0.3">
      <c r="A2761">
        <v>2300</v>
      </c>
      <c r="B2761" t="s">
        <v>2368</v>
      </c>
      <c r="C2761" t="s">
        <v>21</v>
      </c>
      <c r="D2761" t="s">
        <v>162</v>
      </c>
      <c r="E2761" t="s">
        <v>162</v>
      </c>
      <c r="F2761" t="s">
        <v>163</v>
      </c>
      <c r="G2761" t="s">
        <v>2368</v>
      </c>
      <c r="H2761">
        <v>29</v>
      </c>
      <c r="I2761" t="s">
        <v>2397</v>
      </c>
      <c r="J2761">
        <v>42</v>
      </c>
      <c r="K2761">
        <v>19.05</v>
      </c>
      <c r="L2761">
        <v>4.8</v>
      </c>
      <c r="M2761">
        <v>107.63</v>
      </c>
      <c r="N2761">
        <v>44.57</v>
      </c>
      <c r="O2761">
        <v>93.38</v>
      </c>
      <c r="P2761">
        <v>5.3</v>
      </c>
      <c r="Q2761">
        <v>7.41</v>
      </c>
      <c r="R2761">
        <v>1.28</v>
      </c>
      <c r="S2761">
        <v>0.77</v>
      </c>
      <c r="U2761">
        <v>60.89</v>
      </c>
      <c r="V2761" s="2">
        <f>R2761/S2761</f>
        <v>1.6623376623376622</v>
      </c>
    </row>
    <row r="2762" spans="1:22" x14ac:dyDescent="0.3">
      <c r="A2762">
        <v>2647</v>
      </c>
      <c r="B2762" t="s">
        <v>2728</v>
      </c>
      <c r="C2762" t="s">
        <v>21</v>
      </c>
      <c r="D2762" t="s">
        <v>22</v>
      </c>
      <c r="E2762" t="s">
        <v>393</v>
      </c>
      <c r="F2762" t="s">
        <v>393</v>
      </c>
      <c r="G2762" t="s">
        <v>2728</v>
      </c>
      <c r="H2762">
        <v>12</v>
      </c>
      <c r="I2762" t="s">
        <v>2740</v>
      </c>
      <c r="J2762">
        <v>33.950000000000003</v>
      </c>
      <c r="K2762">
        <v>392.71</v>
      </c>
      <c r="L2762">
        <v>105.31</v>
      </c>
      <c r="M2762">
        <v>263.68</v>
      </c>
      <c r="N2762">
        <v>-472.32</v>
      </c>
      <c r="O2762">
        <v>-23.72</v>
      </c>
      <c r="P2762">
        <v>1.02</v>
      </c>
      <c r="Q2762">
        <v>1.19</v>
      </c>
      <c r="R2762">
        <v>-1.22</v>
      </c>
      <c r="S2762">
        <v>-20.47</v>
      </c>
      <c r="U2762">
        <v>60.53</v>
      </c>
      <c r="V2762" s="2">
        <f>R2762/S2762</f>
        <v>5.9599413776257944E-2</v>
      </c>
    </row>
    <row r="2763" spans="1:22" x14ac:dyDescent="0.3">
      <c r="A2763">
        <v>2147</v>
      </c>
      <c r="B2763" t="s">
        <v>2218</v>
      </c>
      <c r="C2763" t="s">
        <v>21</v>
      </c>
      <c r="D2763" t="s">
        <v>162</v>
      </c>
      <c r="E2763" t="s">
        <v>162</v>
      </c>
      <c r="F2763" t="s">
        <v>163</v>
      </c>
      <c r="G2763" t="s">
        <v>2218</v>
      </c>
      <c r="H2763">
        <v>29</v>
      </c>
      <c r="I2763" t="s">
        <v>2247</v>
      </c>
      <c r="J2763">
        <v>37</v>
      </c>
      <c r="K2763">
        <v>13.56</v>
      </c>
      <c r="L2763">
        <v>27.95</v>
      </c>
      <c r="M2763">
        <v>35.42</v>
      </c>
      <c r="N2763">
        <v>29.13</v>
      </c>
      <c r="O2763">
        <v>49.82</v>
      </c>
      <c r="P2763">
        <v>10.83</v>
      </c>
      <c r="Q2763">
        <v>7.41</v>
      </c>
      <c r="R2763">
        <v>0.37</v>
      </c>
      <c r="S2763">
        <v>4.3099999999999996</v>
      </c>
      <c r="U2763">
        <v>60.41</v>
      </c>
      <c r="V2763" s="2">
        <f>R2763/S2763</f>
        <v>8.5846867749419964E-2</v>
      </c>
    </row>
    <row r="2764" spans="1:22" x14ac:dyDescent="0.3">
      <c r="A2764">
        <v>619</v>
      </c>
      <c r="B2764" t="s">
        <v>681</v>
      </c>
      <c r="C2764" t="s">
        <v>21</v>
      </c>
      <c r="D2764" t="s">
        <v>110</v>
      </c>
      <c r="E2764" t="s">
        <v>111</v>
      </c>
      <c r="F2764" t="s">
        <v>112</v>
      </c>
      <c r="G2764" t="s">
        <v>681</v>
      </c>
      <c r="H2764">
        <v>3</v>
      </c>
      <c r="I2764" t="s">
        <v>684</v>
      </c>
      <c r="J2764">
        <v>305</v>
      </c>
      <c r="L2764">
        <v>3.85</v>
      </c>
      <c r="M2764">
        <v>0</v>
      </c>
      <c r="N2764">
        <v>46.57</v>
      </c>
      <c r="O2764">
        <v>3.85</v>
      </c>
      <c r="P2764">
        <v>195.93</v>
      </c>
      <c r="Q2764">
        <v>2.95</v>
      </c>
      <c r="R2764">
        <v>17.239999999999998</v>
      </c>
      <c r="S2764">
        <v>2.4300000000000002</v>
      </c>
      <c r="U2764">
        <v>60.39</v>
      </c>
      <c r="V2764" s="2">
        <f>R2764/S2764</f>
        <v>7.0946502057613161</v>
      </c>
    </row>
    <row r="2765" spans="1:22" x14ac:dyDescent="0.3">
      <c r="A2765">
        <v>2301</v>
      </c>
      <c r="B2765" t="s">
        <v>2368</v>
      </c>
      <c r="C2765" t="s">
        <v>21</v>
      </c>
      <c r="D2765" t="s">
        <v>162</v>
      </c>
      <c r="E2765" t="s">
        <v>162</v>
      </c>
      <c r="F2765" t="s">
        <v>163</v>
      </c>
      <c r="G2765" t="s">
        <v>2368</v>
      </c>
      <c r="H2765">
        <v>30</v>
      </c>
      <c r="I2765" t="s">
        <v>2398</v>
      </c>
      <c r="J2765">
        <v>195</v>
      </c>
      <c r="L2765">
        <v>155.80000000000001</v>
      </c>
      <c r="M2765">
        <v>0</v>
      </c>
      <c r="N2765">
        <v>166.77</v>
      </c>
      <c r="O2765">
        <v>155.80000000000001</v>
      </c>
      <c r="P2765">
        <v>4.8499999999999996</v>
      </c>
      <c r="R2765">
        <v>0.44</v>
      </c>
      <c r="S2765">
        <v>-0.17</v>
      </c>
      <c r="U2765">
        <v>60.1</v>
      </c>
      <c r="V2765" s="2">
        <f>R2765/S2765</f>
        <v>-2.5882352941176467</v>
      </c>
    </row>
    <row r="2766" spans="1:22" x14ac:dyDescent="0.3">
      <c r="A2766">
        <v>1168</v>
      </c>
      <c r="B2766" t="s">
        <v>1256</v>
      </c>
      <c r="C2766" t="s">
        <v>21</v>
      </c>
      <c r="D2766" t="s">
        <v>241</v>
      </c>
      <c r="E2766" t="s">
        <v>241</v>
      </c>
      <c r="F2766" t="s">
        <v>1257</v>
      </c>
      <c r="G2766" t="s">
        <v>1256</v>
      </c>
      <c r="H2766">
        <v>7</v>
      </c>
      <c r="I2766" t="s">
        <v>1264</v>
      </c>
      <c r="J2766">
        <v>41.49</v>
      </c>
      <c r="K2766">
        <v>114.8</v>
      </c>
      <c r="L2766">
        <v>215.53</v>
      </c>
      <c r="M2766">
        <v>10.37</v>
      </c>
      <c r="N2766">
        <v>197.11</v>
      </c>
      <c r="O2766">
        <v>111.1</v>
      </c>
      <c r="P2766">
        <v>29.13</v>
      </c>
      <c r="Q2766">
        <v>2.1</v>
      </c>
      <c r="R2766">
        <v>-13.68</v>
      </c>
      <c r="S2766">
        <v>0.56999999999999995</v>
      </c>
      <c r="U2766">
        <v>60.08</v>
      </c>
      <c r="V2766" s="2">
        <f>R2766/S2766</f>
        <v>-24</v>
      </c>
    </row>
    <row r="2767" spans="1:22" x14ac:dyDescent="0.3">
      <c r="A2767">
        <v>1075</v>
      </c>
      <c r="B2767" t="s">
        <v>1120</v>
      </c>
      <c r="C2767" t="s">
        <v>21</v>
      </c>
      <c r="D2767" t="s">
        <v>22</v>
      </c>
      <c r="E2767" t="s">
        <v>1121</v>
      </c>
      <c r="F2767" t="s">
        <v>1122</v>
      </c>
      <c r="G2767" t="s">
        <v>1120</v>
      </c>
      <c r="H2767">
        <v>43</v>
      </c>
      <c r="I2767" t="s">
        <v>1165</v>
      </c>
      <c r="J2767">
        <v>1.29</v>
      </c>
      <c r="K2767">
        <v>97.28</v>
      </c>
      <c r="L2767">
        <v>55.81</v>
      </c>
      <c r="M2767">
        <v>38.270000000000003</v>
      </c>
      <c r="N2767">
        <v>52.09</v>
      </c>
      <c r="O2767">
        <v>-3.2</v>
      </c>
      <c r="P2767">
        <v>7.53</v>
      </c>
      <c r="Q2767">
        <v>4.0199999999999996</v>
      </c>
      <c r="R2767">
        <v>-14.84</v>
      </c>
      <c r="S2767">
        <v>5.03</v>
      </c>
      <c r="U2767">
        <v>60.02</v>
      </c>
      <c r="V2767" s="2">
        <f>R2767/S2767</f>
        <v>-2.9502982107355864</v>
      </c>
    </row>
    <row r="2768" spans="1:22" x14ac:dyDescent="0.3">
      <c r="A2768">
        <v>1423</v>
      </c>
      <c r="B2768" t="s">
        <v>1511</v>
      </c>
      <c r="C2768" t="s">
        <v>21</v>
      </c>
      <c r="D2768" t="s">
        <v>110</v>
      </c>
      <c r="E2768" t="s">
        <v>317</v>
      </c>
      <c r="F2768" t="s">
        <v>318</v>
      </c>
      <c r="G2768" t="s">
        <v>1511</v>
      </c>
      <c r="H2768">
        <v>6</v>
      </c>
      <c r="I2768" t="s">
        <v>1517</v>
      </c>
      <c r="J2768">
        <v>118.9</v>
      </c>
      <c r="L2768">
        <v>29.32</v>
      </c>
      <c r="N2768">
        <v>-45.33</v>
      </c>
      <c r="O2768">
        <v>29.32</v>
      </c>
      <c r="P2768">
        <v>30.36</v>
      </c>
      <c r="Q2768">
        <v>38.68</v>
      </c>
      <c r="R2768">
        <v>-0.18</v>
      </c>
      <c r="S2768">
        <v>-7.63</v>
      </c>
      <c r="U2768">
        <v>59.96</v>
      </c>
      <c r="V2768" s="2">
        <f>R2768/S2768</f>
        <v>2.3591087811271297E-2</v>
      </c>
    </row>
    <row r="2769" spans="1:22" x14ac:dyDescent="0.3">
      <c r="A2769">
        <v>329</v>
      </c>
      <c r="B2769" t="s">
        <v>347</v>
      </c>
      <c r="C2769" t="s">
        <v>21</v>
      </c>
      <c r="D2769" t="s">
        <v>110</v>
      </c>
      <c r="E2769" t="s">
        <v>348</v>
      </c>
      <c r="F2769" t="s">
        <v>347</v>
      </c>
      <c r="G2769" t="s">
        <v>347</v>
      </c>
      <c r="H2769">
        <v>38</v>
      </c>
      <c r="I2769" t="s">
        <v>386</v>
      </c>
      <c r="J2769">
        <v>54.83</v>
      </c>
      <c r="L2769">
        <v>0</v>
      </c>
      <c r="N2769">
        <v>-8.2899999999999991</v>
      </c>
      <c r="O2769">
        <v>0</v>
      </c>
      <c r="R2769">
        <v>16.82</v>
      </c>
      <c r="S2769">
        <v>6.3</v>
      </c>
      <c r="U2769">
        <v>59.66</v>
      </c>
      <c r="V2769" s="2">
        <f>R2769/S2769</f>
        <v>2.6698412698412701</v>
      </c>
    </row>
    <row r="2770" spans="1:22" x14ac:dyDescent="0.3">
      <c r="A2770">
        <v>1954</v>
      </c>
      <c r="B2770" t="s">
        <v>2009</v>
      </c>
      <c r="C2770" t="s">
        <v>21</v>
      </c>
      <c r="D2770" t="s">
        <v>162</v>
      </c>
      <c r="E2770" t="s">
        <v>162</v>
      </c>
      <c r="F2770" t="s">
        <v>879</v>
      </c>
      <c r="G2770" t="s">
        <v>2009</v>
      </c>
      <c r="H2770">
        <v>46</v>
      </c>
      <c r="I2770" t="s">
        <v>2055</v>
      </c>
      <c r="J2770">
        <v>13.1</v>
      </c>
      <c r="K2770">
        <v>83.37</v>
      </c>
      <c r="L2770">
        <v>164.49</v>
      </c>
      <c r="M2770">
        <v>146.16</v>
      </c>
      <c r="N2770">
        <v>210.68</v>
      </c>
      <c r="O2770">
        <v>227.28</v>
      </c>
      <c r="P2770">
        <v>2.4700000000000002</v>
      </c>
      <c r="Q2770">
        <v>31.59</v>
      </c>
      <c r="R2770">
        <v>-6.74</v>
      </c>
      <c r="S2770">
        <v>-6.81</v>
      </c>
      <c r="U2770">
        <v>59.65</v>
      </c>
      <c r="V2770" s="2">
        <f>R2770/S2770</f>
        <v>0.98972099853157136</v>
      </c>
    </row>
    <row r="2771" spans="1:22" x14ac:dyDescent="0.3">
      <c r="A2771">
        <v>615</v>
      </c>
      <c r="B2771" t="s">
        <v>658</v>
      </c>
      <c r="C2771" t="s">
        <v>21</v>
      </c>
      <c r="D2771" t="s">
        <v>22</v>
      </c>
      <c r="E2771" t="s">
        <v>393</v>
      </c>
      <c r="F2771" t="s">
        <v>393</v>
      </c>
      <c r="G2771" t="s">
        <v>658</v>
      </c>
      <c r="H2771">
        <v>21</v>
      </c>
      <c r="I2771" t="s">
        <v>679</v>
      </c>
      <c r="J2771">
        <v>124.85</v>
      </c>
      <c r="K2771">
        <v>136.84</v>
      </c>
      <c r="L2771">
        <v>30.8</v>
      </c>
      <c r="M2771">
        <v>35.5</v>
      </c>
      <c r="N2771">
        <v>-84.84</v>
      </c>
      <c r="O2771">
        <v>-70.540000000000006</v>
      </c>
      <c r="P2771">
        <v>10.130000000000001</v>
      </c>
      <c r="Q2771">
        <v>8.7899999999999991</v>
      </c>
      <c r="R2771">
        <v>4.87</v>
      </c>
      <c r="S2771">
        <v>6.46</v>
      </c>
      <c r="U2771">
        <v>59.31</v>
      </c>
      <c r="V2771" s="2">
        <f>R2771/S2771</f>
        <v>0.75386996904024772</v>
      </c>
    </row>
    <row r="2772" spans="1:22" x14ac:dyDescent="0.3">
      <c r="A2772">
        <v>83</v>
      </c>
      <c r="B2772" t="s">
        <v>109</v>
      </c>
      <c r="C2772" t="s">
        <v>21</v>
      </c>
      <c r="D2772" t="s">
        <v>110</v>
      </c>
      <c r="E2772" t="s">
        <v>111</v>
      </c>
      <c r="F2772" t="s">
        <v>112</v>
      </c>
      <c r="G2772" t="s">
        <v>109</v>
      </c>
      <c r="H2772">
        <v>10</v>
      </c>
      <c r="I2772" t="s">
        <v>122</v>
      </c>
      <c r="J2772">
        <v>4.74</v>
      </c>
      <c r="K2772">
        <v>21.47</v>
      </c>
      <c r="L2772">
        <v>45.63</v>
      </c>
      <c r="M2772">
        <v>116.57</v>
      </c>
      <c r="N2772">
        <v>107.26</v>
      </c>
      <c r="O2772">
        <v>140.72999999999999</v>
      </c>
      <c r="P2772">
        <v>3.08</v>
      </c>
      <c r="Q2772">
        <v>3.06</v>
      </c>
      <c r="R2772">
        <v>-1.34</v>
      </c>
      <c r="S2772">
        <v>2.16</v>
      </c>
      <c r="U2772">
        <v>59.26</v>
      </c>
      <c r="V2772" s="2">
        <f>R2772/S2772</f>
        <v>-0.62037037037037035</v>
      </c>
    </row>
    <row r="2773" spans="1:22" x14ac:dyDescent="0.3">
      <c r="A2773">
        <v>2701</v>
      </c>
      <c r="B2773" t="s">
        <v>2795</v>
      </c>
      <c r="C2773" t="s">
        <v>21</v>
      </c>
      <c r="D2773" t="s">
        <v>110</v>
      </c>
      <c r="E2773" t="s">
        <v>111</v>
      </c>
      <c r="F2773" t="s">
        <v>112</v>
      </c>
      <c r="G2773" t="s">
        <v>2795</v>
      </c>
      <c r="H2773">
        <v>2</v>
      </c>
      <c r="I2773" t="s">
        <v>2797</v>
      </c>
      <c r="J2773">
        <v>126.5</v>
      </c>
      <c r="K2773">
        <v>251.45</v>
      </c>
      <c r="L2773">
        <v>249.36</v>
      </c>
      <c r="M2773">
        <v>706.07</v>
      </c>
      <c r="N2773">
        <v>934.37</v>
      </c>
      <c r="O2773">
        <v>703.98</v>
      </c>
      <c r="P2773">
        <v>0.52</v>
      </c>
      <c r="Q2773">
        <v>13.2</v>
      </c>
      <c r="R2773">
        <v>-0.06</v>
      </c>
      <c r="S2773">
        <v>0.23</v>
      </c>
      <c r="U2773">
        <v>59.08</v>
      </c>
      <c r="V2773" s="2">
        <f>R2773/S2773</f>
        <v>-0.2608695652173913</v>
      </c>
    </row>
    <row r="2774" spans="1:22" x14ac:dyDescent="0.3">
      <c r="A2774">
        <v>1160</v>
      </c>
      <c r="B2774" t="s">
        <v>1246</v>
      </c>
      <c r="C2774" t="s">
        <v>21</v>
      </c>
      <c r="D2774" t="s">
        <v>22</v>
      </c>
      <c r="E2774" t="s">
        <v>393</v>
      </c>
      <c r="F2774" t="s">
        <v>393</v>
      </c>
      <c r="G2774" t="s">
        <v>1246</v>
      </c>
      <c r="H2774">
        <v>8</v>
      </c>
      <c r="I2774" t="s">
        <v>1254</v>
      </c>
      <c r="J2774">
        <v>38.51</v>
      </c>
      <c r="K2774">
        <v>306.99</v>
      </c>
      <c r="L2774">
        <v>103.61</v>
      </c>
      <c r="M2774">
        <v>1342.03</v>
      </c>
      <c r="N2774">
        <v>232.11</v>
      </c>
      <c r="O2774">
        <v>1138.6600000000001</v>
      </c>
      <c r="P2774">
        <v>0.31</v>
      </c>
      <c r="Q2774">
        <v>0.57999999999999996</v>
      </c>
      <c r="R2774">
        <v>33.01</v>
      </c>
      <c r="S2774">
        <v>-7.12</v>
      </c>
      <c r="U2774">
        <v>58.92</v>
      </c>
      <c r="V2774" s="2">
        <f>R2774/S2774</f>
        <v>-4.6362359550561791</v>
      </c>
    </row>
    <row r="2775" spans="1:22" x14ac:dyDescent="0.3">
      <c r="A2775">
        <v>454</v>
      </c>
      <c r="B2775" t="s">
        <v>476</v>
      </c>
      <c r="C2775" t="s">
        <v>21</v>
      </c>
      <c r="D2775" t="s">
        <v>110</v>
      </c>
      <c r="E2775" t="s">
        <v>317</v>
      </c>
      <c r="F2775" t="s">
        <v>318</v>
      </c>
      <c r="G2775" t="s">
        <v>476</v>
      </c>
      <c r="H2775">
        <v>42</v>
      </c>
      <c r="I2775" t="s">
        <v>517</v>
      </c>
      <c r="J2775">
        <v>8.3000000000000007</v>
      </c>
      <c r="R2775">
        <v>1.35</v>
      </c>
      <c r="S2775">
        <v>-1.51</v>
      </c>
      <c r="U2775">
        <v>58.81</v>
      </c>
      <c r="V2775" s="2">
        <f>R2775/S2775</f>
        <v>-0.89403973509933776</v>
      </c>
    </row>
    <row r="2776" spans="1:22" x14ac:dyDescent="0.3">
      <c r="A2776">
        <v>575</v>
      </c>
      <c r="B2776" t="s">
        <v>628</v>
      </c>
      <c r="C2776" t="s">
        <v>21</v>
      </c>
      <c r="D2776" t="s">
        <v>98</v>
      </c>
      <c r="E2776" t="s">
        <v>98</v>
      </c>
      <c r="F2776" t="s">
        <v>280</v>
      </c>
      <c r="G2776" t="s">
        <v>628</v>
      </c>
      <c r="H2776">
        <v>12</v>
      </c>
      <c r="I2776" t="s">
        <v>640</v>
      </c>
      <c r="J2776">
        <v>56.58</v>
      </c>
      <c r="L2776">
        <v>177.27</v>
      </c>
      <c r="N2776">
        <v>153.16999999999999</v>
      </c>
      <c r="O2776">
        <v>177.27</v>
      </c>
      <c r="R2776">
        <v>-0.26</v>
      </c>
      <c r="S2776">
        <v>1.97</v>
      </c>
      <c r="U2776">
        <v>58.68</v>
      </c>
      <c r="V2776" s="2">
        <f>R2776/S2776</f>
        <v>-0.13197969543147209</v>
      </c>
    </row>
    <row r="2777" spans="1:22" x14ac:dyDescent="0.3">
      <c r="A2777">
        <v>3096</v>
      </c>
      <c r="B2777" t="s">
        <v>3167</v>
      </c>
      <c r="C2777" t="s">
        <v>21</v>
      </c>
      <c r="D2777" t="s">
        <v>173</v>
      </c>
      <c r="E2777" t="s">
        <v>173</v>
      </c>
      <c r="F2777" t="s">
        <v>174</v>
      </c>
      <c r="G2777" t="s">
        <v>3167</v>
      </c>
      <c r="H2777">
        <v>35</v>
      </c>
      <c r="I2777" t="s">
        <v>3201</v>
      </c>
      <c r="J2777">
        <v>92.2</v>
      </c>
      <c r="L2777">
        <v>1727.75</v>
      </c>
      <c r="N2777">
        <v>1875.52</v>
      </c>
      <c r="O2777">
        <v>1727.75</v>
      </c>
      <c r="R2777">
        <v>-1.02</v>
      </c>
      <c r="S2777">
        <v>-0.92</v>
      </c>
      <c r="U2777">
        <v>58.28</v>
      </c>
      <c r="V2777" s="2">
        <f>R2777/S2777</f>
        <v>1.1086956521739131</v>
      </c>
    </row>
    <row r="2778" spans="1:22" x14ac:dyDescent="0.3">
      <c r="A2778">
        <v>2303</v>
      </c>
      <c r="B2778" t="s">
        <v>2368</v>
      </c>
      <c r="C2778" t="s">
        <v>21</v>
      </c>
      <c r="D2778" t="s">
        <v>162</v>
      </c>
      <c r="E2778" t="s">
        <v>162</v>
      </c>
      <c r="F2778" t="s">
        <v>163</v>
      </c>
      <c r="G2778" t="s">
        <v>2368</v>
      </c>
      <c r="H2778">
        <v>31</v>
      </c>
      <c r="I2778" t="s">
        <v>2399</v>
      </c>
      <c r="J2778">
        <v>39.4</v>
      </c>
      <c r="K2778">
        <v>75.23</v>
      </c>
      <c r="L2778">
        <v>41.77</v>
      </c>
      <c r="M2778">
        <v>309.06</v>
      </c>
      <c r="N2778">
        <v>122.66</v>
      </c>
      <c r="O2778">
        <v>275.60000000000002</v>
      </c>
      <c r="P2778">
        <v>1.34</v>
      </c>
      <c r="Q2778">
        <v>2.39</v>
      </c>
      <c r="R2778">
        <v>-3.39</v>
      </c>
      <c r="S2778">
        <v>3.05</v>
      </c>
      <c r="U2778">
        <v>58.22</v>
      </c>
      <c r="V2778" s="2">
        <f>R2778/S2778</f>
        <v>-1.1114754098360657</v>
      </c>
    </row>
    <row r="2779" spans="1:22" x14ac:dyDescent="0.3">
      <c r="A2779">
        <v>1955</v>
      </c>
      <c r="B2779" t="s">
        <v>2009</v>
      </c>
      <c r="C2779" t="s">
        <v>21</v>
      </c>
      <c r="D2779" t="s">
        <v>162</v>
      </c>
      <c r="E2779" t="s">
        <v>162</v>
      </c>
      <c r="F2779" t="s">
        <v>879</v>
      </c>
      <c r="G2779" t="s">
        <v>2009</v>
      </c>
      <c r="H2779">
        <v>47</v>
      </c>
      <c r="I2779" t="s">
        <v>2056</v>
      </c>
      <c r="J2779">
        <v>58.05</v>
      </c>
      <c r="K2779">
        <v>29.06</v>
      </c>
      <c r="L2779">
        <v>150.32</v>
      </c>
      <c r="M2779">
        <v>146.28</v>
      </c>
      <c r="N2779">
        <v>105.41</v>
      </c>
      <c r="O2779">
        <v>267.54000000000002</v>
      </c>
      <c r="P2779">
        <v>2.82</v>
      </c>
      <c r="Q2779">
        <v>3.35</v>
      </c>
      <c r="R2779">
        <v>-8.82</v>
      </c>
      <c r="S2779">
        <v>6.71</v>
      </c>
      <c r="U2779">
        <v>58.05</v>
      </c>
      <c r="V2779" s="2">
        <f>R2779/S2779</f>
        <v>-1.3144560357675112</v>
      </c>
    </row>
    <row r="2780" spans="1:22" x14ac:dyDescent="0.3">
      <c r="A2780">
        <v>1780</v>
      </c>
      <c r="B2780" t="s">
        <v>1872</v>
      </c>
      <c r="C2780" t="s">
        <v>21</v>
      </c>
      <c r="D2780" t="s">
        <v>162</v>
      </c>
      <c r="E2780" t="s">
        <v>162</v>
      </c>
      <c r="F2780" t="s">
        <v>163</v>
      </c>
      <c r="G2780" t="s">
        <v>1872</v>
      </c>
      <c r="H2780">
        <v>5</v>
      </c>
      <c r="I2780" t="s">
        <v>1877</v>
      </c>
      <c r="J2780">
        <v>152.94999999999999</v>
      </c>
      <c r="K2780">
        <v>50.58</v>
      </c>
      <c r="L2780">
        <v>7.37</v>
      </c>
      <c r="M2780">
        <v>72.400000000000006</v>
      </c>
      <c r="N2780">
        <v>6.12</v>
      </c>
      <c r="O2780">
        <v>29.19</v>
      </c>
      <c r="P2780">
        <v>6.35</v>
      </c>
      <c r="Q2780">
        <v>7.39</v>
      </c>
      <c r="R2780">
        <v>-11.2</v>
      </c>
      <c r="S2780">
        <v>-2.0699999999999998</v>
      </c>
      <c r="U2780">
        <v>57.97</v>
      </c>
      <c r="V2780" s="2">
        <f>R2780/S2780</f>
        <v>5.4106280193236715</v>
      </c>
    </row>
    <row r="2781" spans="1:22" x14ac:dyDescent="0.3">
      <c r="A2781">
        <v>576</v>
      </c>
      <c r="B2781" t="s">
        <v>628</v>
      </c>
      <c r="C2781" t="s">
        <v>21</v>
      </c>
      <c r="D2781" t="s">
        <v>98</v>
      </c>
      <c r="E2781" t="s">
        <v>98</v>
      </c>
      <c r="F2781" t="s">
        <v>280</v>
      </c>
      <c r="G2781" t="s">
        <v>628</v>
      </c>
      <c r="H2781">
        <v>13</v>
      </c>
      <c r="I2781" t="s">
        <v>641</v>
      </c>
      <c r="J2781">
        <v>578.6</v>
      </c>
      <c r="R2781">
        <v>0.01</v>
      </c>
      <c r="S2781">
        <v>-6.71</v>
      </c>
      <c r="U2781">
        <v>57.86</v>
      </c>
      <c r="V2781" s="2">
        <f>R2781/S2781</f>
        <v>-1.4903129657228018E-3</v>
      </c>
    </row>
    <row r="2782" spans="1:22" x14ac:dyDescent="0.3">
      <c r="A2782">
        <v>1560</v>
      </c>
      <c r="B2782" t="s">
        <v>1607</v>
      </c>
      <c r="C2782" t="s">
        <v>21</v>
      </c>
      <c r="D2782" t="s">
        <v>173</v>
      </c>
      <c r="E2782" t="s">
        <v>173</v>
      </c>
      <c r="F2782" t="s">
        <v>1055</v>
      </c>
      <c r="G2782" t="s">
        <v>1607</v>
      </c>
      <c r="H2782">
        <v>49</v>
      </c>
      <c r="I2782" t="s">
        <v>1655</v>
      </c>
      <c r="J2782">
        <v>6.65</v>
      </c>
      <c r="L2782">
        <v>11189.96</v>
      </c>
      <c r="N2782">
        <v>9238.2000000000007</v>
      </c>
      <c r="O2782">
        <v>11189.96</v>
      </c>
      <c r="P2782">
        <v>0</v>
      </c>
      <c r="Q2782">
        <v>0</v>
      </c>
      <c r="R2782">
        <v>-6.68</v>
      </c>
      <c r="S2782">
        <v>-8.31</v>
      </c>
      <c r="U2782">
        <v>57.59</v>
      </c>
      <c r="V2782" s="2">
        <f>R2782/S2782</f>
        <v>0.80385078219013228</v>
      </c>
    </row>
    <row r="2783" spans="1:22" x14ac:dyDescent="0.3">
      <c r="A2783">
        <v>107</v>
      </c>
      <c r="B2783" t="s">
        <v>128</v>
      </c>
      <c r="C2783" t="s">
        <v>21</v>
      </c>
      <c r="D2783" t="s">
        <v>37</v>
      </c>
      <c r="E2783" t="s">
        <v>38</v>
      </c>
      <c r="F2783" t="s">
        <v>39</v>
      </c>
      <c r="G2783" t="s">
        <v>128</v>
      </c>
      <c r="H2783">
        <v>18</v>
      </c>
      <c r="I2783" t="s">
        <v>146</v>
      </c>
      <c r="J2783">
        <v>329.9</v>
      </c>
      <c r="K2783">
        <v>1.03</v>
      </c>
      <c r="L2783">
        <v>56.06</v>
      </c>
      <c r="M2783">
        <v>39.270000000000003</v>
      </c>
      <c r="N2783">
        <v>82.28</v>
      </c>
      <c r="O2783">
        <v>94.3</v>
      </c>
      <c r="P2783">
        <v>7.59</v>
      </c>
      <c r="Q2783">
        <v>6.29</v>
      </c>
      <c r="R2783">
        <v>2.36</v>
      </c>
      <c r="S2783">
        <v>2.25</v>
      </c>
      <c r="U2783">
        <v>57.41</v>
      </c>
      <c r="V2783" s="2">
        <f>R2783/S2783</f>
        <v>1.0488888888888888</v>
      </c>
    </row>
    <row r="2784" spans="1:22" x14ac:dyDescent="0.3">
      <c r="A2784">
        <v>1798</v>
      </c>
      <c r="B2784" t="s">
        <v>1878</v>
      </c>
      <c r="C2784" t="s">
        <v>21</v>
      </c>
      <c r="D2784" t="s">
        <v>22</v>
      </c>
      <c r="E2784" t="s">
        <v>49</v>
      </c>
      <c r="F2784" t="s">
        <v>712</v>
      </c>
      <c r="G2784" t="s">
        <v>1878</v>
      </c>
      <c r="H2784">
        <v>17</v>
      </c>
      <c r="I2784" t="s">
        <v>1894</v>
      </c>
      <c r="J2784">
        <v>40.9</v>
      </c>
      <c r="L2784">
        <v>239.8</v>
      </c>
      <c r="M2784">
        <v>0</v>
      </c>
      <c r="N2784">
        <v>226.48</v>
      </c>
      <c r="O2784">
        <v>239.8</v>
      </c>
      <c r="R2784">
        <v>-7.76</v>
      </c>
      <c r="S2784">
        <v>3.95</v>
      </c>
      <c r="U2784">
        <v>57.37</v>
      </c>
      <c r="V2784" s="2">
        <f>R2784/S2784</f>
        <v>-1.9645569620253163</v>
      </c>
    </row>
    <row r="2785" spans="1:22" x14ac:dyDescent="0.3">
      <c r="A2785">
        <v>1822</v>
      </c>
      <c r="B2785" t="s">
        <v>1902</v>
      </c>
      <c r="C2785" t="s">
        <v>21</v>
      </c>
      <c r="D2785" t="s">
        <v>241</v>
      </c>
      <c r="E2785" t="s">
        <v>241</v>
      </c>
      <c r="F2785" t="s">
        <v>1903</v>
      </c>
      <c r="G2785" t="s">
        <v>1902</v>
      </c>
      <c r="H2785">
        <v>16</v>
      </c>
      <c r="I2785" t="s">
        <v>1919</v>
      </c>
      <c r="J2785">
        <v>37.799999999999997</v>
      </c>
      <c r="K2785">
        <v>23.11</v>
      </c>
      <c r="L2785">
        <v>68.25</v>
      </c>
      <c r="M2785">
        <v>88.56</v>
      </c>
      <c r="N2785">
        <v>51.96</v>
      </c>
      <c r="O2785">
        <v>133.69999999999999</v>
      </c>
      <c r="P2785">
        <v>4.12</v>
      </c>
      <c r="R2785">
        <v>4.4000000000000004</v>
      </c>
      <c r="S2785">
        <v>3.37</v>
      </c>
      <c r="U2785">
        <v>57.35</v>
      </c>
      <c r="V2785" s="2">
        <f>R2785/S2785</f>
        <v>1.3056379821958457</v>
      </c>
    </row>
    <row r="2786" spans="1:22" x14ac:dyDescent="0.3">
      <c r="A2786">
        <v>2493</v>
      </c>
      <c r="B2786" t="s">
        <v>2560</v>
      </c>
      <c r="C2786" t="s">
        <v>21</v>
      </c>
      <c r="D2786" t="s">
        <v>110</v>
      </c>
      <c r="E2786" t="s">
        <v>317</v>
      </c>
      <c r="F2786" t="s">
        <v>991</v>
      </c>
      <c r="G2786" t="s">
        <v>2560</v>
      </c>
      <c r="H2786">
        <v>26</v>
      </c>
      <c r="I2786" t="s">
        <v>2586</v>
      </c>
      <c r="J2786">
        <v>110.05</v>
      </c>
      <c r="K2786">
        <v>64.03</v>
      </c>
      <c r="L2786">
        <v>86.3</v>
      </c>
      <c r="M2786">
        <v>132.51</v>
      </c>
      <c r="N2786">
        <v>26.05</v>
      </c>
      <c r="O2786">
        <v>154.78</v>
      </c>
      <c r="P2786">
        <v>2.99</v>
      </c>
      <c r="Q2786">
        <v>3.96</v>
      </c>
      <c r="R2786">
        <v>1.04</v>
      </c>
      <c r="S2786">
        <v>5.47</v>
      </c>
      <c r="U2786">
        <v>57.33</v>
      </c>
      <c r="V2786" s="2">
        <f>R2786/S2786</f>
        <v>0.19012797074954299</v>
      </c>
    </row>
    <row r="2787" spans="1:22" x14ac:dyDescent="0.3">
      <c r="A2787">
        <v>29</v>
      </c>
      <c r="B2787" t="s">
        <v>48</v>
      </c>
      <c r="C2787" t="s">
        <v>21</v>
      </c>
      <c r="D2787" t="s">
        <v>22</v>
      </c>
      <c r="E2787" t="s">
        <v>49</v>
      </c>
      <c r="F2787" t="s">
        <v>50</v>
      </c>
      <c r="G2787" t="s">
        <v>48</v>
      </c>
      <c r="H2787">
        <v>10</v>
      </c>
      <c r="I2787" t="s">
        <v>60</v>
      </c>
      <c r="J2787">
        <v>302</v>
      </c>
      <c r="L2787">
        <v>79.94</v>
      </c>
      <c r="N2787">
        <v>87.97</v>
      </c>
      <c r="O2787">
        <v>79.94</v>
      </c>
      <c r="R2787">
        <v>0.15</v>
      </c>
      <c r="S2787">
        <v>1.26</v>
      </c>
      <c r="U2787">
        <v>57.08</v>
      </c>
      <c r="V2787" s="2">
        <f>R2787/S2787</f>
        <v>0.11904761904761904</v>
      </c>
    </row>
    <row r="2788" spans="1:22" x14ac:dyDescent="0.3">
      <c r="A2788">
        <v>732</v>
      </c>
      <c r="B2788" t="s">
        <v>801</v>
      </c>
      <c r="C2788" t="s">
        <v>21</v>
      </c>
      <c r="D2788" t="s">
        <v>110</v>
      </c>
      <c r="E2788" t="s">
        <v>111</v>
      </c>
      <c r="F2788" t="s">
        <v>801</v>
      </c>
      <c r="G2788" t="s">
        <v>801</v>
      </c>
      <c r="H2788">
        <v>4</v>
      </c>
      <c r="I2788" t="s">
        <v>805</v>
      </c>
      <c r="J2788">
        <v>40.229999999999997</v>
      </c>
      <c r="K2788">
        <v>4.8499999999999996</v>
      </c>
      <c r="L2788">
        <v>21.56</v>
      </c>
      <c r="M2788">
        <v>8.1300000000000008</v>
      </c>
      <c r="N2788">
        <v>17.54</v>
      </c>
      <c r="O2788">
        <v>24.84</v>
      </c>
      <c r="P2788">
        <v>27.9</v>
      </c>
      <c r="Q2788">
        <v>38.49</v>
      </c>
      <c r="R2788">
        <v>36.57</v>
      </c>
      <c r="S2788">
        <v>5.41</v>
      </c>
      <c r="U2788">
        <v>57.06</v>
      </c>
      <c r="V2788" s="2">
        <f>R2788/S2788</f>
        <v>6.7597042513863217</v>
      </c>
    </row>
    <row r="2789" spans="1:22" x14ac:dyDescent="0.3">
      <c r="A2789">
        <v>1025</v>
      </c>
      <c r="B2789" t="s">
        <v>1096</v>
      </c>
      <c r="C2789" t="s">
        <v>21</v>
      </c>
      <c r="D2789" t="s">
        <v>22</v>
      </c>
      <c r="E2789" t="s">
        <v>393</v>
      </c>
      <c r="F2789" t="s">
        <v>393</v>
      </c>
      <c r="G2789" t="s">
        <v>1096</v>
      </c>
      <c r="H2789">
        <v>18</v>
      </c>
      <c r="I2789" t="s">
        <v>1114</v>
      </c>
      <c r="J2789">
        <v>28.25</v>
      </c>
      <c r="K2789">
        <v>845.86</v>
      </c>
      <c r="L2789">
        <v>40.520000000000003</v>
      </c>
      <c r="M2789">
        <v>2572.42</v>
      </c>
      <c r="N2789">
        <v>105.8</v>
      </c>
      <c r="O2789">
        <v>1767.08</v>
      </c>
      <c r="P2789">
        <v>0.88</v>
      </c>
      <c r="Q2789">
        <v>1.47</v>
      </c>
      <c r="R2789">
        <v>-3.13</v>
      </c>
      <c r="S2789">
        <v>-0.65</v>
      </c>
      <c r="U2789">
        <v>57.04</v>
      </c>
      <c r="V2789" s="2">
        <f>R2789/S2789</f>
        <v>4.8153846153846152</v>
      </c>
    </row>
    <row r="2790" spans="1:22" x14ac:dyDescent="0.3">
      <c r="A2790">
        <v>1005</v>
      </c>
      <c r="B2790" t="s">
        <v>1090</v>
      </c>
      <c r="C2790" t="s">
        <v>21</v>
      </c>
      <c r="D2790" t="s">
        <v>110</v>
      </c>
      <c r="E2790" t="s">
        <v>1091</v>
      </c>
      <c r="F2790" t="s">
        <v>1092</v>
      </c>
      <c r="G2790" t="s">
        <v>1090</v>
      </c>
      <c r="H2790">
        <v>2</v>
      </c>
      <c r="I2790" t="s">
        <v>1094</v>
      </c>
      <c r="J2790">
        <v>8.92</v>
      </c>
      <c r="L2790">
        <v>0</v>
      </c>
      <c r="M2790">
        <v>0</v>
      </c>
      <c r="N2790">
        <v>728.81</v>
      </c>
      <c r="O2790">
        <v>0</v>
      </c>
      <c r="P2790">
        <v>6.22</v>
      </c>
      <c r="R2790">
        <v>-1.0900000000000001</v>
      </c>
      <c r="S2790">
        <v>0.45</v>
      </c>
      <c r="U2790">
        <v>57</v>
      </c>
      <c r="V2790" s="2">
        <f>R2790/S2790</f>
        <v>-2.4222222222222225</v>
      </c>
    </row>
    <row r="2791" spans="1:22" x14ac:dyDescent="0.3">
      <c r="A2791">
        <v>330</v>
      </c>
      <c r="B2791" t="s">
        <v>347</v>
      </c>
      <c r="C2791" t="s">
        <v>21</v>
      </c>
      <c r="D2791" t="s">
        <v>110</v>
      </c>
      <c r="E2791" t="s">
        <v>348</v>
      </c>
      <c r="F2791" t="s">
        <v>347</v>
      </c>
      <c r="G2791" t="s">
        <v>347</v>
      </c>
      <c r="H2791">
        <v>39</v>
      </c>
      <c r="I2791" t="s">
        <v>387</v>
      </c>
      <c r="J2791">
        <v>71.03</v>
      </c>
      <c r="K2791">
        <v>791.42</v>
      </c>
      <c r="L2791">
        <v>14.3</v>
      </c>
      <c r="M2791">
        <v>381.81</v>
      </c>
      <c r="N2791">
        <v>-153.57</v>
      </c>
      <c r="O2791">
        <v>-395.31</v>
      </c>
      <c r="P2791">
        <v>3.13</v>
      </c>
      <c r="Q2791">
        <v>4.8499999999999996</v>
      </c>
      <c r="R2791">
        <v>4.63</v>
      </c>
      <c r="S2791">
        <v>-19.68</v>
      </c>
      <c r="U2791">
        <v>56.97</v>
      </c>
      <c r="V2791" s="2">
        <f>R2791/S2791</f>
        <v>-0.23526422764227642</v>
      </c>
    </row>
    <row r="2792" spans="1:22" x14ac:dyDescent="0.3">
      <c r="A2792">
        <v>11</v>
      </c>
      <c r="B2792" t="s">
        <v>20</v>
      </c>
      <c r="C2792" t="s">
        <v>21</v>
      </c>
      <c r="D2792" t="s">
        <v>22</v>
      </c>
      <c r="E2792" t="s">
        <v>23</v>
      </c>
      <c r="F2792" t="s">
        <v>24</v>
      </c>
      <c r="G2792" t="s">
        <v>20</v>
      </c>
      <c r="H2792">
        <v>11</v>
      </c>
      <c r="I2792" t="s">
        <v>35</v>
      </c>
      <c r="J2792">
        <v>46</v>
      </c>
      <c r="K2792">
        <v>77.64</v>
      </c>
      <c r="L2792">
        <v>64.290000000000006</v>
      </c>
      <c r="M2792">
        <v>160.37</v>
      </c>
      <c r="N2792">
        <v>70.92</v>
      </c>
      <c r="O2792">
        <v>147.02000000000001</v>
      </c>
      <c r="P2792">
        <v>2.9</v>
      </c>
      <c r="R2792">
        <v>-5.22</v>
      </c>
      <c r="S2792">
        <v>6.17</v>
      </c>
      <c r="U2792">
        <v>56.85</v>
      </c>
      <c r="V2792" s="2">
        <f>R2792/S2792</f>
        <v>-0.84602917341977302</v>
      </c>
    </row>
    <row r="2793" spans="1:22" x14ac:dyDescent="0.3">
      <c r="A2793">
        <v>2884</v>
      </c>
      <c r="B2793" t="s">
        <v>2980</v>
      </c>
      <c r="C2793" t="s">
        <v>21</v>
      </c>
      <c r="D2793" t="s">
        <v>37</v>
      </c>
      <c r="E2793" t="s">
        <v>38</v>
      </c>
      <c r="F2793" t="s">
        <v>39</v>
      </c>
      <c r="G2793" t="s">
        <v>2980</v>
      </c>
      <c r="H2793">
        <v>12</v>
      </c>
      <c r="I2793" t="s">
        <v>2992</v>
      </c>
      <c r="J2793">
        <v>73</v>
      </c>
      <c r="K2793">
        <v>14.22</v>
      </c>
      <c r="L2793">
        <v>116.05</v>
      </c>
      <c r="M2793">
        <v>216.32</v>
      </c>
      <c r="N2793">
        <v>190.86</v>
      </c>
      <c r="O2793">
        <v>318.14999999999998</v>
      </c>
      <c r="P2793">
        <v>1.9</v>
      </c>
      <c r="Q2793">
        <v>2.4900000000000002</v>
      </c>
      <c r="R2793">
        <v>5.81</v>
      </c>
      <c r="S2793">
        <v>2.68</v>
      </c>
      <c r="U2793">
        <v>56.28</v>
      </c>
      <c r="V2793" s="2">
        <f>R2793/S2793</f>
        <v>2.1679104477611939</v>
      </c>
    </row>
    <row r="2794" spans="1:22" x14ac:dyDescent="0.3">
      <c r="A2794">
        <v>1414</v>
      </c>
      <c r="B2794" t="s">
        <v>1491</v>
      </c>
      <c r="C2794" t="s">
        <v>21</v>
      </c>
      <c r="D2794" t="s">
        <v>173</v>
      </c>
      <c r="E2794" t="s">
        <v>173</v>
      </c>
      <c r="F2794" t="s">
        <v>1055</v>
      </c>
      <c r="G2794" t="s">
        <v>1491</v>
      </c>
      <c r="H2794">
        <v>16</v>
      </c>
      <c r="I2794" t="s">
        <v>1507</v>
      </c>
      <c r="J2794">
        <v>39.29</v>
      </c>
      <c r="L2794">
        <v>0</v>
      </c>
      <c r="N2794">
        <v>1140.6199999999999</v>
      </c>
      <c r="O2794">
        <v>0</v>
      </c>
      <c r="R2794">
        <v>12.3</v>
      </c>
      <c r="S2794">
        <v>0.19</v>
      </c>
      <c r="U2794">
        <v>56.12</v>
      </c>
      <c r="V2794" s="2">
        <f>R2794/S2794</f>
        <v>64.736842105263165</v>
      </c>
    </row>
    <row r="2795" spans="1:22" x14ac:dyDescent="0.3">
      <c r="A2795">
        <v>1169</v>
      </c>
      <c r="B2795" t="s">
        <v>1256</v>
      </c>
      <c r="C2795" t="s">
        <v>21</v>
      </c>
      <c r="D2795" t="s">
        <v>241</v>
      </c>
      <c r="E2795" t="s">
        <v>241</v>
      </c>
      <c r="F2795" t="s">
        <v>1257</v>
      </c>
      <c r="G2795" t="s">
        <v>1256</v>
      </c>
      <c r="H2795">
        <v>8</v>
      </c>
      <c r="I2795" t="s">
        <v>1265</v>
      </c>
      <c r="J2795">
        <v>35.39</v>
      </c>
      <c r="K2795">
        <v>305.45</v>
      </c>
      <c r="L2795">
        <v>124.21</v>
      </c>
      <c r="M2795">
        <v>155.61000000000001</v>
      </c>
      <c r="N2795">
        <v>128.19</v>
      </c>
      <c r="O2795">
        <v>-25.63</v>
      </c>
      <c r="P2795">
        <v>3.64</v>
      </c>
      <c r="Q2795">
        <v>3.34</v>
      </c>
      <c r="R2795">
        <v>10.07</v>
      </c>
      <c r="S2795">
        <v>-4.18</v>
      </c>
      <c r="U2795">
        <v>56.04</v>
      </c>
      <c r="V2795" s="2">
        <f>R2795/S2795</f>
        <v>-2.4090909090909092</v>
      </c>
    </row>
    <row r="2796" spans="1:22" x14ac:dyDescent="0.3">
      <c r="A2796">
        <v>1561</v>
      </c>
      <c r="B2796" t="s">
        <v>1607</v>
      </c>
      <c r="C2796" t="s">
        <v>21</v>
      </c>
      <c r="D2796" t="s">
        <v>173</v>
      </c>
      <c r="E2796" t="s">
        <v>173</v>
      </c>
      <c r="F2796" t="s">
        <v>1055</v>
      </c>
      <c r="G2796" t="s">
        <v>1607</v>
      </c>
      <c r="H2796">
        <v>50</v>
      </c>
      <c r="I2796" t="s">
        <v>1656</v>
      </c>
      <c r="J2796">
        <v>58.9</v>
      </c>
      <c r="L2796">
        <v>0</v>
      </c>
      <c r="N2796">
        <v>722.68</v>
      </c>
      <c r="O2796">
        <v>0</v>
      </c>
      <c r="R2796">
        <v>-11.12</v>
      </c>
      <c r="S2796">
        <v>0.51</v>
      </c>
      <c r="U2796">
        <v>55.96</v>
      </c>
      <c r="V2796" s="2">
        <f>R2796/S2796</f>
        <v>-21.803921568627448</v>
      </c>
    </row>
    <row r="2797" spans="1:22" x14ac:dyDescent="0.3">
      <c r="A2797">
        <v>2716</v>
      </c>
      <c r="B2797" t="s">
        <v>2809</v>
      </c>
      <c r="C2797" t="s">
        <v>21</v>
      </c>
      <c r="D2797" t="s">
        <v>22</v>
      </c>
      <c r="E2797" t="s">
        <v>49</v>
      </c>
      <c r="F2797" t="s">
        <v>2809</v>
      </c>
      <c r="G2797" t="s">
        <v>2809</v>
      </c>
      <c r="H2797">
        <v>5</v>
      </c>
      <c r="I2797" t="s">
        <v>2814</v>
      </c>
      <c r="J2797">
        <v>112.7</v>
      </c>
      <c r="R2797">
        <v>-0.18</v>
      </c>
      <c r="S2797">
        <v>-0.36</v>
      </c>
      <c r="U2797">
        <v>55.72</v>
      </c>
      <c r="V2797" s="2">
        <f>R2797/S2797</f>
        <v>0.5</v>
      </c>
    </row>
    <row r="2798" spans="1:22" x14ac:dyDescent="0.3">
      <c r="A2798">
        <v>633</v>
      </c>
      <c r="B2798" t="s">
        <v>687</v>
      </c>
      <c r="C2798" t="s">
        <v>21</v>
      </c>
      <c r="D2798" t="s">
        <v>162</v>
      </c>
      <c r="E2798" t="s">
        <v>162</v>
      </c>
      <c r="F2798" t="s">
        <v>163</v>
      </c>
      <c r="G2798" t="s">
        <v>687</v>
      </c>
      <c r="H2798">
        <v>12</v>
      </c>
      <c r="I2798" t="s">
        <v>699</v>
      </c>
      <c r="J2798">
        <v>22.78</v>
      </c>
      <c r="K2798">
        <v>85.65</v>
      </c>
      <c r="L2798">
        <v>22.53</v>
      </c>
      <c r="M2798">
        <v>63.93</v>
      </c>
      <c r="N2798">
        <v>167.47</v>
      </c>
      <c r="O2798">
        <v>0.81</v>
      </c>
      <c r="P2798">
        <v>4.34</v>
      </c>
      <c r="Q2798">
        <v>4.08</v>
      </c>
      <c r="R2798">
        <v>-12.43</v>
      </c>
      <c r="S2798">
        <v>-5.61</v>
      </c>
      <c r="U2798">
        <v>55.65</v>
      </c>
      <c r="V2798" s="2">
        <f>R2798/S2798</f>
        <v>2.2156862745098036</v>
      </c>
    </row>
    <row r="2799" spans="1:22" x14ac:dyDescent="0.3">
      <c r="A2799">
        <v>1976</v>
      </c>
      <c r="B2799" t="s">
        <v>2077</v>
      </c>
      <c r="C2799" t="s">
        <v>21</v>
      </c>
      <c r="D2799" t="s">
        <v>173</v>
      </c>
      <c r="E2799" t="s">
        <v>173</v>
      </c>
      <c r="F2799" t="s">
        <v>174</v>
      </c>
      <c r="G2799" t="s">
        <v>2077</v>
      </c>
      <c r="H2799">
        <v>4</v>
      </c>
      <c r="I2799">
        <v>21</v>
      </c>
      <c r="J2799">
        <v>53</v>
      </c>
      <c r="K2799">
        <v>0</v>
      </c>
      <c r="L2799">
        <v>25.44</v>
      </c>
      <c r="M2799">
        <v>16.559999999999999</v>
      </c>
      <c r="N2799">
        <v>80.790000000000006</v>
      </c>
      <c r="O2799">
        <v>42</v>
      </c>
      <c r="P2799">
        <v>14.07</v>
      </c>
      <c r="Q2799">
        <v>90.76</v>
      </c>
      <c r="R2799">
        <v>5.15</v>
      </c>
      <c r="S2799">
        <v>-9.81</v>
      </c>
      <c r="U2799">
        <v>55.64</v>
      </c>
      <c r="V2799" s="2">
        <f>R2799/S2799</f>
        <v>-0.52497451580020393</v>
      </c>
    </row>
    <row r="2800" spans="1:22" x14ac:dyDescent="0.3">
      <c r="A2800">
        <v>2887</v>
      </c>
      <c r="B2800" t="s">
        <v>2993</v>
      </c>
      <c r="C2800" t="s">
        <v>21</v>
      </c>
      <c r="D2800" t="s">
        <v>22</v>
      </c>
      <c r="E2800" t="s">
        <v>393</v>
      </c>
      <c r="F2800" t="s">
        <v>393</v>
      </c>
      <c r="G2800" t="s">
        <v>2993</v>
      </c>
      <c r="H2800">
        <v>3</v>
      </c>
      <c r="I2800" t="s">
        <v>2996</v>
      </c>
      <c r="J2800">
        <v>25.05</v>
      </c>
      <c r="K2800">
        <v>106.44</v>
      </c>
      <c r="L2800">
        <v>133.16999999999999</v>
      </c>
      <c r="M2800">
        <v>435.43</v>
      </c>
      <c r="N2800">
        <v>202.1</v>
      </c>
      <c r="O2800">
        <v>462.16</v>
      </c>
      <c r="P2800">
        <v>1.37</v>
      </c>
      <c r="R2800">
        <v>-1.24</v>
      </c>
      <c r="S2800">
        <v>3.58</v>
      </c>
      <c r="U2800">
        <v>55.63</v>
      </c>
      <c r="V2800" s="2">
        <f>R2800/S2800</f>
        <v>-0.34636871508379885</v>
      </c>
    </row>
    <row r="2801" spans="1:22" x14ac:dyDescent="0.3">
      <c r="A2801">
        <v>1185</v>
      </c>
      <c r="B2801" t="s">
        <v>1268</v>
      </c>
      <c r="C2801" t="s">
        <v>21</v>
      </c>
      <c r="D2801" t="s">
        <v>241</v>
      </c>
      <c r="E2801" t="s">
        <v>241</v>
      </c>
      <c r="F2801" t="s">
        <v>1257</v>
      </c>
      <c r="G2801" t="s">
        <v>1268</v>
      </c>
      <c r="H2801">
        <v>14</v>
      </c>
      <c r="I2801" t="s">
        <v>1281</v>
      </c>
      <c r="J2801">
        <v>169.6</v>
      </c>
      <c r="K2801">
        <v>237.78</v>
      </c>
      <c r="L2801">
        <v>79.92</v>
      </c>
      <c r="M2801">
        <v>120.03</v>
      </c>
      <c r="N2801">
        <v>2.69</v>
      </c>
      <c r="O2801">
        <v>-37.840000000000003</v>
      </c>
      <c r="P2801">
        <v>5.01</v>
      </c>
      <c r="Q2801">
        <v>7.43</v>
      </c>
      <c r="R2801">
        <v>6.69</v>
      </c>
      <c r="S2801">
        <v>1.32</v>
      </c>
      <c r="U2801">
        <v>55.63</v>
      </c>
      <c r="V2801" s="2">
        <f>R2801/S2801</f>
        <v>5.0681818181818183</v>
      </c>
    </row>
    <row r="2802" spans="1:22" x14ac:dyDescent="0.3">
      <c r="A2802">
        <v>884</v>
      </c>
      <c r="B2802" t="s">
        <v>959</v>
      </c>
      <c r="C2802" t="s">
        <v>21</v>
      </c>
      <c r="D2802" t="s">
        <v>22</v>
      </c>
      <c r="E2802" t="s">
        <v>49</v>
      </c>
      <c r="F2802" t="s">
        <v>50</v>
      </c>
      <c r="G2802" t="s">
        <v>959</v>
      </c>
      <c r="H2802">
        <v>3</v>
      </c>
      <c r="I2802" t="s">
        <v>962</v>
      </c>
      <c r="J2802">
        <v>4.72</v>
      </c>
      <c r="L2802">
        <v>395.99</v>
      </c>
      <c r="N2802">
        <v>5059.91</v>
      </c>
      <c r="O2802">
        <v>395.99</v>
      </c>
      <c r="Q2802">
        <v>0</v>
      </c>
      <c r="R2802">
        <v>2.93</v>
      </c>
      <c r="S2802">
        <v>9.27</v>
      </c>
      <c r="U2802">
        <v>55.56</v>
      </c>
      <c r="V2802" s="2">
        <f>R2802/S2802</f>
        <v>0.3160733549083064</v>
      </c>
    </row>
    <row r="2803" spans="1:22" x14ac:dyDescent="0.3">
      <c r="A2803">
        <v>3139</v>
      </c>
      <c r="B2803" t="s">
        <v>3206</v>
      </c>
      <c r="C2803" t="s">
        <v>21</v>
      </c>
      <c r="D2803" t="s">
        <v>162</v>
      </c>
      <c r="E2803" t="s">
        <v>162</v>
      </c>
      <c r="F2803" t="s">
        <v>879</v>
      </c>
      <c r="G2803" t="s">
        <v>3206</v>
      </c>
      <c r="H2803">
        <v>37</v>
      </c>
      <c r="I2803" t="s">
        <v>3243</v>
      </c>
      <c r="J2803">
        <v>13.36</v>
      </c>
      <c r="K2803">
        <v>323.22000000000003</v>
      </c>
      <c r="L2803">
        <v>11.38</v>
      </c>
      <c r="M2803">
        <v>225.9</v>
      </c>
      <c r="N2803">
        <v>-512.63</v>
      </c>
      <c r="O2803">
        <v>-85.94</v>
      </c>
      <c r="P2803">
        <v>1.64</v>
      </c>
      <c r="Q2803">
        <v>1.97</v>
      </c>
      <c r="R2803">
        <v>38.549999999999997</v>
      </c>
      <c r="S2803">
        <v>23.99</v>
      </c>
      <c r="U2803">
        <v>55.15</v>
      </c>
      <c r="V2803" s="2">
        <f>R2803/S2803</f>
        <v>1.6069195498124218</v>
      </c>
    </row>
    <row r="2804" spans="1:22" x14ac:dyDescent="0.3">
      <c r="A2804">
        <v>1970</v>
      </c>
      <c r="B2804" t="s">
        <v>2071</v>
      </c>
      <c r="C2804" t="s">
        <v>21</v>
      </c>
      <c r="D2804" t="s">
        <v>162</v>
      </c>
      <c r="E2804" t="s">
        <v>162</v>
      </c>
      <c r="F2804" t="s">
        <v>250</v>
      </c>
      <c r="G2804" t="s">
        <v>2071</v>
      </c>
      <c r="H2804">
        <v>3</v>
      </c>
      <c r="I2804" t="s">
        <v>2074</v>
      </c>
      <c r="J2804">
        <v>254.7</v>
      </c>
      <c r="K2804">
        <v>53.59</v>
      </c>
      <c r="L2804">
        <v>30.19</v>
      </c>
      <c r="M2804">
        <v>71.84</v>
      </c>
      <c r="N2804">
        <v>39.1</v>
      </c>
      <c r="O2804">
        <v>48.44</v>
      </c>
      <c r="P2804">
        <v>5.4</v>
      </c>
      <c r="Q2804">
        <v>4.16</v>
      </c>
      <c r="R2804">
        <v>0.15</v>
      </c>
      <c r="S2804">
        <v>2.76</v>
      </c>
      <c r="U2804">
        <v>55.01</v>
      </c>
      <c r="V2804" s="2">
        <f>R2804/S2804</f>
        <v>5.4347826086956527E-2</v>
      </c>
    </row>
    <row r="2805" spans="1:22" x14ac:dyDescent="0.3">
      <c r="A2805">
        <v>934</v>
      </c>
      <c r="B2805" t="s">
        <v>990</v>
      </c>
      <c r="C2805" t="s">
        <v>21</v>
      </c>
      <c r="D2805" t="s">
        <v>110</v>
      </c>
      <c r="E2805" t="s">
        <v>317</v>
      </c>
      <c r="F2805" t="s">
        <v>991</v>
      </c>
      <c r="G2805" t="s">
        <v>990</v>
      </c>
      <c r="H2805">
        <v>26</v>
      </c>
      <c r="I2805" t="s">
        <v>1017</v>
      </c>
      <c r="J2805">
        <v>151.69999999999999</v>
      </c>
      <c r="K2805">
        <v>50</v>
      </c>
      <c r="L2805">
        <v>20.95</v>
      </c>
      <c r="M2805">
        <v>112.76</v>
      </c>
      <c r="N2805">
        <v>49.09</v>
      </c>
      <c r="O2805">
        <v>83.71</v>
      </c>
      <c r="P2805">
        <v>3.95</v>
      </c>
      <c r="Q2805">
        <v>6.69</v>
      </c>
      <c r="R2805">
        <v>-4.95</v>
      </c>
      <c r="S2805">
        <v>4.7699999999999996</v>
      </c>
      <c r="U2805">
        <v>54.73</v>
      </c>
      <c r="V2805" s="2">
        <f>R2805/S2805</f>
        <v>-1.037735849056604</v>
      </c>
    </row>
    <row r="2806" spans="1:22" x14ac:dyDescent="0.3">
      <c r="A2806">
        <v>2511</v>
      </c>
      <c r="B2806" t="s">
        <v>2591</v>
      </c>
      <c r="C2806" t="s">
        <v>21</v>
      </c>
      <c r="D2806" t="s">
        <v>110</v>
      </c>
      <c r="E2806" t="s">
        <v>317</v>
      </c>
      <c r="F2806" t="s">
        <v>318</v>
      </c>
      <c r="G2806" t="s">
        <v>2591</v>
      </c>
      <c r="H2806">
        <v>14</v>
      </c>
      <c r="I2806" t="s">
        <v>2605</v>
      </c>
      <c r="J2806">
        <v>24.7</v>
      </c>
      <c r="K2806">
        <v>25.69</v>
      </c>
      <c r="L2806">
        <v>56.09</v>
      </c>
      <c r="M2806">
        <v>36.9</v>
      </c>
      <c r="N2806">
        <v>52.85</v>
      </c>
      <c r="O2806">
        <v>67.3</v>
      </c>
      <c r="P2806">
        <v>10.51</v>
      </c>
      <c r="Q2806">
        <v>7.62</v>
      </c>
      <c r="R2806">
        <v>2.33</v>
      </c>
      <c r="S2806">
        <v>1.45</v>
      </c>
      <c r="U2806">
        <v>54.61</v>
      </c>
      <c r="V2806" s="2">
        <f>R2806/S2806</f>
        <v>1.606896551724138</v>
      </c>
    </row>
    <row r="2807" spans="1:22" x14ac:dyDescent="0.3">
      <c r="A2807">
        <v>288</v>
      </c>
      <c r="B2807" t="s">
        <v>321</v>
      </c>
      <c r="C2807" t="s">
        <v>21</v>
      </c>
      <c r="D2807" t="s">
        <v>37</v>
      </c>
      <c r="E2807" t="s">
        <v>38</v>
      </c>
      <c r="F2807" t="s">
        <v>39</v>
      </c>
      <c r="G2807" t="s">
        <v>321</v>
      </c>
      <c r="H2807">
        <v>24</v>
      </c>
      <c r="I2807" t="s">
        <v>345</v>
      </c>
      <c r="J2807">
        <v>5.35</v>
      </c>
      <c r="K2807">
        <v>3.1</v>
      </c>
      <c r="L2807">
        <v>46.38</v>
      </c>
      <c r="M2807">
        <v>84.9</v>
      </c>
      <c r="N2807">
        <v>60.47</v>
      </c>
      <c r="O2807">
        <v>128.18</v>
      </c>
      <c r="P2807">
        <v>4.18</v>
      </c>
      <c r="Q2807">
        <v>2.35</v>
      </c>
      <c r="R2807">
        <v>2.04</v>
      </c>
      <c r="S2807">
        <v>1.36</v>
      </c>
      <c r="U2807">
        <v>54.57</v>
      </c>
      <c r="V2807" s="2">
        <f>R2807/S2807</f>
        <v>1.5</v>
      </c>
    </row>
    <row r="2808" spans="1:22" x14ac:dyDescent="0.3">
      <c r="A2808">
        <v>2304</v>
      </c>
      <c r="B2808" t="s">
        <v>2368</v>
      </c>
      <c r="C2808" t="s">
        <v>21</v>
      </c>
      <c r="D2808" t="s">
        <v>162</v>
      </c>
      <c r="E2808" t="s">
        <v>162</v>
      </c>
      <c r="F2808" t="s">
        <v>163</v>
      </c>
      <c r="G2808" t="s">
        <v>2368</v>
      </c>
      <c r="H2808">
        <v>32</v>
      </c>
      <c r="I2808" t="s">
        <v>2400</v>
      </c>
      <c r="J2808">
        <v>30.86</v>
      </c>
      <c r="K2808">
        <v>8.33</v>
      </c>
      <c r="L2808">
        <v>41.59</v>
      </c>
      <c r="M2808">
        <v>114.71</v>
      </c>
      <c r="N2808">
        <v>118.06</v>
      </c>
      <c r="O2808">
        <v>147.97</v>
      </c>
      <c r="P2808">
        <v>2.8</v>
      </c>
      <c r="Q2808">
        <v>3.12</v>
      </c>
      <c r="R2808">
        <v>-1.42</v>
      </c>
      <c r="S2808">
        <v>-2.92</v>
      </c>
      <c r="U2808">
        <v>54.12</v>
      </c>
      <c r="V2808" s="2">
        <f>R2808/S2808</f>
        <v>0.4863013698630137</v>
      </c>
    </row>
    <row r="2809" spans="1:22" x14ac:dyDescent="0.3">
      <c r="A2809">
        <v>770</v>
      </c>
      <c r="B2809" t="s">
        <v>829</v>
      </c>
      <c r="C2809" t="s">
        <v>21</v>
      </c>
      <c r="D2809" t="s">
        <v>110</v>
      </c>
      <c r="E2809" t="s">
        <v>317</v>
      </c>
      <c r="F2809" t="s">
        <v>318</v>
      </c>
      <c r="G2809" t="s">
        <v>829</v>
      </c>
      <c r="H2809">
        <v>16</v>
      </c>
      <c r="I2809" t="s">
        <v>845</v>
      </c>
      <c r="J2809">
        <v>132</v>
      </c>
      <c r="K2809">
        <v>30.18</v>
      </c>
      <c r="L2809">
        <v>55.79</v>
      </c>
      <c r="M2809">
        <v>68.39</v>
      </c>
      <c r="N2809">
        <v>70.099999999999994</v>
      </c>
      <c r="O2809">
        <v>94</v>
      </c>
      <c r="P2809">
        <v>6.59</v>
      </c>
      <c r="Q2809">
        <v>6.05</v>
      </c>
      <c r="R2809">
        <v>-1.25</v>
      </c>
      <c r="S2809">
        <v>4.68</v>
      </c>
      <c r="U2809">
        <v>54.04</v>
      </c>
      <c r="V2809" s="2">
        <f>R2809/S2809</f>
        <v>-0.26709401709401709</v>
      </c>
    </row>
    <row r="2810" spans="1:22" x14ac:dyDescent="0.3">
      <c r="A2810">
        <v>952</v>
      </c>
      <c r="B2810" t="s">
        <v>1021</v>
      </c>
      <c r="C2810" t="s">
        <v>21</v>
      </c>
      <c r="D2810" t="s">
        <v>22</v>
      </c>
      <c r="E2810" t="s">
        <v>49</v>
      </c>
      <c r="F2810" t="s">
        <v>712</v>
      </c>
      <c r="G2810" t="s">
        <v>1021</v>
      </c>
      <c r="H2810">
        <v>15</v>
      </c>
      <c r="I2810" t="s">
        <v>1036</v>
      </c>
      <c r="J2810">
        <v>41.85</v>
      </c>
      <c r="L2810">
        <v>77.52</v>
      </c>
      <c r="N2810">
        <v>278.93</v>
      </c>
      <c r="O2810">
        <v>77.52</v>
      </c>
      <c r="P2810">
        <v>-0.38</v>
      </c>
      <c r="R2810">
        <v>32.130000000000003</v>
      </c>
      <c r="S2810">
        <v>38.11</v>
      </c>
      <c r="U2810">
        <v>54.02</v>
      </c>
      <c r="V2810" s="2">
        <f>R2810/S2810</f>
        <v>0.84308580425085289</v>
      </c>
    </row>
    <row r="2811" spans="1:22" x14ac:dyDescent="0.3">
      <c r="A2811">
        <v>854</v>
      </c>
      <c r="B2811" t="s">
        <v>914</v>
      </c>
      <c r="C2811" t="s">
        <v>21</v>
      </c>
      <c r="D2811" t="s">
        <v>22</v>
      </c>
      <c r="E2811" t="s">
        <v>153</v>
      </c>
      <c r="F2811" t="s">
        <v>850</v>
      </c>
      <c r="G2811" t="s">
        <v>914</v>
      </c>
      <c r="H2811">
        <v>17</v>
      </c>
      <c r="I2811" t="s">
        <v>931</v>
      </c>
      <c r="J2811">
        <v>4.25</v>
      </c>
      <c r="L2811">
        <v>4227.92</v>
      </c>
      <c r="N2811">
        <v>50.69</v>
      </c>
      <c r="O2811">
        <v>4227.92</v>
      </c>
      <c r="Q2811">
        <v>0</v>
      </c>
      <c r="R2811">
        <v>-0.56000000000000005</v>
      </c>
      <c r="S2811">
        <v>-2.04</v>
      </c>
      <c r="U2811">
        <v>53.79</v>
      </c>
      <c r="V2811" s="2">
        <f>R2811/S2811</f>
        <v>0.27450980392156865</v>
      </c>
    </row>
    <row r="2812" spans="1:22" x14ac:dyDescent="0.3">
      <c r="A2812">
        <v>2633</v>
      </c>
      <c r="B2812" t="s">
        <v>2677</v>
      </c>
      <c r="C2812" t="s">
        <v>21</v>
      </c>
      <c r="D2812" t="s">
        <v>37</v>
      </c>
      <c r="E2812" t="s">
        <v>38</v>
      </c>
      <c r="F2812" t="s">
        <v>39</v>
      </c>
      <c r="G2812" t="s">
        <v>2677</v>
      </c>
      <c r="H2812">
        <v>48</v>
      </c>
      <c r="I2812" t="s">
        <v>2725</v>
      </c>
      <c r="J2812">
        <v>57.99</v>
      </c>
      <c r="L2812">
        <v>114.71</v>
      </c>
      <c r="M2812">
        <v>0</v>
      </c>
      <c r="N2812">
        <v>111.4</v>
      </c>
      <c r="O2812">
        <v>114.71</v>
      </c>
      <c r="P2812">
        <v>74</v>
      </c>
      <c r="Q2812">
        <v>1.1399999999999999</v>
      </c>
      <c r="R2812">
        <v>-7.22</v>
      </c>
      <c r="S2812">
        <v>-1.1599999999999999</v>
      </c>
      <c r="U2812">
        <v>53.56</v>
      </c>
      <c r="V2812" s="2">
        <f>R2812/S2812</f>
        <v>6.2241379310344831</v>
      </c>
    </row>
    <row r="2813" spans="1:22" x14ac:dyDescent="0.3">
      <c r="A2813">
        <v>2943</v>
      </c>
      <c r="B2813" t="s">
        <v>3027</v>
      </c>
      <c r="C2813" t="s">
        <v>21</v>
      </c>
      <c r="D2813" t="s">
        <v>543</v>
      </c>
      <c r="E2813" t="s">
        <v>543</v>
      </c>
      <c r="F2813" t="s">
        <v>544</v>
      </c>
      <c r="G2813" t="s">
        <v>3027</v>
      </c>
      <c r="H2813">
        <v>28</v>
      </c>
      <c r="I2813" t="s">
        <v>3055</v>
      </c>
      <c r="J2813">
        <v>34.880000000000003</v>
      </c>
      <c r="R2813">
        <v>-0.02</v>
      </c>
      <c r="S2813">
        <v>-0.21</v>
      </c>
      <c r="U2813">
        <v>53.22</v>
      </c>
      <c r="V2813" s="2">
        <f>R2813/S2813</f>
        <v>9.5238095238095247E-2</v>
      </c>
    </row>
    <row r="2814" spans="1:22" x14ac:dyDescent="0.3">
      <c r="A2814">
        <v>2634</v>
      </c>
      <c r="B2814" t="s">
        <v>2677</v>
      </c>
      <c r="C2814" t="s">
        <v>21</v>
      </c>
      <c r="D2814" t="s">
        <v>37</v>
      </c>
      <c r="E2814" t="s">
        <v>38</v>
      </c>
      <c r="F2814" t="s">
        <v>39</v>
      </c>
      <c r="G2814" t="s">
        <v>2677</v>
      </c>
      <c r="H2814">
        <v>49</v>
      </c>
      <c r="I2814" t="s">
        <v>2726</v>
      </c>
      <c r="J2814">
        <v>26.32</v>
      </c>
      <c r="L2814">
        <v>113.07</v>
      </c>
      <c r="N2814">
        <v>239.63</v>
      </c>
      <c r="O2814">
        <v>113.07</v>
      </c>
      <c r="P2814">
        <v>0.23</v>
      </c>
      <c r="Q2814">
        <v>0.24</v>
      </c>
      <c r="R2814">
        <v>-5.74</v>
      </c>
      <c r="S2814">
        <v>2.68</v>
      </c>
      <c r="U2814">
        <v>53.03</v>
      </c>
      <c r="V2814" s="2">
        <f>R2814/S2814</f>
        <v>-2.1417910447761193</v>
      </c>
    </row>
    <row r="2815" spans="1:22" x14ac:dyDescent="0.3">
      <c r="A2815">
        <v>855</v>
      </c>
      <c r="B2815" t="s">
        <v>914</v>
      </c>
      <c r="C2815" t="s">
        <v>21</v>
      </c>
      <c r="D2815" t="s">
        <v>22</v>
      </c>
      <c r="E2815" t="s">
        <v>153</v>
      </c>
      <c r="F2815" t="s">
        <v>850</v>
      </c>
      <c r="G2815" t="s">
        <v>914</v>
      </c>
      <c r="H2815">
        <v>18</v>
      </c>
      <c r="I2815" t="s">
        <v>932</v>
      </c>
      <c r="J2815">
        <v>35.01</v>
      </c>
      <c r="L2815">
        <v>3444.29</v>
      </c>
      <c r="N2815">
        <v>2685.81</v>
      </c>
      <c r="O2815">
        <v>3444.29</v>
      </c>
      <c r="P2815">
        <v>-0.06</v>
      </c>
      <c r="R2815">
        <v>-26.14</v>
      </c>
      <c r="S2815">
        <v>-10.72</v>
      </c>
      <c r="U2815">
        <v>52.76</v>
      </c>
      <c r="V2815" s="2">
        <f>R2815/S2815</f>
        <v>2.4384328358208953</v>
      </c>
    </row>
    <row r="2816" spans="1:22" x14ac:dyDescent="0.3">
      <c r="A2816">
        <v>3183</v>
      </c>
      <c r="B2816" t="s">
        <v>3275</v>
      </c>
      <c r="C2816" t="s">
        <v>21</v>
      </c>
      <c r="D2816" t="s">
        <v>2304</v>
      </c>
      <c r="E2816" t="s">
        <v>2304</v>
      </c>
      <c r="F2816" t="s">
        <v>3275</v>
      </c>
      <c r="G2816" t="s">
        <v>3275</v>
      </c>
      <c r="H2816">
        <v>13</v>
      </c>
      <c r="I2816" t="s">
        <v>3288</v>
      </c>
      <c r="J2816">
        <v>11.54</v>
      </c>
      <c r="K2816">
        <v>35197.33</v>
      </c>
      <c r="M2816">
        <v>2278.1</v>
      </c>
      <c r="P2816">
        <v>0.15</v>
      </c>
      <c r="Q2816">
        <v>0</v>
      </c>
      <c r="R2816">
        <v>-0.81</v>
      </c>
      <c r="S2816">
        <v>-15.68</v>
      </c>
      <c r="U2816">
        <v>52.72</v>
      </c>
      <c r="V2816" s="2">
        <f>R2816/S2816</f>
        <v>5.1658163265306124E-2</v>
      </c>
    </row>
    <row r="2817" spans="1:22" x14ac:dyDescent="0.3">
      <c r="A2817">
        <v>794</v>
      </c>
      <c r="B2817" t="s">
        <v>859</v>
      </c>
      <c r="C2817" t="s">
        <v>21</v>
      </c>
      <c r="D2817" t="s">
        <v>22</v>
      </c>
      <c r="E2817" t="s">
        <v>153</v>
      </c>
      <c r="F2817" t="s">
        <v>717</v>
      </c>
      <c r="G2817" t="s">
        <v>859</v>
      </c>
      <c r="H2817">
        <v>13</v>
      </c>
      <c r="I2817" t="s">
        <v>872</v>
      </c>
      <c r="J2817">
        <v>23.3</v>
      </c>
      <c r="K2817">
        <v>26.86</v>
      </c>
      <c r="L2817">
        <v>33.9</v>
      </c>
      <c r="M2817">
        <v>50.01</v>
      </c>
      <c r="N2817">
        <v>74.39</v>
      </c>
      <c r="O2817">
        <v>57.05</v>
      </c>
      <c r="P2817">
        <v>7.12</v>
      </c>
      <c r="Q2817">
        <v>5.6</v>
      </c>
      <c r="R2817">
        <v>-1.59</v>
      </c>
      <c r="S2817">
        <v>3.31</v>
      </c>
      <c r="U2817">
        <v>52.51</v>
      </c>
      <c r="V2817" s="2">
        <f>R2817/S2817</f>
        <v>-0.48036253776435045</v>
      </c>
    </row>
    <row r="2818" spans="1:22" x14ac:dyDescent="0.3">
      <c r="A2818">
        <v>2635</v>
      </c>
      <c r="B2818" t="s">
        <v>2677</v>
      </c>
      <c r="C2818" t="s">
        <v>21</v>
      </c>
      <c r="D2818" t="s">
        <v>37</v>
      </c>
      <c r="E2818" t="s">
        <v>38</v>
      </c>
      <c r="F2818" t="s">
        <v>39</v>
      </c>
      <c r="G2818" t="s">
        <v>2677</v>
      </c>
      <c r="H2818">
        <v>50</v>
      </c>
      <c r="I2818" t="s">
        <v>2727</v>
      </c>
      <c r="J2818">
        <v>57.51</v>
      </c>
      <c r="K2818">
        <v>17.170000000000002</v>
      </c>
      <c r="L2818">
        <v>45.06</v>
      </c>
      <c r="M2818">
        <v>148.30000000000001</v>
      </c>
      <c r="N2818">
        <v>69.239999999999995</v>
      </c>
      <c r="O2818">
        <v>176.19</v>
      </c>
      <c r="P2818">
        <v>2.56</v>
      </c>
      <c r="Q2818">
        <v>2.0299999999999998</v>
      </c>
      <c r="R2818">
        <v>10.220000000000001</v>
      </c>
      <c r="S2818">
        <v>4</v>
      </c>
      <c r="U2818">
        <v>52.51</v>
      </c>
      <c r="V2818" s="2">
        <f>R2818/S2818</f>
        <v>2.5550000000000002</v>
      </c>
    </row>
    <row r="2819" spans="1:22" x14ac:dyDescent="0.3">
      <c r="A2819">
        <v>935</v>
      </c>
      <c r="B2819" t="s">
        <v>990</v>
      </c>
      <c r="C2819" t="s">
        <v>21</v>
      </c>
      <c r="D2819" t="s">
        <v>110</v>
      </c>
      <c r="E2819" t="s">
        <v>317</v>
      </c>
      <c r="F2819" t="s">
        <v>991</v>
      </c>
      <c r="G2819" t="s">
        <v>990</v>
      </c>
      <c r="H2819">
        <v>27</v>
      </c>
      <c r="I2819" t="s">
        <v>1018</v>
      </c>
      <c r="J2819">
        <v>24.72</v>
      </c>
      <c r="P2819">
        <v>0</v>
      </c>
      <c r="Q2819">
        <v>0</v>
      </c>
      <c r="R2819">
        <v>-0.44</v>
      </c>
      <c r="S2819">
        <v>-3.78</v>
      </c>
      <c r="U2819">
        <v>52.33</v>
      </c>
      <c r="V2819" s="2">
        <f>R2819/S2819</f>
        <v>0.11640211640211641</v>
      </c>
    </row>
    <row r="2820" spans="1:22" x14ac:dyDescent="0.3">
      <c r="A2820">
        <v>2580</v>
      </c>
      <c r="B2820" t="s">
        <v>2664</v>
      </c>
      <c r="C2820" t="s">
        <v>21</v>
      </c>
      <c r="D2820" t="s">
        <v>22</v>
      </c>
      <c r="E2820" t="s">
        <v>393</v>
      </c>
      <c r="F2820" t="s">
        <v>393</v>
      </c>
      <c r="G2820" t="s">
        <v>2664</v>
      </c>
      <c r="H2820">
        <v>10</v>
      </c>
      <c r="I2820" t="s">
        <v>2674</v>
      </c>
      <c r="J2820">
        <v>31.06</v>
      </c>
      <c r="K2820">
        <v>129.54</v>
      </c>
      <c r="L2820">
        <v>28.58</v>
      </c>
      <c r="M2820">
        <v>48.46</v>
      </c>
      <c r="N2820">
        <v>450.73</v>
      </c>
      <c r="O2820">
        <v>-52.5</v>
      </c>
      <c r="P2820">
        <v>6.46</v>
      </c>
      <c r="Q2820">
        <v>1.23</v>
      </c>
      <c r="R2820">
        <v>-4.82</v>
      </c>
      <c r="S2820">
        <v>-3.53</v>
      </c>
      <c r="U2820">
        <v>52.28</v>
      </c>
      <c r="V2820" s="2">
        <f>R2820/S2820</f>
        <v>1.3654390934844194</v>
      </c>
    </row>
    <row r="2821" spans="1:22" x14ac:dyDescent="0.3">
      <c r="A2821">
        <v>992</v>
      </c>
      <c r="B2821" t="s">
        <v>1070</v>
      </c>
      <c r="C2821" t="s">
        <v>21</v>
      </c>
      <c r="D2821" t="s">
        <v>173</v>
      </c>
      <c r="E2821" t="s">
        <v>173</v>
      </c>
      <c r="F2821" t="s">
        <v>1070</v>
      </c>
      <c r="G2821" t="s">
        <v>1070</v>
      </c>
      <c r="H2821">
        <v>8</v>
      </c>
      <c r="I2821" t="s">
        <v>1077</v>
      </c>
      <c r="J2821">
        <v>4.05</v>
      </c>
      <c r="K2821">
        <v>1035.29</v>
      </c>
      <c r="L2821">
        <v>181.48</v>
      </c>
      <c r="M2821">
        <v>275.70999999999998</v>
      </c>
      <c r="N2821">
        <v>-5.0599999999999996</v>
      </c>
      <c r="O2821">
        <v>-578.1</v>
      </c>
      <c r="P2821">
        <v>2.4700000000000002</v>
      </c>
      <c r="Q2821">
        <v>5.04</v>
      </c>
      <c r="R2821">
        <v>349.23</v>
      </c>
      <c r="S2821">
        <v>-169.69</v>
      </c>
      <c r="U2821">
        <v>52.02</v>
      </c>
      <c r="V2821" s="2">
        <f>R2821/S2821</f>
        <v>-2.0580470269314635</v>
      </c>
    </row>
    <row r="2822" spans="1:22" x14ac:dyDescent="0.3">
      <c r="A2822">
        <v>1246</v>
      </c>
      <c r="B2822" t="s">
        <v>1300</v>
      </c>
      <c r="C2822" t="s">
        <v>21</v>
      </c>
      <c r="D2822" t="s">
        <v>37</v>
      </c>
      <c r="E2822" t="s">
        <v>38</v>
      </c>
      <c r="F2822" t="s">
        <v>1301</v>
      </c>
      <c r="G2822" t="s">
        <v>1300</v>
      </c>
      <c r="H2822">
        <v>39</v>
      </c>
      <c r="I2822" t="s">
        <v>1340</v>
      </c>
      <c r="J2822">
        <v>26.5</v>
      </c>
      <c r="Q2822">
        <v>2.8</v>
      </c>
      <c r="R2822">
        <v>25.57</v>
      </c>
      <c r="S2822">
        <v>1.7</v>
      </c>
      <c r="U2822">
        <v>51.67</v>
      </c>
      <c r="V2822" s="2">
        <f>R2822/S2822</f>
        <v>15.041176470588235</v>
      </c>
    </row>
    <row r="2823" spans="1:22" x14ac:dyDescent="0.3">
      <c r="A2823">
        <v>2305</v>
      </c>
      <c r="B2823" t="s">
        <v>2368</v>
      </c>
      <c r="C2823" t="s">
        <v>21</v>
      </c>
      <c r="D2823" t="s">
        <v>162</v>
      </c>
      <c r="E2823" t="s">
        <v>162</v>
      </c>
      <c r="F2823" t="s">
        <v>163</v>
      </c>
      <c r="G2823" t="s">
        <v>2368</v>
      </c>
      <c r="H2823">
        <v>33</v>
      </c>
      <c r="I2823" t="s">
        <v>2401</v>
      </c>
      <c r="J2823">
        <v>16.600000000000001</v>
      </c>
      <c r="K2823">
        <v>1.03</v>
      </c>
      <c r="L2823">
        <v>9.66</v>
      </c>
      <c r="M2823">
        <v>20.93</v>
      </c>
      <c r="N2823">
        <v>31.28</v>
      </c>
      <c r="O2823">
        <v>29.57</v>
      </c>
      <c r="P2823">
        <v>34.869999999999997</v>
      </c>
      <c r="R2823">
        <v>-3.52</v>
      </c>
      <c r="S2823">
        <v>3.04</v>
      </c>
      <c r="U2823">
        <v>51.41</v>
      </c>
      <c r="V2823" s="2">
        <f>R2823/S2823</f>
        <v>-1.1578947368421053</v>
      </c>
    </row>
    <row r="2824" spans="1:22" x14ac:dyDescent="0.3">
      <c r="A2824">
        <v>235</v>
      </c>
      <c r="B2824" t="s">
        <v>279</v>
      </c>
      <c r="C2824" t="s">
        <v>21</v>
      </c>
      <c r="D2824" t="s">
        <v>98</v>
      </c>
      <c r="E2824" t="s">
        <v>98</v>
      </c>
      <c r="F2824" t="s">
        <v>280</v>
      </c>
      <c r="G2824" t="s">
        <v>279</v>
      </c>
      <c r="H2824">
        <v>9</v>
      </c>
      <c r="I2824" t="s">
        <v>289</v>
      </c>
      <c r="J2824">
        <v>50.57</v>
      </c>
      <c r="L2824">
        <v>85.94</v>
      </c>
      <c r="N2824">
        <v>28.97</v>
      </c>
      <c r="O2824">
        <v>85.94</v>
      </c>
      <c r="R2824">
        <v>2.68</v>
      </c>
      <c r="S2824">
        <v>1.57</v>
      </c>
      <c r="U2824">
        <v>51.37</v>
      </c>
      <c r="V2824" s="2">
        <f>R2824/S2824</f>
        <v>1.7070063694267517</v>
      </c>
    </row>
    <row r="2825" spans="1:22" x14ac:dyDescent="0.3">
      <c r="A2825">
        <v>1505</v>
      </c>
      <c r="B2825" t="s">
        <v>1597</v>
      </c>
      <c r="C2825" t="s">
        <v>21</v>
      </c>
      <c r="D2825" t="s">
        <v>22</v>
      </c>
      <c r="E2825" t="s">
        <v>153</v>
      </c>
      <c r="F2825" t="s">
        <v>717</v>
      </c>
      <c r="G2825" t="s">
        <v>1597</v>
      </c>
      <c r="H2825">
        <v>6</v>
      </c>
      <c r="I2825" t="s">
        <v>1603</v>
      </c>
      <c r="J2825">
        <v>51</v>
      </c>
      <c r="K2825">
        <v>0</v>
      </c>
      <c r="L2825">
        <v>1.93</v>
      </c>
      <c r="M2825">
        <v>513.58000000000004</v>
      </c>
      <c r="N2825">
        <v>368.86</v>
      </c>
      <c r="O2825">
        <v>515.52</v>
      </c>
      <c r="P2825">
        <v>0.89</v>
      </c>
      <c r="Q2825">
        <v>5.58</v>
      </c>
      <c r="R2825">
        <v>1.07</v>
      </c>
      <c r="S2825">
        <v>4.26</v>
      </c>
      <c r="U2825">
        <v>51.1</v>
      </c>
      <c r="V2825" s="2">
        <f>R2825/S2825</f>
        <v>0.25117370892018781</v>
      </c>
    </row>
    <row r="2826" spans="1:22" x14ac:dyDescent="0.3">
      <c r="A2826">
        <v>289</v>
      </c>
      <c r="B2826" t="s">
        <v>321</v>
      </c>
      <c r="C2826" t="s">
        <v>21</v>
      </c>
      <c r="D2826" t="s">
        <v>37</v>
      </c>
      <c r="E2826" t="s">
        <v>38</v>
      </c>
      <c r="F2826" t="s">
        <v>39</v>
      </c>
      <c r="G2826" t="s">
        <v>321</v>
      </c>
      <c r="H2826">
        <v>25</v>
      </c>
      <c r="I2826" t="s">
        <v>346</v>
      </c>
      <c r="J2826">
        <v>3.78</v>
      </c>
      <c r="K2826">
        <v>80.58</v>
      </c>
      <c r="L2826">
        <v>67.650000000000006</v>
      </c>
      <c r="M2826">
        <v>244.26</v>
      </c>
      <c r="N2826">
        <v>95.94</v>
      </c>
      <c r="O2826">
        <v>231.33</v>
      </c>
      <c r="P2826">
        <v>1.84</v>
      </c>
      <c r="Q2826">
        <v>2.33</v>
      </c>
      <c r="R2826">
        <v>-4.1100000000000003</v>
      </c>
      <c r="S2826">
        <v>0.11</v>
      </c>
      <c r="U2826">
        <v>50.95</v>
      </c>
      <c r="V2826" s="2">
        <f>R2826/S2826</f>
        <v>-37.363636363636367</v>
      </c>
    </row>
    <row r="2827" spans="1:22" x14ac:dyDescent="0.3">
      <c r="A2827">
        <v>2494</v>
      </c>
      <c r="B2827" t="s">
        <v>2560</v>
      </c>
      <c r="C2827" t="s">
        <v>21</v>
      </c>
      <c r="D2827" t="s">
        <v>110</v>
      </c>
      <c r="E2827" t="s">
        <v>317</v>
      </c>
      <c r="F2827" t="s">
        <v>991</v>
      </c>
      <c r="G2827" t="s">
        <v>2560</v>
      </c>
      <c r="H2827">
        <v>27</v>
      </c>
      <c r="I2827" t="s">
        <v>2587</v>
      </c>
      <c r="J2827">
        <v>12.63</v>
      </c>
      <c r="K2827">
        <v>129.21</v>
      </c>
      <c r="L2827">
        <v>123.92</v>
      </c>
      <c r="M2827">
        <v>370.3</v>
      </c>
      <c r="N2827">
        <v>321.25</v>
      </c>
      <c r="O2827">
        <v>365</v>
      </c>
      <c r="P2827">
        <v>1</v>
      </c>
      <c r="Q2827">
        <v>0.74</v>
      </c>
      <c r="R2827">
        <v>-2.99</v>
      </c>
      <c r="S2827">
        <v>1.43</v>
      </c>
      <c r="U2827">
        <v>50.78</v>
      </c>
      <c r="V2827" s="2">
        <f>R2827/S2827</f>
        <v>-2.0909090909090913</v>
      </c>
    </row>
    <row r="2828" spans="1:22" x14ac:dyDescent="0.3">
      <c r="A2828">
        <v>1186</v>
      </c>
      <c r="B2828" t="s">
        <v>1268</v>
      </c>
      <c r="C2828" t="s">
        <v>21</v>
      </c>
      <c r="D2828" t="s">
        <v>241</v>
      </c>
      <c r="E2828" t="s">
        <v>241</v>
      </c>
      <c r="F2828" t="s">
        <v>1257</v>
      </c>
      <c r="G2828" t="s">
        <v>1268</v>
      </c>
      <c r="H2828">
        <v>15</v>
      </c>
      <c r="I2828" t="s">
        <v>1282</v>
      </c>
      <c r="J2828">
        <v>151.5</v>
      </c>
      <c r="K2828">
        <v>0</v>
      </c>
      <c r="L2828">
        <v>9.48</v>
      </c>
      <c r="M2828">
        <v>63.81</v>
      </c>
      <c r="N2828">
        <v>-30.88</v>
      </c>
      <c r="O2828">
        <v>73.290000000000006</v>
      </c>
      <c r="P2828">
        <v>6.22</v>
      </c>
      <c r="Q2828">
        <v>4.08</v>
      </c>
      <c r="R2828">
        <v>1.81</v>
      </c>
      <c r="S2828">
        <v>7.44</v>
      </c>
      <c r="U2828">
        <v>50.76</v>
      </c>
      <c r="V2828" s="2">
        <f>R2828/S2828</f>
        <v>0.24327956989247312</v>
      </c>
    </row>
    <row r="2829" spans="1:22" x14ac:dyDescent="0.3">
      <c r="A2829">
        <v>577</v>
      </c>
      <c r="B2829" t="s">
        <v>628</v>
      </c>
      <c r="C2829" t="s">
        <v>21</v>
      </c>
      <c r="D2829" t="s">
        <v>98</v>
      </c>
      <c r="E2829" t="s">
        <v>98</v>
      </c>
      <c r="F2829" t="s">
        <v>280</v>
      </c>
      <c r="G2829" t="s">
        <v>628</v>
      </c>
      <c r="H2829">
        <v>14</v>
      </c>
      <c r="I2829" t="s">
        <v>642</v>
      </c>
      <c r="J2829">
        <v>69.11</v>
      </c>
      <c r="L2829">
        <v>149.4</v>
      </c>
      <c r="N2829">
        <v>-111.87</v>
      </c>
      <c r="O2829">
        <v>149.4</v>
      </c>
      <c r="P2829">
        <v>-0.6</v>
      </c>
      <c r="Q2829">
        <v>0.51</v>
      </c>
      <c r="R2829">
        <v>-19.02</v>
      </c>
      <c r="S2829">
        <v>7.02</v>
      </c>
      <c r="U2829">
        <v>50.29</v>
      </c>
      <c r="V2829" s="2">
        <f>R2829/S2829</f>
        <v>-2.7094017094017095</v>
      </c>
    </row>
    <row r="2830" spans="1:22" x14ac:dyDescent="0.3">
      <c r="A2830">
        <v>3249</v>
      </c>
      <c r="B2830" t="s">
        <v>3352</v>
      </c>
      <c r="C2830" t="s">
        <v>21</v>
      </c>
      <c r="D2830" t="s">
        <v>110</v>
      </c>
      <c r="E2830" t="s">
        <v>111</v>
      </c>
      <c r="F2830" t="s">
        <v>3353</v>
      </c>
      <c r="G2830" t="s">
        <v>3352</v>
      </c>
      <c r="H2830">
        <v>8</v>
      </c>
      <c r="I2830" t="s">
        <v>3361</v>
      </c>
      <c r="J2830">
        <v>139.5</v>
      </c>
      <c r="K2830">
        <v>38.22</v>
      </c>
      <c r="L2830">
        <v>1.1499999999999999</v>
      </c>
      <c r="M2830">
        <v>28.16</v>
      </c>
      <c r="N2830">
        <v>35.07</v>
      </c>
      <c r="O2830">
        <v>-8.92</v>
      </c>
      <c r="P2830">
        <v>25.93</v>
      </c>
      <c r="Q2830">
        <v>20.94</v>
      </c>
      <c r="R2830">
        <v>-8.35</v>
      </c>
      <c r="S2830">
        <v>4.6100000000000003</v>
      </c>
      <c r="U2830">
        <v>50.28</v>
      </c>
      <c r="V2830" s="2">
        <f>R2830/S2830</f>
        <v>-1.811279826464208</v>
      </c>
    </row>
    <row r="2831" spans="1:22" x14ac:dyDescent="0.3">
      <c r="A2831">
        <v>578</v>
      </c>
      <c r="B2831" t="s">
        <v>628</v>
      </c>
      <c r="C2831" t="s">
        <v>21</v>
      </c>
      <c r="D2831" t="s">
        <v>98</v>
      </c>
      <c r="E2831" t="s">
        <v>98</v>
      </c>
      <c r="F2831" t="s">
        <v>280</v>
      </c>
      <c r="G2831" t="s">
        <v>628</v>
      </c>
      <c r="H2831">
        <v>15</v>
      </c>
      <c r="I2831" t="s">
        <v>643</v>
      </c>
      <c r="J2831">
        <v>263.75</v>
      </c>
      <c r="L2831">
        <v>265.92</v>
      </c>
      <c r="N2831">
        <v>297.61</v>
      </c>
      <c r="O2831">
        <v>265.92</v>
      </c>
      <c r="P2831">
        <v>2</v>
      </c>
      <c r="Q2831">
        <v>4.6900000000000004</v>
      </c>
      <c r="R2831">
        <v>8.6300000000000008</v>
      </c>
      <c r="S2831">
        <v>25.32</v>
      </c>
      <c r="U2831">
        <v>50.11</v>
      </c>
      <c r="V2831" s="2">
        <f>R2831/S2831</f>
        <v>0.34083728278041076</v>
      </c>
    </row>
    <row r="2832" spans="1:22" x14ac:dyDescent="0.3">
      <c r="A2832">
        <v>84</v>
      </c>
      <c r="B2832" t="s">
        <v>109</v>
      </c>
      <c r="C2832" t="s">
        <v>21</v>
      </c>
      <c r="D2832" t="s">
        <v>110</v>
      </c>
      <c r="E2832" t="s">
        <v>111</v>
      </c>
      <c r="F2832" t="s">
        <v>112</v>
      </c>
      <c r="G2832" t="s">
        <v>109</v>
      </c>
      <c r="H2832">
        <v>11</v>
      </c>
      <c r="I2832" t="s">
        <v>123</v>
      </c>
      <c r="J2832">
        <v>124.4</v>
      </c>
      <c r="K2832">
        <v>3.29</v>
      </c>
      <c r="L2832">
        <v>14.02</v>
      </c>
      <c r="M2832">
        <v>35.159999999999997</v>
      </c>
      <c r="N2832">
        <v>10.51</v>
      </c>
      <c r="O2832">
        <v>45.89</v>
      </c>
      <c r="P2832">
        <v>11.58</v>
      </c>
      <c r="Q2832">
        <v>14.56</v>
      </c>
      <c r="R2832">
        <v>28.64</v>
      </c>
      <c r="S2832">
        <v>4.0999999999999996</v>
      </c>
      <c r="U2832">
        <v>49.76</v>
      </c>
      <c r="V2832" s="2">
        <f>R2832/S2832</f>
        <v>6.9853658536585375</v>
      </c>
    </row>
    <row r="2833" spans="1:22" x14ac:dyDescent="0.3">
      <c r="A2833">
        <v>2648</v>
      </c>
      <c r="B2833" t="s">
        <v>2728</v>
      </c>
      <c r="C2833" t="s">
        <v>21</v>
      </c>
      <c r="D2833" t="s">
        <v>22</v>
      </c>
      <c r="E2833" t="s">
        <v>393</v>
      </c>
      <c r="F2833" t="s">
        <v>393</v>
      </c>
      <c r="G2833" t="s">
        <v>2728</v>
      </c>
      <c r="H2833">
        <v>13</v>
      </c>
      <c r="I2833" t="s">
        <v>2741</v>
      </c>
      <c r="J2833">
        <v>89.38</v>
      </c>
      <c r="K2833">
        <v>24.31</v>
      </c>
      <c r="L2833">
        <v>125.68</v>
      </c>
      <c r="M2833">
        <v>272.36</v>
      </c>
      <c r="N2833">
        <v>162.47</v>
      </c>
      <c r="O2833">
        <v>373.73</v>
      </c>
      <c r="P2833">
        <v>1.37</v>
      </c>
      <c r="Q2833">
        <v>1.2</v>
      </c>
      <c r="R2833">
        <v>2.11</v>
      </c>
      <c r="S2833">
        <v>0.13</v>
      </c>
      <c r="U2833">
        <v>49.75</v>
      </c>
      <c r="V2833" s="2">
        <f>R2833/S2833</f>
        <v>16.23076923076923</v>
      </c>
    </row>
    <row r="2834" spans="1:22" x14ac:dyDescent="0.3">
      <c r="A2834">
        <v>771</v>
      </c>
      <c r="B2834" t="s">
        <v>829</v>
      </c>
      <c r="C2834" t="s">
        <v>21</v>
      </c>
      <c r="D2834" t="s">
        <v>110</v>
      </c>
      <c r="E2834" t="s">
        <v>317</v>
      </c>
      <c r="F2834" t="s">
        <v>318</v>
      </c>
      <c r="G2834" t="s">
        <v>829</v>
      </c>
      <c r="H2834">
        <v>17</v>
      </c>
      <c r="I2834" t="s">
        <v>846</v>
      </c>
      <c r="J2834">
        <v>44.15</v>
      </c>
      <c r="K2834">
        <v>106.96</v>
      </c>
      <c r="L2834">
        <v>59.3</v>
      </c>
      <c r="M2834">
        <v>101.42</v>
      </c>
      <c r="N2834">
        <v>-68.98</v>
      </c>
      <c r="O2834">
        <v>53.76</v>
      </c>
      <c r="P2834">
        <v>3.86</v>
      </c>
      <c r="Q2834">
        <v>5</v>
      </c>
      <c r="R2834">
        <v>5.08</v>
      </c>
      <c r="S2834">
        <v>-7.01</v>
      </c>
      <c r="U2834">
        <v>49.61</v>
      </c>
      <c r="V2834" s="2">
        <f>R2834/S2834</f>
        <v>-0.72467902995720401</v>
      </c>
    </row>
    <row r="2835" spans="1:22" x14ac:dyDescent="0.3">
      <c r="A2835">
        <v>2782</v>
      </c>
      <c r="B2835" t="s">
        <v>2877</v>
      </c>
      <c r="C2835" t="s">
        <v>21</v>
      </c>
      <c r="D2835" t="s">
        <v>465</v>
      </c>
      <c r="E2835" t="s">
        <v>466</v>
      </c>
      <c r="F2835" t="s">
        <v>1862</v>
      </c>
      <c r="G2835" t="s">
        <v>2877</v>
      </c>
      <c r="H2835">
        <v>11</v>
      </c>
      <c r="I2835" t="s">
        <v>2888</v>
      </c>
      <c r="J2835">
        <v>4.95</v>
      </c>
      <c r="K2835">
        <v>133.38999999999999</v>
      </c>
      <c r="L2835">
        <v>746.34</v>
      </c>
      <c r="M2835">
        <v>224.28</v>
      </c>
      <c r="N2835">
        <v>1013.28</v>
      </c>
      <c r="O2835">
        <v>837.23</v>
      </c>
      <c r="P2835">
        <v>1.63</v>
      </c>
      <c r="Q2835">
        <v>0</v>
      </c>
      <c r="R2835">
        <v>0.61</v>
      </c>
      <c r="S2835">
        <v>0</v>
      </c>
      <c r="U2835">
        <v>49.5</v>
      </c>
      <c r="V2835" s="2"/>
    </row>
    <row r="2836" spans="1:22" x14ac:dyDescent="0.3">
      <c r="A2836">
        <v>1386</v>
      </c>
      <c r="B2836" t="s">
        <v>1470</v>
      </c>
      <c r="C2836" t="s">
        <v>21</v>
      </c>
      <c r="D2836" t="s">
        <v>162</v>
      </c>
      <c r="E2836" t="s">
        <v>162</v>
      </c>
      <c r="F2836" t="s">
        <v>1470</v>
      </c>
      <c r="G2836" t="s">
        <v>1470</v>
      </c>
      <c r="H2836">
        <v>8</v>
      </c>
      <c r="I2836" t="s">
        <v>1478</v>
      </c>
      <c r="J2836">
        <v>86.2</v>
      </c>
      <c r="K2836">
        <v>39.44</v>
      </c>
      <c r="L2836">
        <v>82.22</v>
      </c>
      <c r="M2836">
        <v>106.2</v>
      </c>
      <c r="N2836">
        <v>138.28</v>
      </c>
      <c r="O2836">
        <v>148.99</v>
      </c>
      <c r="P2836">
        <v>4.2699999999999996</v>
      </c>
      <c r="Q2836">
        <v>3.06</v>
      </c>
      <c r="R2836">
        <v>-2.87</v>
      </c>
      <c r="S2836">
        <v>2.77</v>
      </c>
      <c r="U2836">
        <v>49.14</v>
      </c>
      <c r="V2836" s="2">
        <f>R2836/S2836</f>
        <v>-1.036101083032491</v>
      </c>
    </row>
    <row r="2837" spans="1:22" x14ac:dyDescent="0.3">
      <c r="A2837">
        <v>1956</v>
      </c>
      <c r="B2837" t="s">
        <v>2009</v>
      </c>
      <c r="C2837" t="s">
        <v>21</v>
      </c>
      <c r="D2837" t="s">
        <v>162</v>
      </c>
      <c r="E2837" t="s">
        <v>162</v>
      </c>
      <c r="F2837" t="s">
        <v>879</v>
      </c>
      <c r="G2837" t="s">
        <v>2009</v>
      </c>
      <c r="H2837">
        <v>48</v>
      </c>
      <c r="I2837" t="s">
        <v>2057</v>
      </c>
      <c r="J2837">
        <v>92</v>
      </c>
      <c r="K2837">
        <v>23.01</v>
      </c>
      <c r="L2837">
        <v>102.7</v>
      </c>
      <c r="M2837">
        <v>137.59</v>
      </c>
      <c r="N2837">
        <v>214.95</v>
      </c>
      <c r="O2837">
        <v>217.29</v>
      </c>
      <c r="P2837">
        <v>3.33</v>
      </c>
      <c r="R2837">
        <v>-3.16</v>
      </c>
      <c r="S2837">
        <v>2.14</v>
      </c>
      <c r="U2837">
        <v>48.98</v>
      </c>
      <c r="V2837" s="2">
        <f>R2837/S2837</f>
        <v>-1.4766355140186915</v>
      </c>
    </row>
    <row r="2838" spans="1:22" x14ac:dyDescent="0.3">
      <c r="A2838">
        <v>3360</v>
      </c>
      <c r="B2838" t="s">
        <v>3456</v>
      </c>
      <c r="C2838" t="s">
        <v>21</v>
      </c>
      <c r="D2838" t="s">
        <v>22</v>
      </c>
      <c r="E2838" t="s">
        <v>23</v>
      </c>
      <c r="F2838" t="s">
        <v>182</v>
      </c>
      <c r="G2838" t="s">
        <v>3456</v>
      </c>
      <c r="H2838">
        <v>17</v>
      </c>
      <c r="I2838" t="s">
        <v>3473</v>
      </c>
      <c r="J2838">
        <v>78.5</v>
      </c>
      <c r="K2838">
        <v>51.83</v>
      </c>
      <c r="L2838">
        <v>19.739999999999998</v>
      </c>
      <c r="M2838">
        <v>163.18</v>
      </c>
      <c r="N2838">
        <v>-24.6</v>
      </c>
      <c r="O2838">
        <v>131.09</v>
      </c>
      <c r="P2838">
        <v>2.74</v>
      </c>
      <c r="Q2838">
        <v>3.77</v>
      </c>
      <c r="R2838">
        <v>-2.31</v>
      </c>
      <c r="S2838">
        <v>-4.3099999999999996</v>
      </c>
      <c r="U2838">
        <v>48.91</v>
      </c>
      <c r="V2838" s="2">
        <f>R2838/S2838</f>
        <v>0.53596287703016243</v>
      </c>
    </row>
    <row r="2839" spans="1:22" x14ac:dyDescent="0.3">
      <c r="A2839">
        <v>954</v>
      </c>
      <c r="B2839" t="s">
        <v>1021</v>
      </c>
      <c r="C2839" t="s">
        <v>21</v>
      </c>
      <c r="D2839" t="s">
        <v>22</v>
      </c>
      <c r="E2839" t="s">
        <v>49</v>
      </c>
      <c r="F2839" t="s">
        <v>712</v>
      </c>
      <c r="G2839" t="s">
        <v>1021</v>
      </c>
      <c r="H2839">
        <v>16</v>
      </c>
      <c r="I2839" t="s">
        <v>1037</v>
      </c>
      <c r="J2839">
        <v>33.549999999999997</v>
      </c>
      <c r="L2839">
        <v>0.33</v>
      </c>
      <c r="N2839">
        <v>530.44000000000005</v>
      </c>
      <c r="O2839">
        <v>0.33</v>
      </c>
      <c r="P2839">
        <v>0</v>
      </c>
      <c r="Q2839">
        <v>0.01</v>
      </c>
      <c r="R2839">
        <v>4.75</v>
      </c>
      <c r="S2839">
        <v>-0.71</v>
      </c>
      <c r="U2839">
        <v>48.54</v>
      </c>
      <c r="V2839" s="2">
        <f>R2839/S2839</f>
        <v>-6.6901408450704229</v>
      </c>
    </row>
    <row r="2840" spans="1:22" x14ac:dyDescent="0.3">
      <c r="A2840">
        <v>1957</v>
      </c>
      <c r="B2840" t="s">
        <v>2009</v>
      </c>
      <c r="C2840" t="s">
        <v>21</v>
      </c>
      <c r="D2840" t="s">
        <v>162</v>
      </c>
      <c r="E2840" t="s">
        <v>162</v>
      </c>
      <c r="F2840" t="s">
        <v>879</v>
      </c>
      <c r="G2840" t="s">
        <v>2009</v>
      </c>
      <c r="H2840">
        <v>49</v>
      </c>
      <c r="I2840" t="s">
        <v>2058</v>
      </c>
      <c r="J2840">
        <v>51.73</v>
      </c>
      <c r="L2840">
        <v>0</v>
      </c>
      <c r="N2840">
        <v>-6205</v>
      </c>
      <c r="O2840">
        <v>0</v>
      </c>
      <c r="Q2840">
        <v>13.2</v>
      </c>
      <c r="R2840">
        <v>-7.03</v>
      </c>
      <c r="S2840">
        <v>0.56000000000000005</v>
      </c>
      <c r="U2840">
        <v>48.47</v>
      </c>
      <c r="V2840" s="2">
        <f>R2840/S2840</f>
        <v>-12.553571428571427</v>
      </c>
    </row>
    <row r="2841" spans="1:22" x14ac:dyDescent="0.3">
      <c r="A2841">
        <v>620</v>
      </c>
      <c r="B2841" t="s">
        <v>681</v>
      </c>
      <c r="C2841" t="s">
        <v>21</v>
      </c>
      <c r="D2841" t="s">
        <v>110</v>
      </c>
      <c r="E2841" t="s">
        <v>111</v>
      </c>
      <c r="F2841" t="s">
        <v>112</v>
      </c>
      <c r="G2841" t="s">
        <v>681</v>
      </c>
      <c r="H2841">
        <v>4</v>
      </c>
      <c r="I2841" t="s">
        <v>685</v>
      </c>
      <c r="J2841">
        <v>69.63</v>
      </c>
      <c r="P2841">
        <v>0.05</v>
      </c>
      <c r="Q2841">
        <v>0.05</v>
      </c>
      <c r="R2841">
        <v>-2.5299999999999998</v>
      </c>
      <c r="S2841">
        <v>-1.76</v>
      </c>
      <c r="U2841">
        <v>48.47</v>
      </c>
      <c r="V2841" s="2">
        <f>R2841/S2841</f>
        <v>1.4374999999999998</v>
      </c>
    </row>
    <row r="2842" spans="1:22" x14ac:dyDescent="0.3">
      <c r="A2842">
        <v>936</v>
      </c>
      <c r="B2842" t="s">
        <v>990</v>
      </c>
      <c r="C2842" t="s">
        <v>21</v>
      </c>
      <c r="D2842" t="s">
        <v>110</v>
      </c>
      <c r="E2842" t="s">
        <v>317</v>
      </c>
      <c r="F2842" t="s">
        <v>991</v>
      </c>
      <c r="G2842" t="s">
        <v>990</v>
      </c>
      <c r="H2842">
        <v>28</v>
      </c>
      <c r="I2842" t="s">
        <v>1019</v>
      </c>
      <c r="J2842">
        <v>48.49</v>
      </c>
      <c r="K2842">
        <v>6.42</v>
      </c>
      <c r="L2842">
        <v>40.97</v>
      </c>
      <c r="M2842">
        <v>79.59</v>
      </c>
      <c r="N2842">
        <v>78.84</v>
      </c>
      <c r="O2842">
        <v>114.14</v>
      </c>
      <c r="P2842">
        <v>3.48</v>
      </c>
      <c r="Q2842">
        <v>5.39</v>
      </c>
      <c r="R2842">
        <v>3.15</v>
      </c>
      <c r="S2842">
        <v>6.85</v>
      </c>
      <c r="U2842">
        <v>48.46</v>
      </c>
      <c r="V2842" s="2">
        <f>R2842/S2842</f>
        <v>0.45985401459854014</v>
      </c>
    </row>
    <row r="2843" spans="1:22" x14ac:dyDescent="0.3">
      <c r="A2843">
        <v>1151</v>
      </c>
      <c r="B2843" t="s">
        <v>1239</v>
      </c>
      <c r="C2843" t="s">
        <v>21</v>
      </c>
      <c r="D2843" t="s">
        <v>37</v>
      </c>
      <c r="E2843" t="s">
        <v>38</v>
      </c>
      <c r="F2843" t="s">
        <v>39</v>
      </c>
      <c r="G2843" t="s">
        <v>1239</v>
      </c>
      <c r="H2843">
        <v>5</v>
      </c>
      <c r="I2843" t="s">
        <v>1244</v>
      </c>
      <c r="J2843">
        <v>66.900000000000006</v>
      </c>
      <c r="K2843">
        <v>6.36</v>
      </c>
      <c r="L2843">
        <v>31.4</v>
      </c>
      <c r="M2843">
        <v>77.849999999999994</v>
      </c>
      <c r="N2843">
        <v>70.86</v>
      </c>
      <c r="O2843">
        <v>102.9</v>
      </c>
      <c r="P2843">
        <v>4.8600000000000003</v>
      </c>
      <c r="Q2843">
        <v>5.29</v>
      </c>
      <c r="R2843">
        <v>1.62</v>
      </c>
      <c r="S2843">
        <v>3.07</v>
      </c>
      <c r="U2843">
        <v>48.46</v>
      </c>
      <c r="V2843" s="2">
        <f>R2843/S2843</f>
        <v>0.52768729641693812</v>
      </c>
    </row>
    <row r="2844" spans="1:22" x14ac:dyDescent="0.3">
      <c r="A2844">
        <v>955</v>
      </c>
      <c r="B2844" t="s">
        <v>1021</v>
      </c>
      <c r="C2844" t="s">
        <v>21</v>
      </c>
      <c r="D2844" t="s">
        <v>22</v>
      </c>
      <c r="E2844" t="s">
        <v>49</v>
      </c>
      <c r="F2844" t="s">
        <v>712</v>
      </c>
      <c r="G2844" t="s">
        <v>1021</v>
      </c>
      <c r="H2844">
        <v>17</v>
      </c>
      <c r="I2844" t="s">
        <v>1038</v>
      </c>
      <c r="J2844">
        <v>19.7</v>
      </c>
      <c r="K2844">
        <v>488.57</v>
      </c>
      <c r="L2844">
        <v>72.14</v>
      </c>
      <c r="M2844">
        <v>122.23</v>
      </c>
      <c r="N2844">
        <v>-248.31</v>
      </c>
      <c r="O2844">
        <v>-294.20999999999998</v>
      </c>
      <c r="P2844">
        <v>4.5199999999999996</v>
      </c>
      <c r="Q2844">
        <v>2.78</v>
      </c>
      <c r="R2844">
        <v>0.1</v>
      </c>
      <c r="S2844">
        <v>0.36</v>
      </c>
      <c r="U2844">
        <v>48.34</v>
      </c>
      <c r="V2844" s="2">
        <f>R2844/S2844</f>
        <v>0.27777777777777779</v>
      </c>
    </row>
    <row r="2845" spans="1:22" x14ac:dyDescent="0.3">
      <c r="A2845">
        <v>1799</v>
      </c>
      <c r="B2845" t="s">
        <v>1878</v>
      </c>
      <c r="C2845" t="s">
        <v>21</v>
      </c>
      <c r="D2845" t="s">
        <v>22</v>
      </c>
      <c r="E2845" t="s">
        <v>49</v>
      </c>
      <c r="F2845" t="s">
        <v>712</v>
      </c>
      <c r="G2845" t="s">
        <v>1878</v>
      </c>
      <c r="H2845">
        <v>18</v>
      </c>
      <c r="I2845" t="s">
        <v>1895</v>
      </c>
      <c r="J2845">
        <v>0.49</v>
      </c>
      <c r="K2845">
        <v>60.06</v>
      </c>
      <c r="L2845">
        <v>433.35</v>
      </c>
      <c r="M2845">
        <v>5086.8999999999996</v>
      </c>
      <c r="N2845">
        <v>4503.03</v>
      </c>
      <c r="O2845">
        <v>5460.19</v>
      </c>
      <c r="P2845">
        <v>7.0000000000000007E-2</v>
      </c>
      <c r="Q2845">
        <v>0.18</v>
      </c>
      <c r="R2845">
        <v>0.51</v>
      </c>
      <c r="S2845">
        <v>-1.03</v>
      </c>
      <c r="U2845">
        <v>48.23</v>
      </c>
      <c r="V2845" s="2">
        <f>R2845/S2845</f>
        <v>-0.49514563106796117</v>
      </c>
    </row>
    <row r="2846" spans="1:22" x14ac:dyDescent="0.3">
      <c r="A2846">
        <v>3164</v>
      </c>
      <c r="B2846" t="s">
        <v>3246</v>
      </c>
      <c r="C2846" t="s">
        <v>21</v>
      </c>
      <c r="D2846" t="s">
        <v>162</v>
      </c>
      <c r="E2846" t="s">
        <v>162</v>
      </c>
      <c r="F2846" t="s">
        <v>879</v>
      </c>
      <c r="G2846" t="s">
        <v>3246</v>
      </c>
      <c r="H2846">
        <v>22</v>
      </c>
      <c r="I2846" t="s">
        <v>3268</v>
      </c>
      <c r="J2846">
        <v>32.159999999999997</v>
      </c>
      <c r="K2846">
        <v>372.53</v>
      </c>
      <c r="L2846">
        <v>5.98</v>
      </c>
      <c r="M2846">
        <v>811.84</v>
      </c>
      <c r="N2846">
        <v>-61.13</v>
      </c>
      <c r="O2846">
        <v>445.3</v>
      </c>
      <c r="P2846">
        <v>1.23</v>
      </c>
      <c r="Q2846">
        <v>1.1299999999999999</v>
      </c>
      <c r="R2846">
        <v>-3.55</v>
      </c>
      <c r="S2846">
        <v>-1.81</v>
      </c>
      <c r="U2846">
        <v>48.21</v>
      </c>
      <c r="V2846" s="2">
        <f>R2846/S2846</f>
        <v>1.9613259668508285</v>
      </c>
    </row>
    <row r="2847" spans="1:22" x14ac:dyDescent="0.3">
      <c r="A2847">
        <v>455</v>
      </c>
      <c r="B2847" t="s">
        <v>476</v>
      </c>
      <c r="C2847" t="s">
        <v>21</v>
      </c>
      <c r="D2847" t="s">
        <v>110</v>
      </c>
      <c r="E2847" t="s">
        <v>317</v>
      </c>
      <c r="F2847" t="s">
        <v>318</v>
      </c>
      <c r="G2847" t="s">
        <v>476</v>
      </c>
      <c r="H2847">
        <v>43</v>
      </c>
      <c r="I2847" t="s">
        <v>518</v>
      </c>
      <c r="J2847">
        <v>107.5</v>
      </c>
      <c r="K2847">
        <v>100.47</v>
      </c>
      <c r="L2847">
        <v>72.819999999999993</v>
      </c>
      <c r="M2847">
        <v>56.37</v>
      </c>
      <c r="N2847">
        <v>-18.04</v>
      </c>
      <c r="O2847">
        <v>28.72</v>
      </c>
      <c r="P2847">
        <v>7.58</v>
      </c>
      <c r="Q2847">
        <v>1.72</v>
      </c>
      <c r="R2847">
        <v>-1.48</v>
      </c>
      <c r="S2847">
        <v>3.25</v>
      </c>
      <c r="U2847">
        <v>47.84</v>
      </c>
      <c r="V2847" s="2">
        <f>R2847/S2847</f>
        <v>-0.45538461538461539</v>
      </c>
    </row>
    <row r="2848" spans="1:22" x14ac:dyDescent="0.3">
      <c r="A2848">
        <v>1294</v>
      </c>
      <c r="B2848" t="s">
        <v>1358</v>
      </c>
      <c r="C2848" t="s">
        <v>21</v>
      </c>
      <c r="D2848" t="s">
        <v>241</v>
      </c>
      <c r="E2848" t="s">
        <v>241</v>
      </c>
      <c r="F2848" t="s">
        <v>1257</v>
      </c>
      <c r="G2848" t="s">
        <v>1358</v>
      </c>
      <c r="H2848">
        <v>30</v>
      </c>
      <c r="I2848" t="s">
        <v>1388</v>
      </c>
      <c r="J2848">
        <v>21</v>
      </c>
      <c r="L2848">
        <v>468.01</v>
      </c>
      <c r="N2848">
        <v>426.69</v>
      </c>
      <c r="O2848">
        <v>468.01</v>
      </c>
      <c r="P2848">
        <v>0.65</v>
      </c>
      <c r="Q2848">
        <v>0.57999999999999996</v>
      </c>
      <c r="R2848">
        <v>3.34</v>
      </c>
      <c r="S2848">
        <v>0.64</v>
      </c>
      <c r="U2848">
        <v>47.46</v>
      </c>
      <c r="V2848" s="2">
        <f>R2848/S2848</f>
        <v>5.21875</v>
      </c>
    </row>
    <row r="2849" spans="1:22" x14ac:dyDescent="0.3">
      <c r="A2849">
        <v>2894</v>
      </c>
      <c r="B2849" t="s">
        <v>2997</v>
      </c>
      <c r="C2849" t="s">
        <v>21</v>
      </c>
      <c r="D2849" t="s">
        <v>162</v>
      </c>
      <c r="E2849" t="s">
        <v>162</v>
      </c>
      <c r="F2849" t="s">
        <v>163</v>
      </c>
      <c r="G2849" t="s">
        <v>2997</v>
      </c>
      <c r="H2849">
        <v>7</v>
      </c>
      <c r="I2849" t="s">
        <v>3004</v>
      </c>
      <c r="J2849">
        <v>30.8</v>
      </c>
      <c r="K2849">
        <v>27.21</v>
      </c>
      <c r="L2849">
        <v>0</v>
      </c>
      <c r="M2849">
        <v>394.09</v>
      </c>
      <c r="N2849">
        <v>14.3</v>
      </c>
      <c r="O2849">
        <v>366.88</v>
      </c>
      <c r="P2849">
        <v>1.54</v>
      </c>
      <c r="R2849">
        <v>5.1100000000000003</v>
      </c>
      <c r="S2849">
        <v>1.82</v>
      </c>
      <c r="U2849">
        <v>47.01</v>
      </c>
      <c r="V2849" s="2">
        <f>R2849/S2849</f>
        <v>2.8076923076923079</v>
      </c>
    </row>
    <row r="2850" spans="1:22" x14ac:dyDescent="0.3">
      <c r="A2850">
        <v>1988</v>
      </c>
      <c r="B2850" t="s">
        <v>2082</v>
      </c>
      <c r="C2850" t="s">
        <v>21</v>
      </c>
      <c r="D2850" t="s">
        <v>110</v>
      </c>
      <c r="E2850" t="s">
        <v>348</v>
      </c>
      <c r="F2850" t="s">
        <v>2082</v>
      </c>
      <c r="G2850" t="s">
        <v>2082</v>
      </c>
      <c r="H2850">
        <v>11</v>
      </c>
      <c r="I2850" t="s">
        <v>2093</v>
      </c>
      <c r="J2850">
        <v>44.2</v>
      </c>
      <c r="K2850">
        <v>59.49</v>
      </c>
      <c r="L2850">
        <v>182.99</v>
      </c>
      <c r="M2850">
        <v>259.39</v>
      </c>
      <c r="N2850">
        <v>-35.340000000000003</v>
      </c>
      <c r="O2850">
        <v>382.89</v>
      </c>
      <c r="P2850">
        <v>1.36</v>
      </c>
      <c r="Q2850">
        <v>0.9</v>
      </c>
      <c r="R2850">
        <v>-2.2799999999999998</v>
      </c>
      <c r="S2850">
        <v>1.29</v>
      </c>
      <c r="U2850">
        <v>46.79</v>
      </c>
      <c r="V2850" s="2">
        <f>R2850/S2850</f>
        <v>-1.7674418604651161</v>
      </c>
    </row>
    <row r="2851" spans="1:22" x14ac:dyDescent="0.3">
      <c r="A2851">
        <v>2649</v>
      </c>
      <c r="B2851" t="s">
        <v>2728</v>
      </c>
      <c r="C2851" t="s">
        <v>21</v>
      </c>
      <c r="D2851" t="s">
        <v>22</v>
      </c>
      <c r="E2851" t="s">
        <v>393</v>
      </c>
      <c r="F2851" t="s">
        <v>393</v>
      </c>
      <c r="G2851" t="s">
        <v>2728</v>
      </c>
      <c r="H2851">
        <v>14</v>
      </c>
      <c r="I2851" t="s">
        <v>2742</v>
      </c>
      <c r="J2851">
        <v>27.5</v>
      </c>
      <c r="K2851">
        <v>72.31</v>
      </c>
      <c r="L2851">
        <v>169.73</v>
      </c>
      <c r="M2851">
        <v>381.05</v>
      </c>
      <c r="N2851">
        <v>293.60000000000002</v>
      </c>
      <c r="O2851">
        <v>478.47</v>
      </c>
      <c r="P2851">
        <v>1.07</v>
      </c>
      <c r="Q2851">
        <v>1.98</v>
      </c>
      <c r="R2851">
        <v>-2.76</v>
      </c>
      <c r="S2851">
        <v>1.2</v>
      </c>
      <c r="U2851">
        <v>46.74</v>
      </c>
      <c r="V2851" s="2">
        <f>R2851/S2851</f>
        <v>-2.2999999999999998</v>
      </c>
    </row>
    <row r="2852" spans="1:22" x14ac:dyDescent="0.3">
      <c r="A2852">
        <v>1188</v>
      </c>
      <c r="B2852" t="s">
        <v>1268</v>
      </c>
      <c r="C2852" t="s">
        <v>21</v>
      </c>
      <c r="D2852" t="s">
        <v>241</v>
      </c>
      <c r="E2852" t="s">
        <v>241</v>
      </c>
      <c r="F2852" t="s">
        <v>1257</v>
      </c>
      <c r="G2852" t="s">
        <v>1268</v>
      </c>
      <c r="H2852">
        <v>16</v>
      </c>
      <c r="I2852" t="s">
        <v>1283</v>
      </c>
      <c r="J2852">
        <v>20.47</v>
      </c>
      <c r="Q2852">
        <v>2.31</v>
      </c>
      <c r="R2852">
        <v>-0.23</v>
      </c>
      <c r="S2852">
        <v>-0.28000000000000003</v>
      </c>
      <c r="U2852">
        <v>46.57</v>
      </c>
      <c r="V2852" s="2">
        <f>R2852/S2852</f>
        <v>0.8214285714285714</v>
      </c>
    </row>
    <row r="2853" spans="1:22" x14ac:dyDescent="0.3">
      <c r="A2853">
        <v>456</v>
      </c>
      <c r="B2853" t="s">
        <v>476</v>
      </c>
      <c r="C2853" t="s">
        <v>21</v>
      </c>
      <c r="D2853" t="s">
        <v>110</v>
      </c>
      <c r="E2853" t="s">
        <v>317</v>
      </c>
      <c r="F2853" t="s">
        <v>318</v>
      </c>
      <c r="G2853" t="s">
        <v>476</v>
      </c>
      <c r="H2853">
        <v>44</v>
      </c>
      <c r="I2853" t="s">
        <v>519</v>
      </c>
      <c r="J2853">
        <v>56.3</v>
      </c>
      <c r="K2853">
        <v>25.28</v>
      </c>
      <c r="L2853">
        <v>71.010000000000005</v>
      </c>
      <c r="M2853">
        <v>24.76</v>
      </c>
      <c r="N2853">
        <v>25.48</v>
      </c>
      <c r="O2853">
        <v>70.489999999999995</v>
      </c>
      <c r="P2853">
        <v>18.03</v>
      </c>
      <c r="Q2853">
        <v>14.49</v>
      </c>
      <c r="R2853">
        <v>1.66</v>
      </c>
      <c r="S2853">
        <v>1.67</v>
      </c>
      <c r="U2853">
        <v>46.51</v>
      </c>
      <c r="V2853" s="2">
        <f>R2853/S2853</f>
        <v>0.99401197604790414</v>
      </c>
    </row>
    <row r="2854" spans="1:22" x14ac:dyDescent="0.3">
      <c r="A2854">
        <v>2148</v>
      </c>
      <c r="B2854" t="s">
        <v>2218</v>
      </c>
      <c r="C2854" t="s">
        <v>21</v>
      </c>
      <c r="D2854" t="s">
        <v>162</v>
      </c>
      <c r="E2854" t="s">
        <v>162</v>
      </c>
      <c r="F2854" t="s">
        <v>163</v>
      </c>
      <c r="G2854" t="s">
        <v>2218</v>
      </c>
      <c r="H2854">
        <v>30</v>
      </c>
      <c r="I2854" t="s">
        <v>2248</v>
      </c>
      <c r="J2854">
        <v>19.239999999999998</v>
      </c>
      <c r="K2854">
        <v>7.3</v>
      </c>
      <c r="L2854">
        <v>71.08</v>
      </c>
      <c r="M2854">
        <v>24.32</v>
      </c>
      <c r="N2854">
        <v>50.42</v>
      </c>
      <c r="O2854">
        <v>88.11</v>
      </c>
      <c r="P2854">
        <v>11.61</v>
      </c>
      <c r="Q2854">
        <v>2.29</v>
      </c>
      <c r="R2854">
        <v>-24.15</v>
      </c>
      <c r="S2854">
        <v>-0.57999999999999996</v>
      </c>
      <c r="U2854">
        <v>46.25</v>
      </c>
      <c r="V2854" s="2">
        <f>R2854/S2854</f>
        <v>41.637931034482762</v>
      </c>
    </row>
    <row r="2855" spans="1:22" x14ac:dyDescent="0.3">
      <c r="A2855">
        <v>1189</v>
      </c>
      <c r="B2855" t="s">
        <v>1268</v>
      </c>
      <c r="C2855" t="s">
        <v>21</v>
      </c>
      <c r="D2855" t="s">
        <v>241</v>
      </c>
      <c r="E2855" t="s">
        <v>241</v>
      </c>
      <c r="F2855" t="s">
        <v>1257</v>
      </c>
      <c r="G2855" t="s">
        <v>1268</v>
      </c>
      <c r="H2855">
        <v>17</v>
      </c>
      <c r="I2855" t="s">
        <v>1284</v>
      </c>
      <c r="J2855">
        <v>19.72</v>
      </c>
      <c r="K2855">
        <v>69</v>
      </c>
      <c r="L2855">
        <v>60.98</v>
      </c>
      <c r="M2855">
        <v>327.35000000000002</v>
      </c>
      <c r="N2855">
        <v>423.01</v>
      </c>
      <c r="O2855">
        <v>319.32</v>
      </c>
      <c r="P2855">
        <v>1.0900000000000001</v>
      </c>
      <c r="Q2855">
        <v>0.32</v>
      </c>
      <c r="R2855">
        <v>-6.43</v>
      </c>
      <c r="S2855">
        <v>1.03</v>
      </c>
      <c r="U2855">
        <v>46.2</v>
      </c>
      <c r="V2855" s="2">
        <f>R2855/S2855</f>
        <v>-6.2427184466019412</v>
      </c>
    </row>
    <row r="2856" spans="1:22" x14ac:dyDescent="0.3">
      <c r="A2856">
        <v>2866</v>
      </c>
      <c r="B2856" t="s">
        <v>2968</v>
      </c>
      <c r="C2856" t="s">
        <v>21</v>
      </c>
      <c r="D2856" t="s">
        <v>98</v>
      </c>
      <c r="E2856" t="s">
        <v>98</v>
      </c>
      <c r="F2856" t="s">
        <v>99</v>
      </c>
      <c r="G2856" t="s">
        <v>2968</v>
      </c>
      <c r="H2856">
        <v>5</v>
      </c>
      <c r="I2856" t="s">
        <v>2973</v>
      </c>
      <c r="J2856">
        <v>85.08</v>
      </c>
      <c r="K2856">
        <v>187.53</v>
      </c>
      <c r="L2856">
        <v>58.79</v>
      </c>
      <c r="M2856">
        <v>4.54</v>
      </c>
      <c r="N2856">
        <v>52.87</v>
      </c>
      <c r="O2856">
        <v>-124.2</v>
      </c>
      <c r="P2856">
        <v>82.45</v>
      </c>
      <c r="Q2856">
        <v>65.61</v>
      </c>
      <c r="R2856">
        <v>1.68</v>
      </c>
      <c r="S2856">
        <v>1.32</v>
      </c>
      <c r="U2856">
        <v>46.09</v>
      </c>
      <c r="V2856" s="2">
        <f>R2856/S2856</f>
        <v>1.2727272727272727</v>
      </c>
    </row>
    <row r="2857" spans="1:22" x14ac:dyDescent="0.3">
      <c r="A2857">
        <v>2419</v>
      </c>
      <c r="B2857" t="s">
        <v>2478</v>
      </c>
      <c r="C2857" t="s">
        <v>21</v>
      </c>
      <c r="D2857" t="s">
        <v>110</v>
      </c>
      <c r="E2857" t="s">
        <v>1091</v>
      </c>
      <c r="F2857" t="s">
        <v>1092</v>
      </c>
      <c r="G2857" t="s">
        <v>2478</v>
      </c>
      <c r="H2857">
        <v>33</v>
      </c>
      <c r="I2857" t="s">
        <v>2511</v>
      </c>
      <c r="J2857">
        <v>65.56</v>
      </c>
      <c r="K2857">
        <v>44.73</v>
      </c>
      <c r="L2857">
        <v>35.659999999999997</v>
      </c>
      <c r="M2857">
        <v>141.71</v>
      </c>
      <c r="N2857">
        <v>49.86</v>
      </c>
      <c r="O2857">
        <v>132.63999999999999</v>
      </c>
      <c r="P2857">
        <v>2.74</v>
      </c>
      <c r="R2857">
        <v>0.93</v>
      </c>
      <c r="S2857">
        <v>1.44</v>
      </c>
      <c r="U2857">
        <v>45.85</v>
      </c>
      <c r="V2857" s="2">
        <f>R2857/S2857</f>
        <v>0.64583333333333337</v>
      </c>
    </row>
    <row r="2858" spans="1:22" x14ac:dyDescent="0.3">
      <c r="A2858">
        <v>1989</v>
      </c>
      <c r="B2858" t="s">
        <v>2082</v>
      </c>
      <c r="C2858" t="s">
        <v>21</v>
      </c>
      <c r="D2858" t="s">
        <v>110</v>
      </c>
      <c r="E2858" t="s">
        <v>348</v>
      </c>
      <c r="F2858" t="s">
        <v>2082</v>
      </c>
      <c r="G2858" t="s">
        <v>2082</v>
      </c>
      <c r="H2858">
        <v>12</v>
      </c>
      <c r="I2858" t="s">
        <v>2094</v>
      </c>
      <c r="J2858">
        <v>62.5</v>
      </c>
      <c r="K2858">
        <v>276.08999999999997</v>
      </c>
      <c r="L2858">
        <v>163.02000000000001</v>
      </c>
      <c r="M2858">
        <v>483.11</v>
      </c>
      <c r="N2858">
        <v>157.16999999999999</v>
      </c>
      <c r="O2858">
        <v>370.04</v>
      </c>
      <c r="P2858">
        <v>1.1000000000000001</v>
      </c>
      <c r="Q2858">
        <v>2.94</v>
      </c>
      <c r="R2858">
        <v>-14.12</v>
      </c>
      <c r="S2858">
        <v>2.27</v>
      </c>
      <c r="U2858">
        <v>45.81</v>
      </c>
      <c r="V2858" s="2">
        <f>R2858/S2858</f>
        <v>-6.2202643171806162</v>
      </c>
    </row>
    <row r="2859" spans="1:22" x14ac:dyDescent="0.3">
      <c r="A2859">
        <v>823</v>
      </c>
      <c r="B2859" t="s">
        <v>878</v>
      </c>
      <c r="C2859" t="s">
        <v>21</v>
      </c>
      <c r="D2859" t="s">
        <v>162</v>
      </c>
      <c r="E2859" t="s">
        <v>162</v>
      </c>
      <c r="F2859" t="s">
        <v>879</v>
      </c>
      <c r="G2859" t="s">
        <v>878</v>
      </c>
      <c r="H2859">
        <v>22</v>
      </c>
      <c r="I2859" t="s">
        <v>901</v>
      </c>
      <c r="J2859">
        <v>80.2</v>
      </c>
      <c r="K2859">
        <v>0.81</v>
      </c>
      <c r="L2859">
        <v>6.2</v>
      </c>
      <c r="M2859">
        <v>22.29</v>
      </c>
      <c r="N2859">
        <v>36.82</v>
      </c>
      <c r="O2859">
        <v>27.68</v>
      </c>
      <c r="P2859">
        <v>7.09</v>
      </c>
      <c r="Q2859">
        <v>22.32</v>
      </c>
      <c r="R2859">
        <v>24.49</v>
      </c>
      <c r="S2859">
        <v>1.29</v>
      </c>
      <c r="U2859">
        <v>45.79</v>
      </c>
      <c r="V2859" s="2">
        <f>R2859/S2859</f>
        <v>18.984496124031008</v>
      </c>
    </row>
    <row r="2860" spans="1:22" x14ac:dyDescent="0.3">
      <c r="A2860">
        <v>2462</v>
      </c>
      <c r="B2860" t="s">
        <v>2538</v>
      </c>
      <c r="C2860" t="s">
        <v>21</v>
      </c>
      <c r="D2860" t="s">
        <v>162</v>
      </c>
      <c r="E2860" t="s">
        <v>162</v>
      </c>
      <c r="F2860" t="s">
        <v>2539</v>
      </c>
      <c r="G2860" t="s">
        <v>2538</v>
      </c>
      <c r="H2860">
        <v>16</v>
      </c>
      <c r="I2860" t="s">
        <v>2555</v>
      </c>
      <c r="J2860">
        <v>32</v>
      </c>
      <c r="K2860">
        <v>20.55</v>
      </c>
      <c r="L2860">
        <v>147.84</v>
      </c>
      <c r="M2860">
        <v>9.23</v>
      </c>
      <c r="N2860">
        <v>113.29</v>
      </c>
      <c r="O2860">
        <v>136.52000000000001</v>
      </c>
      <c r="P2860">
        <v>42.95</v>
      </c>
      <c r="R2860">
        <v>0.02</v>
      </c>
      <c r="S2860">
        <v>4.1399999999999997</v>
      </c>
      <c r="U2860">
        <v>45.47</v>
      </c>
      <c r="V2860" s="2">
        <f>R2860/S2860</f>
        <v>4.8309178743961359E-3</v>
      </c>
    </row>
    <row r="2861" spans="1:22" x14ac:dyDescent="0.3">
      <c r="A2861">
        <v>108</v>
      </c>
      <c r="B2861" t="s">
        <v>128</v>
      </c>
      <c r="C2861" t="s">
        <v>21</v>
      </c>
      <c r="D2861" t="s">
        <v>37</v>
      </c>
      <c r="E2861" t="s">
        <v>38</v>
      </c>
      <c r="F2861" t="s">
        <v>39</v>
      </c>
      <c r="G2861" t="s">
        <v>128</v>
      </c>
      <c r="H2861">
        <v>19</v>
      </c>
      <c r="I2861" t="s">
        <v>147</v>
      </c>
      <c r="J2861">
        <v>26.66</v>
      </c>
      <c r="K2861">
        <v>0.43</v>
      </c>
      <c r="L2861">
        <v>28.89</v>
      </c>
      <c r="M2861">
        <v>7.34</v>
      </c>
      <c r="N2861">
        <v>36.17</v>
      </c>
      <c r="O2861">
        <v>35.799999999999997</v>
      </c>
      <c r="P2861">
        <v>36.44</v>
      </c>
      <c r="Q2861">
        <v>10.77</v>
      </c>
      <c r="R2861">
        <v>3.91</v>
      </c>
      <c r="S2861">
        <v>2.0299999999999998</v>
      </c>
      <c r="U2861">
        <v>45.47</v>
      </c>
      <c r="V2861" s="2">
        <f>R2861/S2861</f>
        <v>1.9261083743842367</v>
      </c>
    </row>
    <row r="2862" spans="1:22" x14ac:dyDescent="0.3">
      <c r="A2862">
        <v>2693</v>
      </c>
      <c r="B2862" t="s">
        <v>2759</v>
      </c>
      <c r="C2862" t="s">
        <v>21</v>
      </c>
      <c r="D2862" t="s">
        <v>1589</v>
      </c>
      <c r="E2862" t="s">
        <v>1590</v>
      </c>
      <c r="F2862" t="s">
        <v>1590</v>
      </c>
      <c r="G2862" t="s">
        <v>2759</v>
      </c>
      <c r="H2862">
        <v>29</v>
      </c>
      <c r="I2862" t="s">
        <v>2788</v>
      </c>
      <c r="J2862">
        <v>110.15</v>
      </c>
      <c r="L2862">
        <v>0</v>
      </c>
      <c r="N2862">
        <v>-2129.17</v>
      </c>
      <c r="O2862">
        <v>0</v>
      </c>
      <c r="R2862">
        <v>-0.01</v>
      </c>
      <c r="S2862">
        <v>-0.31</v>
      </c>
      <c r="U2862">
        <v>45.3</v>
      </c>
      <c r="V2862" s="2">
        <f>R2862/S2862</f>
        <v>3.2258064516129031E-2</v>
      </c>
    </row>
    <row r="2863" spans="1:22" x14ac:dyDescent="0.3">
      <c r="A2863">
        <v>856</v>
      </c>
      <c r="B2863" t="s">
        <v>914</v>
      </c>
      <c r="C2863" t="s">
        <v>21</v>
      </c>
      <c r="D2863" t="s">
        <v>22</v>
      </c>
      <c r="E2863" t="s">
        <v>153</v>
      </c>
      <c r="F2863" t="s">
        <v>850</v>
      </c>
      <c r="G2863" t="s">
        <v>914</v>
      </c>
      <c r="H2863">
        <v>19</v>
      </c>
      <c r="I2863" t="s">
        <v>933</v>
      </c>
      <c r="J2863">
        <v>2.9</v>
      </c>
      <c r="L2863">
        <v>133.49</v>
      </c>
      <c r="N2863">
        <v>33.65</v>
      </c>
      <c r="O2863">
        <v>133.49</v>
      </c>
      <c r="R2863">
        <v>-0.73</v>
      </c>
      <c r="S2863">
        <v>0.51</v>
      </c>
      <c r="U2863">
        <v>45.15</v>
      </c>
      <c r="V2863" s="2">
        <f>R2863/S2863</f>
        <v>-1.4313725490196079</v>
      </c>
    </row>
    <row r="2864" spans="1:22" x14ac:dyDescent="0.3">
      <c r="A2864">
        <v>1026</v>
      </c>
      <c r="B2864" t="s">
        <v>1096</v>
      </c>
      <c r="C2864" t="s">
        <v>21</v>
      </c>
      <c r="D2864" t="s">
        <v>22</v>
      </c>
      <c r="E2864" t="s">
        <v>393</v>
      </c>
      <c r="F2864" t="s">
        <v>393</v>
      </c>
      <c r="G2864" t="s">
        <v>1096</v>
      </c>
      <c r="H2864">
        <v>19</v>
      </c>
      <c r="I2864" t="s">
        <v>1115</v>
      </c>
      <c r="J2864">
        <v>102.05</v>
      </c>
      <c r="K2864">
        <v>64.02</v>
      </c>
      <c r="L2864">
        <v>64.72</v>
      </c>
      <c r="M2864">
        <v>132.86000000000001</v>
      </c>
      <c r="N2864">
        <v>30.16</v>
      </c>
      <c r="O2864">
        <v>133.55000000000001</v>
      </c>
      <c r="P2864">
        <v>2.88</v>
      </c>
      <c r="Q2864">
        <v>3.71</v>
      </c>
      <c r="R2864">
        <v>6.27</v>
      </c>
      <c r="S2864">
        <v>2.09</v>
      </c>
      <c r="U2864">
        <v>44.97</v>
      </c>
      <c r="V2864" s="2">
        <f>R2864/S2864</f>
        <v>3</v>
      </c>
    </row>
    <row r="2865" spans="1:22" x14ac:dyDescent="0.3">
      <c r="A2865">
        <v>552</v>
      </c>
      <c r="B2865" t="s">
        <v>594</v>
      </c>
      <c r="C2865" t="s">
        <v>21</v>
      </c>
      <c r="D2865" t="s">
        <v>543</v>
      </c>
      <c r="E2865" t="s">
        <v>543</v>
      </c>
      <c r="F2865" t="s">
        <v>595</v>
      </c>
      <c r="G2865" t="s">
        <v>594</v>
      </c>
      <c r="H2865">
        <v>20</v>
      </c>
      <c r="I2865" t="s">
        <v>615</v>
      </c>
      <c r="J2865">
        <v>93.47</v>
      </c>
      <c r="K2865">
        <v>85.29</v>
      </c>
      <c r="L2865">
        <v>52.28</v>
      </c>
      <c r="M2865">
        <v>225.74</v>
      </c>
      <c r="N2865">
        <v>70.67</v>
      </c>
      <c r="O2865">
        <v>192.73</v>
      </c>
      <c r="P2865">
        <v>1.74</v>
      </c>
      <c r="Q2865">
        <v>2.75</v>
      </c>
      <c r="R2865">
        <v>1.89</v>
      </c>
      <c r="S2865">
        <v>0.18</v>
      </c>
      <c r="U2865">
        <v>44.96</v>
      </c>
      <c r="V2865" s="2">
        <f>R2865/S2865</f>
        <v>10.5</v>
      </c>
    </row>
    <row r="2866" spans="1:22" x14ac:dyDescent="0.3">
      <c r="A2866">
        <v>580</v>
      </c>
      <c r="B2866" t="s">
        <v>628</v>
      </c>
      <c r="C2866" t="s">
        <v>21</v>
      </c>
      <c r="D2866" t="s">
        <v>98</v>
      </c>
      <c r="E2866" t="s">
        <v>98</v>
      </c>
      <c r="F2866" t="s">
        <v>280</v>
      </c>
      <c r="G2866" t="s">
        <v>628</v>
      </c>
      <c r="H2866">
        <v>16</v>
      </c>
      <c r="I2866" t="s">
        <v>644</v>
      </c>
      <c r="J2866">
        <v>25.5</v>
      </c>
      <c r="L2866">
        <v>203.04</v>
      </c>
      <c r="N2866">
        <v>121.37</v>
      </c>
      <c r="O2866">
        <v>203.04</v>
      </c>
      <c r="R2866">
        <v>-20.59</v>
      </c>
      <c r="S2866">
        <v>2.93</v>
      </c>
      <c r="U2866">
        <v>44.87</v>
      </c>
      <c r="V2866" s="2">
        <f>R2866/S2866</f>
        <v>-7.0273037542662111</v>
      </c>
    </row>
    <row r="2867" spans="1:22" x14ac:dyDescent="0.3">
      <c r="A2867">
        <v>3250</v>
      </c>
      <c r="B2867" t="s">
        <v>3352</v>
      </c>
      <c r="C2867" t="s">
        <v>21</v>
      </c>
      <c r="D2867" t="s">
        <v>110</v>
      </c>
      <c r="E2867" t="s">
        <v>111</v>
      </c>
      <c r="F2867" t="s">
        <v>3353</v>
      </c>
      <c r="G2867" t="s">
        <v>3352</v>
      </c>
      <c r="H2867">
        <v>9</v>
      </c>
      <c r="I2867" t="s">
        <v>3362</v>
      </c>
      <c r="J2867">
        <v>17.920000000000002</v>
      </c>
      <c r="K2867">
        <v>58.54</v>
      </c>
      <c r="L2867">
        <v>244.8</v>
      </c>
      <c r="M2867">
        <v>464.28</v>
      </c>
      <c r="N2867">
        <v>774.41</v>
      </c>
      <c r="O2867">
        <v>650.54</v>
      </c>
      <c r="P2867">
        <v>0.87</v>
      </c>
      <c r="Q2867">
        <v>3.32</v>
      </c>
      <c r="R2867">
        <v>-6.27</v>
      </c>
      <c r="S2867">
        <v>6.94</v>
      </c>
      <c r="U2867">
        <v>44.8</v>
      </c>
      <c r="V2867" s="2">
        <f>R2867/S2867</f>
        <v>-0.90345821325648401</v>
      </c>
    </row>
    <row r="2868" spans="1:22" x14ac:dyDescent="0.3">
      <c r="A2868">
        <v>2420</v>
      </c>
      <c r="B2868" t="s">
        <v>2478</v>
      </c>
      <c r="C2868" t="s">
        <v>21</v>
      </c>
      <c r="D2868" t="s">
        <v>110</v>
      </c>
      <c r="E2868" t="s">
        <v>1091</v>
      </c>
      <c r="F2868" t="s">
        <v>1092</v>
      </c>
      <c r="G2868" t="s">
        <v>2478</v>
      </c>
      <c r="H2868">
        <v>34</v>
      </c>
      <c r="I2868" t="s">
        <v>2512</v>
      </c>
      <c r="J2868">
        <v>32</v>
      </c>
      <c r="K2868">
        <v>126.41</v>
      </c>
      <c r="L2868">
        <v>44.17</v>
      </c>
      <c r="M2868">
        <v>504.06</v>
      </c>
      <c r="N2868">
        <v>10.41</v>
      </c>
      <c r="O2868">
        <v>421.82</v>
      </c>
      <c r="P2868">
        <v>1.88</v>
      </c>
      <c r="Q2868">
        <v>3.87</v>
      </c>
      <c r="R2868">
        <v>13.42</v>
      </c>
      <c r="S2868">
        <v>6.3</v>
      </c>
      <c r="U2868">
        <v>44.8</v>
      </c>
      <c r="V2868" s="2">
        <f>R2868/S2868</f>
        <v>2.1301587301587301</v>
      </c>
    </row>
    <row r="2869" spans="1:22" x14ac:dyDescent="0.3">
      <c r="A2869">
        <v>3097</v>
      </c>
      <c r="B2869" t="s">
        <v>3167</v>
      </c>
      <c r="C2869" t="s">
        <v>21</v>
      </c>
      <c r="D2869" t="s">
        <v>173</v>
      </c>
      <c r="E2869" t="s">
        <v>173</v>
      </c>
      <c r="F2869" t="s">
        <v>174</v>
      </c>
      <c r="G2869" t="s">
        <v>3167</v>
      </c>
      <c r="H2869">
        <v>36</v>
      </c>
      <c r="I2869" t="s">
        <v>3202</v>
      </c>
      <c r="J2869">
        <v>15.19</v>
      </c>
      <c r="L2869">
        <v>8.7799999999999994</v>
      </c>
      <c r="N2869">
        <v>-32.01</v>
      </c>
      <c r="O2869">
        <v>8.7799999999999994</v>
      </c>
      <c r="R2869">
        <v>-3.64</v>
      </c>
      <c r="S2869">
        <v>3.24</v>
      </c>
      <c r="U2869">
        <v>44.73</v>
      </c>
      <c r="V2869" s="2">
        <f>R2869/S2869</f>
        <v>-1.1234567901234567</v>
      </c>
    </row>
    <row r="2870" spans="1:22" x14ac:dyDescent="0.3">
      <c r="A2870">
        <v>3184</v>
      </c>
      <c r="B2870" t="s">
        <v>3275</v>
      </c>
      <c r="C2870" t="s">
        <v>21</v>
      </c>
      <c r="D2870" t="s">
        <v>2304</v>
      </c>
      <c r="E2870" t="s">
        <v>2304</v>
      </c>
      <c r="F2870" t="s">
        <v>3275</v>
      </c>
      <c r="G2870" t="s">
        <v>3275</v>
      </c>
      <c r="H2870">
        <v>14</v>
      </c>
      <c r="I2870" t="s">
        <v>3289</v>
      </c>
      <c r="J2870">
        <v>51.81</v>
      </c>
      <c r="R2870">
        <v>-0.36</v>
      </c>
      <c r="S2870">
        <v>-0.73</v>
      </c>
      <c r="U2870">
        <v>44.64</v>
      </c>
      <c r="V2870" s="2">
        <f>R2870/S2870</f>
        <v>0.49315068493150682</v>
      </c>
    </row>
    <row r="2871" spans="1:22" x14ac:dyDescent="0.3">
      <c r="A2871">
        <v>1263</v>
      </c>
      <c r="B2871" t="s">
        <v>1341</v>
      </c>
      <c r="C2871" t="s">
        <v>21</v>
      </c>
      <c r="D2871" t="s">
        <v>173</v>
      </c>
      <c r="E2871" t="s">
        <v>173</v>
      </c>
      <c r="F2871" t="s">
        <v>1055</v>
      </c>
      <c r="G2871" t="s">
        <v>1341</v>
      </c>
      <c r="H2871">
        <v>16</v>
      </c>
      <c r="I2871" t="s">
        <v>1357</v>
      </c>
      <c r="J2871">
        <v>14.17</v>
      </c>
      <c r="Q2871">
        <v>0.06</v>
      </c>
      <c r="R2871">
        <v>-1.57</v>
      </c>
      <c r="S2871">
        <v>-2.04</v>
      </c>
      <c r="U2871">
        <v>44.45</v>
      </c>
      <c r="V2871" s="2">
        <f>R2871/S2871</f>
        <v>0.76960784313725494</v>
      </c>
    </row>
    <row r="2872" spans="1:22" x14ac:dyDescent="0.3">
      <c r="A2872">
        <v>1990</v>
      </c>
      <c r="B2872" t="s">
        <v>2082</v>
      </c>
      <c r="C2872" t="s">
        <v>21</v>
      </c>
      <c r="D2872" t="s">
        <v>110</v>
      </c>
      <c r="E2872" t="s">
        <v>348</v>
      </c>
      <c r="F2872" t="s">
        <v>2082</v>
      </c>
      <c r="G2872" t="s">
        <v>2082</v>
      </c>
      <c r="H2872">
        <v>13</v>
      </c>
      <c r="I2872" t="s">
        <v>2095</v>
      </c>
      <c r="J2872">
        <v>634.9</v>
      </c>
      <c r="L2872">
        <v>0</v>
      </c>
      <c r="N2872">
        <v>-108.72</v>
      </c>
      <c r="O2872">
        <v>0</v>
      </c>
      <c r="R2872">
        <v>-0.43</v>
      </c>
      <c r="S2872">
        <v>-0.05</v>
      </c>
      <c r="U2872">
        <v>44.44</v>
      </c>
      <c r="V2872" s="2">
        <f>R2872/S2872</f>
        <v>8.6</v>
      </c>
    </row>
    <row r="2873" spans="1:22" x14ac:dyDescent="0.3">
      <c r="A2873">
        <v>1387</v>
      </c>
      <c r="B2873" t="s">
        <v>1470</v>
      </c>
      <c r="C2873" t="s">
        <v>21</v>
      </c>
      <c r="D2873" t="s">
        <v>162</v>
      </c>
      <c r="E2873" t="s">
        <v>162</v>
      </c>
      <c r="F2873" t="s">
        <v>1470</v>
      </c>
      <c r="G2873" t="s">
        <v>1470</v>
      </c>
      <c r="H2873">
        <v>9</v>
      </c>
      <c r="I2873" t="s">
        <v>1479</v>
      </c>
      <c r="J2873">
        <v>25.79</v>
      </c>
      <c r="K2873">
        <v>14.56</v>
      </c>
      <c r="L2873">
        <v>41.81</v>
      </c>
      <c r="M2873">
        <v>22.2</v>
      </c>
      <c r="N2873">
        <v>143.91</v>
      </c>
      <c r="O2873">
        <v>49.45</v>
      </c>
      <c r="P2873">
        <v>16.05</v>
      </c>
      <c r="Q2873">
        <v>6.39</v>
      </c>
      <c r="R2873">
        <v>1.42</v>
      </c>
      <c r="S2873">
        <v>0.51</v>
      </c>
      <c r="U2873">
        <v>44.3</v>
      </c>
      <c r="V2873" s="2">
        <f>R2873/S2873</f>
        <v>2.784313725490196</v>
      </c>
    </row>
    <row r="2874" spans="1:22" x14ac:dyDescent="0.3">
      <c r="A2874">
        <v>2306</v>
      </c>
      <c r="B2874" t="s">
        <v>2368</v>
      </c>
      <c r="C2874" t="s">
        <v>21</v>
      </c>
      <c r="D2874" t="s">
        <v>162</v>
      </c>
      <c r="E2874" t="s">
        <v>162</v>
      </c>
      <c r="F2874" t="s">
        <v>163</v>
      </c>
      <c r="G2874" t="s">
        <v>2368</v>
      </c>
      <c r="H2874">
        <v>34</v>
      </c>
      <c r="I2874" t="s">
        <v>2402</v>
      </c>
      <c r="J2874">
        <v>42.42</v>
      </c>
      <c r="K2874">
        <v>134.53</v>
      </c>
      <c r="L2874">
        <v>220.37</v>
      </c>
      <c r="M2874">
        <v>601.53</v>
      </c>
      <c r="N2874">
        <v>681.18</v>
      </c>
      <c r="O2874">
        <v>687.37</v>
      </c>
      <c r="P2874">
        <v>0.68</v>
      </c>
      <c r="Q2874">
        <v>1.68</v>
      </c>
      <c r="R2874">
        <v>-3.07</v>
      </c>
      <c r="S2874">
        <v>0.14000000000000001</v>
      </c>
      <c r="U2874">
        <v>43.95</v>
      </c>
      <c r="V2874" s="2">
        <f>R2874/S2874</f>
        <v>-21.928571428571427</v>
      </c>
    </row>
    <row r="2875" spans="1:22" x14ac:dyDescent="0.3">
      <c r="A2875">
        <v>956</v>
      </c>
      <c r="B2875" t="s">
        <v>1021</v>
      </c>
      <c r="C2875" t="s">
        <v>21</v>
      </c>
      <c r="D2875" t="s">
        <v>22</v>
      </c>
      <c r="E2875" t="s">
        <v>49</v>
      </c>
      <c r="F2875" t="s">
        <v>712</v>
      </c>
      <c r="G2875" t="s">
        <v>1021</v>
      </c>
      <c r="H2875">
        <v>18</v>
      </c>
      <c r="I2875" t="s">
        <v>1039</v>
      </c>
      <c r="J2875">
        <v>8.3699999999999992</v>
      </c>
      <c r="L2875">
        <v>15330</v>
      </c>
      <c r="N2875">
        <v>2709638.33</v>
      </c>
      <c r="O2875">
        <v>15330</v>
      </c>
      <c r="P2875">
        <v>0</v>
      </c>
      <c r="Q2875">
        <v>0</v>
      </c>
      <c r="R2875">
        <v>47.23</v>
      </c>
      <c r="S2875">
        <v>2.4</v>
      </c>
      <c r="U2875">
        <v>43.73</v>
      </c>
      <c r="V2875" s="2">
        <f>R2875/S2875</f>
        <v>19.679166666666667</v>
      </c>
    </row>
    <row r="2876" spans="1:22" x14ac:dyDescent="0.3">
      <c r="A2876">
        <v>3216</v>
      </c>
      <c r="B2876" t="s">
        <v>3312</v>
      </c>
      <c r="C2876" t="s">
        <v>21</v>
      </c>
      <c r="D2876" t="s">
        <v>22</v>
      </c>
      <c r="E2876" t="s">
        <v>153</v>
      </c>
      <c r="F2876" t="s">
        <v>154</v>
      </c>
      <c r="G2876" t="s">
        <v>3312</v>
      </c>
      <c r="H2876">
        <v>12</v>
      </c>
      <c r="I2876" t="s">
        <v>3324</v>
      </c>
      <c r="J2876">
        <v>39</v>
      </c>
      <c r="L2876">
        <v>966.21</v>
      </c>
      <c r="N2876">
        <v>920.95</v>
      </c>
      <c r="O2876">
        <v>966.21</v>
      </c>
      <c r="R2876">
        <v>-21.47</v>
      </c>
      <c r="S2876">
        <v>3.22</v>
      </c>
      <c r="U2876">
        <v>43.69</v>
      </c>
      <c r="V2876" s="2">
        <f>R2876/S2876</f>
        <v>-6.6677018633540364</v>
      </c>
    </row>
    <row r="2877" spans="1:22" x14ac:dyDescent="0.3">
      <c r="A2877">
        <v>957</v>
      </c>
      <c r="B2877" t="s">
        <v>1021</v>
      </c>
      <c r="C2877" t="s">
        <v>21</v>
      </c>
      <c r="D2877" t="s">
        <v>22</v>
      </c>
      <c r="E2877" t="s">
        <v>49</v>
      </c>
      <c r="F2877" t="s">
        <v>712</v>
      </c>
      <c r="G2877" t="s">
        <v>1021</v>
      </c>
      <c r="H2877">
        <v>19</v>
      </c>
      <c r="I2877" t="s">
        <v>1040</v>
      </c>
      <c r="J2877">
        <v>8.3000000000000007</v>
      </c>
      <c r="K2877">
        <v>87.64</v>
      </c>
      <c r="L2877">
        <v>92.07</v>
      </c>
      <c r="M2877">
        <v>599.99</v>
      </c>
      <c r="N2877">
        <v>733.26</v>
      </c>
      <c r="O2877">
        <v>604.41</v>
      </c>
      <c r="P2877">
        <v>0.69</v>
      </c>
      <c r="Q2877">
        <v>4.76</v>
      </c>
      <c r="R2877">
        <v>-6.41</v>
      </c>
      <c r="S2877">
        <v>1.2</v>
      </c>
      <c r="U2877">
        <v>43.58</v>
      </c>
      <c r="V2877" s="2">
        <f>R2877/S2877</f>
        <v>-5.3416666666666668</v>
      </c>
    </row>
    <row r="2878" spans="1:22" x14ac:dyDescent="0.3">
      <c r="A2878">
        <v>1396</v>
      </c>
      <c r="B2878" t="s">
        <v>1482</v>
      </c>
      <c r="C2878" t="s">
        <v>21</v>
      </c>
      <c r="D2878" t="s">
        <v>22</v>
      </c>
      <c r="E2878" t="s">
        <v>393</v>
      </c>
      <c r="F2878" t="s">
        <v>393</v>
      </c>
      <c r="G2878" t="s">
        <v>1482</v>
      </c>
      <c r="H2878">
        <v>7</v>
      </c>
      <c r="I2878" t="s">
        <v>1489</v>
      </c>
      <c r="J2878">
        <v>42.71</v>
      </c>
      <c r="L2878">
        <v>0</v>
      </c>
      <c r="N2878">
        <v>491.96</v>
      </c>
      <c r="O2878">
        <v>0</v>
      </c>
      <c r="P2878">
        <v>0</v>
      </c>
      <c r="Q2878">
        <v>1</v>
      </c>
      <c r="R2878">
        <v>2.9</v>
      </c>
      <c r="S2878">
        <v>1.52</v>
      </c>
      <c r="U2878">
        <v>43.56</v>
      </c>
      <c r="V2878" s="2">
        <f>R2878/S2878</f>
        <v>1.9078947368421051</v>
      </c>
    </row>
    <row r="2879" spans="1:22" x14ac:dyDescent="0.3">
      <c r="A2879">
        <v>1800</v>
      </c>
      <c r="B2879" t="s">
        <v>1878</v>
      </c>
      <c r="C2879" t="s">
        <v>21</v>
      </c>
      <c r="D2879" t="s">
        <v>22</v>
      </c>
      <c r="E2879" t="s">
        <v>49</v>
      </c>
      <c r="F2879" t="s">
        <v>712</v>
      </c>
      <c r="G2879" t="s">
        <v>1878</v>
      </c>
      <c r="H2879">
        <v>19</v>
      </c>
      <c r="I2879" t="s">
        <v>1896</v>
      </c>
      <c r="J2879">
        <v>61.4</v>
      </c>
      <c r="L2879">
        <v>72.319999999999993</v>
      </c>
      <c r="N2879">
        <v>52.91</v>
      </c>
      <c r="O2879">
        <v>72.319999999999993</v>
      </c>
      <c r="R2879">
        <v>1.38</v>
      </c>
      <c r="S2879">
        <v>0.7</v>
      </c>
      <c r="U2879">
        <v>43.28</v>
      </c>
      <c r="V2879" s="2">
        <f>R2879/S2879</f>
        <v>1.9714285714285713</v>
      </c>
    </row>
    <row r="2880" spans="1:22" x14ac:dyDescent="0.3">
      <c r="A2880">
        <v>1296</v>
      </c>
      <c r="B2880" t="s">
        <v>1358</v>
      </c>
      <c r="C2880" t="s">
        <v>21</v>
      </c>
      <c r="D2880" t="s">
        <v>241</v>
      </c>
      <c r="E2880" t="s">
        <v>241</v>
      </c>
      <c r="F2880" t="s">
        <v>1257</v>
      </c>
      <c r="G2880" t="s">
        <v>1358</v>
      </c>
      <c r="H2880">
        <v>31</v>
      </c>
      <c r="I2880" t="s">
        <v>1389</v>
      </c>
      <c r="J2880">
        <v>101.42</v>
      </c>
      <c r="K2880">
        <v>288.89999999999998</v>
      </c>
      <c r="L2880">
        <v>107.15</v>
      </c>
      <c r="M2880">
        <v>38.26</v>
      </c>
      <c r="N2880">
        <v>17</v>
      </c>
      <c r="O2880">
        <v>-143.49</v>
      </c>
      <c r="P2880">
        <v>12.99</v>
      </c>
      <c r="Q2880">
        <v>8.44</v>
      </c>
      <c r="R2880">
        <v>1.47</v>
      </c>
      <c r="S2880">
        <v>0.4</v>
      </c>
      <c r="U2880">
        <v>43.25</v>
      </c>
      <c r="V2880" s="2">
        <f>R2880/S2880</f>
        <v>3.6749999999999998</v>
      </c>
    </row>
    <row r="2881" spans="1:22" x14ac:dyDescent="0.3">
      <c r="A2881">
        <v>1801</v>
      </c>
      <c r="B2881" t="s">
        <v>1878</v>
      </c>
      <c r="C2881" t="s">
        <v>21</v>
      </c>
      <c r="D2881" t="s">
        <v>22</v>
      </c>
      <c r="E2881" t="s">
        <v>49</v>
      </c>
      <c r="F2881" t="s">
        <v>712</v>
      </c>
      <c r="G2881" t="s">
        <v>1878</v>
      </c>
      <c r="H2881">
        <v>20</v>
      </c>
      <c r="I2881" t="s">
        <v>1897</v>
      </c>
      <c r="J2881">
        <v>6.44</v>
      </c>
      <c r="L2881">
        <v>0</v>
      </c>
      <c r="N2881">
        <v>-2.77</v>
      </c>
      <c r="O2881">
        <v>0</v>
      </c>
      <c r="R2881">
        <v>-1.04</v>
      </c>
      <c r="S2881">
        <v>53.85</v>
      </c>
      <c r="U2881">
        <v>43.08</v>
      </c>
      <c r="V2881" s="2">
        <f>R2881/S2881</f>
        <v>-1.9312906220984215E-2</v>
      </c>
    </row>
    <row r="2882" spans="1:22" x14ac:dyDescent="0.3">
      <c r="A2882">
        <v>1076</v>
      </c>
      <c r="B2882" t="s">
        <v>1120</v>
      </c>
      <c r="C2882" t="s">
        <v>21</v>
      </c>
      <c r="D2882" t="s">
        <v>22</v>
      </c>
      <c r="E2882" t="s">
        <v>1121</v>
      </c>
      <c r="F2882" t="s">
        <v>1122</v>
      </c>
      <c r="G2882" t="s">
        <v>1120</v>
      </c>
      <c r="H2882">
        <v>44</v>
      </c>
      <c r="I2882" t="s">
        <v>1166</v>
      </c>
      <c r="J2882">
        <v>90</v>
      </c>
      <c r="K2882">
        <v>180.28</v>
      </c>
      <c r="L2882">
        <v>198.81</v>
      </c>
      <c r="M2882">
        <v>252.07</v>
      </c>
      <c r="N2882">
        <v>133.16999999999999</v>
      </c>
      <c r="O2882">
        <v>270.60000000000002</v>
      </c>
      <c r="P2882">
        <v>2.1800000000000002</v>
      </c>
      <c r="Q2882">
        <v>0.93</v>
      </c>
      <c r="R2882">
        <v>-0.26</v>
      </c>
      <c r="S2882">
        <v>3.02</v>
      </c>
      <c r="U2882">
        <v>42.82</v>
      </c>
      <c r="V2882" s="2">
        <f>R2882/S2882</f>
        <v>-8.6092715231788075E-2</v>
      </c>
    </row>
    <row r="2883" spans="1:22" x14ac:dyDescent="0.3">
      <c r="A2883">
        <v>824</v>
      </c>
      <c r="B2883" t="s">
        <v>878</v>
      </c>
      <c r="C2883" t="s">
        <v>21</v>
      </c>
      <c r="D2883" t="s">
        <v>162</v>
      </c>
      <c r="E2883" t="s">
        <v>162</v>
      </c>
      <c r="F2883" t="s">
        <v>879</v>
      </c>
      <c r="G2883" t="s">
        <v>878</v>
      </c>
      <c r="H2883">
        <v>23</v>
      </c>
      <c r="I2883" t="s">
        <v>902</v>
      </c>
      <c r="J2883">
        <v>71.2</v>
      </c>
      <c r="L2883">
        <v>527.67999999999995</v>
      </c>
      <c r="N2883">
        <v>508.19</v>
      </c>
      <c r="O2883">
        <v>527.67999999999995</v>
      </c>
      <c r="P2883">
        <v>4.71</v>
      </c>
      <c r="Q2883">
        <v>4.41</v>
      </c>
      <c r="R2883">
        <v>-3.02</v>
      </c>
      <c r="S2883">
        <v>-4.33</v>
      </c>
      <c r="U2883">
        <v>42.79</v>
      </c>
      <c r="V2883" s="2">
        <f>R2883/S2883</f>
        <v>0.69745958429561206</v>
      </c>
    </row>
    <row r="2884" spans="1:22" x14ac:dyDescent="0.3">
      <c r="A2884">
        <v>3334</v>
      </c>
      <c r="B2884" t="s">
        <v>3435</v>
      </c>
      <c r="C2884" t="s">
        <v>21</v>
      </c>
      <c r="D2884" t="s">
        <v>22</v>
      </c>
      <c r="E2884" t="s">
        <v>49</v>
      </c>
      <c r="F2884" t="s">
        <v>712</v>
      </c>
      <c r="G2884" t="s">
        <v>3435</v>
      </c>
      <c r="H2884">
        <v>13</v>
      </c>
      <c r="I2884" t="s">
        <v>3448</v>
      </c>
      <c r="J2884">
        <v>0.49</v>
      </c>
      <c r="L2884">
        <v>79.02</v>
      </c>
      <c r="N2884">
        <v>-577.39</v>
      </c>
      <c r="O2884">
        <v>79.02</v>
      </c>
      <c r="P2884">
        <v>0.92</v>
      </c>
      <c r="Q2884">
        <v>6.03</v>
      </c>
      <c r="R2884">
        <v>82.54</v>
      </c>
      <c r="S2884">
        <v>-213.26</v>
      </c>
      <c r="U2884">
        <v>42.73</v>
      </c>
      <c r="V2884" s="2">
        <f>R2884/S2884</f>
        <v>-0.38703929475757298</v>
      </c>
    </row>
    <row r="2885" spans="1:22" x14ac:dyDescent="0.3">
      <c r="A2885">
        <v>457</v>
      </c>
      <c r="B2885" t="s">
        <v>476</v>
      </c>
      <c r="C2885" t="s">
        <v>21</v>
      </c>
      <c r="D2885" t="s">
        <v>110</v>
      </c>
      <c r="E2885" t="s">
        <v>317</v>
      </c>
      <c r="F2885" t="s">
        <v>318</v>
      </c>
      <c r="G2885" t="s">
        <v>476</v>
      </c>
      <c r="H2885">
        <v>45</v>
      </c>
      <c r="I2885" t="s">
        <v>520</v>
      </c>
      <c r="J2885">
        <v>49.98</v>
      </c>
      <c r="K2885">
        <v>11.12</v>
      </c>
      <c r="L2885">
        <v>10.81</v>
      </c>
      <c r="M2885">
        <v>65.38</v>
      </c>
      <c r="N2885">
        <v>28.78</v>
      </c>
      <c r="O2885">
        <v>65.06</v>
      </c>
      <c r="P2885">
        <v>7.68</v>
      </c>
      <c r="Q2885">
        <v>10.93</v>
      </c>
      <c r="R2885">
        <v>1.75</v>
      </c>
      <c r="S2885">
        <v>3.55</v>
      </c>
      <c r="U2885">
        <v>42.73</v>
      </c>
      <c r="V2885" s="2">
        <f>R2885/S2885</f>
        <v>0.49295774647887325</v>
      </c>
    </row>
    <row r="2886" spans="1:22" x14ac:dyDescent="0.3">
      <c r="A2886">
        <v>1376</v>
      </c>
      <c r="B2886" t="s">
        <v>1444</v>
      </c>
      <c r="C2886" t="s">
        <v>21</v>
      </c>
      <c r="D2886" t="s">
        <v>22</v>
      </c>
      <c r="E2886" t="s">
        <v>393</v>
      </c>
      <c r="F2886" t="s">
        <v>393</v>
      </c>
      <c r="G2886" t="s">
        <v>1444</v>
      </c>
      <c r="H2886">
        <v>23</v>
      </c>
      <c r="I2886" t="s">
        <v>1467</v>
      </c>
      <c r="J2886">
        <v>34</v>
      </c>
      <c r="K2886">
        <v>27.14</v>
      </c>
      <c r="L2886">
        <v>107.94</v>
      </c>
      <c r="M2886">
        <v>96.19</v>
      </c>
      <c r="N2886">
        <v>190.45</v>
      </c>
      <c r="O2886">
        <v>177</v>
      </c>
      <c r="P2886">
        <v>4.0199999999999996</v>
      </c>
      <c r="R2886">
        <v>-20.72</v>
      </c>
      <c r="S2886">
        <v>3.71</v>
      </c>
      <c r="U2886">
        <v>42.61</v>
      </c>
      <c r="V2886" s="2">
        <f>R2886/S2886</f>
        <v>-5.5849056603773581</v>
      </c>
    </row>
    <row r="2887" spans="1:22" x14ac:dyDescent="0.3">
      <c r="A2887">
        <v>2944</v>
      </c>
      <c r="B2887" t="s">
        <v>3027</v>
      </c>
      <c r="C2887" t="s">
        <v>21</v>
      </c>
      <c r="D2887" t="s">
        <v>543</v>
      </c>
      <c r="E2887" t="s">
        <v>543</v>
      </c>
      <c r="F2887" t="s">
        <v>544</v>
      </c>
      <c r="G2887" t="s">
        <v>3027</v>
      </c>
      <c r="H2887">
        <v>29</v>
      </c>
      <c r="I2887" t="s">
        <v>3056</v>
      </c>
      <c r="J2887">
        <v>168.1</v>
      </c>
      <c r="L2887">
        <v>14.6</v>
      </c>
      <c r="N2887">
        <v>3752.2</v>
      </c>
      <c r="O2887">
        <v>14.6</v>
      </c>
      <c r="R2887">
        <v>1.53</v>
      </c>
      <c r="S2887">
        <v>5.39</v>
      </c>
      <c r="U2887">
        <v>42.52</v>
      </c>
      <c r="V2887" s="2">
        <f>R2887/S2887</f>
        <v>0.28385899814471244</v>
      </c>
    </row>
    <row r="2888" spans="1:22" x14ac:dyDescent="0.3">
      <c r="A2888">
        <v>2203</v>
      </c>
      <c r="B2888" t="s">
        <v>2253</v>
      </c>
      <c r="C2888" t="s">
        <v>21</v>
      </c>
      <c r="D2888" t="s">
        <v>37</v>
      </c>
      <c r="E2888" t="s">
        <v>38</v>
      </c>
      <c r="F2888" t="s">
        <v>39</v>
      </c>
      <c r="G2888" t="s">
        <v>2253</v>
      </c>
      <c r="H2888">
        <v>47</v>
      </c>
      <c r="I2888" t="s">
        <v>2299</v>
      </c>
      <c r="J2888">
        <v>2.0099999999999998</v>
      </c>
      <c r="K2888">
        <v>40.840000000000003</v>
      </c>
      <c r="L2888">
        <v>59.56</v>
      </c>
      <c r="M2888">
        <v>93.88</v>
      </c>
      <c r="N2888">
        <v>49.34</v>
      </c>
      <c r="O2888">
        <v>112.6</v>
      </c>
      <c r="P2888">
        <v>3.98</v>
      </c>
      <c r="R2888">
        <v>-6.84</v>
      </c>
      <c r="S2888">
        <v>5.59</v>
      </c>
      <c r="U2888">
        <v>42.48</v>
      </c>
      <c r="V2888" s="2">
        <f>R2888/S2888</f>
        <v>-1.223613595706619</v>
      </c>
    </row>
    <row r="2889" spans="1:22" x14ac:dyDescent="0.3">
      <c r="A2889">
        <v>1823</v>
      </c>
      <c r="B2889" t="s">
        <v>1902</v>
      </c>
      <c r="C2889" t="s">
        <v>21</v>
      </c>
      <c r="D2889" t="s">
        <v>241</v>
      </c>
      <c r="E2889" t="s">
        <v>241</v>
      </c>
      <c r="F2889" t="s">
        <v>1903</v>
      </c>
      <c r="G2889" t="s">
        <v>1902</v>
      </c>
      <c r="H2889">
        <v>17</v>
      </c>
      <c r="I2889" t="s">
        <v>1920</v>
      </c>
      <c r="J2889">
        <v>49</v>
      </c>
      <c r="K2889">
        <v>36.44</v>
      </c>
      <c r="L2889">
        <v>57.14</v>
      </c>
      <c r="M2889">
        <v>112.95</v>
      </c>
      <c r="N2889">
        <v>103.92</v>
      </c>
      <c r="O2889">
        <v>133.65</v>
      </c>
      <c r="P2889">
        <v>3.87</v>
      </c>
      <c r="Q2889">
        <v>23.37</v>
      </c>
      <c r="R2889">
        <v>-0.32</v>
      </c>
      <c r="S2889">
        <v>3.34</v>
      </c>
      <c r="U2889">
        <v>42.41</v>
      </c>
      <c r="V2889" s="2">
        <f>R2889/S2889</f>
        <v>-9.580838323353294E-2</v>
      </c>
    </row>
    <row r="2890" spans="1:22" x14ac:dyDescent="0.3">
      <c r="A2890">
        <v>3185</v>
      </c>
      <c r="B2890" t="s">
        <v>3275</v>
      </c>
      <c r="C2890" t="s">
        <v>21</v>
      </c>
      <c r="D2890" t="s">
        <v>2304</v>
      </c>
      <c r="E2890" t="s">
        <v>2304</v>
      </c>
      <c r="F2890" t="s">
        <v>3275</v>
      </c>
      <c r="G2890" t="s">
        <v>3275</v>
      </c>
      <c r="H2890">
        <v>15</v>
      </c>
      <c r="I2890" t="s">
        <v>3290</v>
      </c>
      <c r="J2890">
        <v>12.55</v>
      </c>
      <c r="K2890">
        <v>167.38</v>
      </c>
      <c r="L2890">
        <v>185.34</v>
      </c>
      <c r="M2890">
        <v>295.38</v>
      </c>
      <c r="N2890">
        <v>232.67</v>
      </c>
      <c r="O2890">
        <v>313.33999999999997</v>
      </c>
      <c r="P2890">
        <v>1.54</v>
      </c>
      <c r="Q2890">
        <v>1.26</v>
      </c>
      <c r="R2890">
        <v>-10.85</v>
      </c>
      <c r="S2890">
        <v>1.17</v>
      </c>
      <c r="U2890">
        <v>42.39</v>
      </c>
      <c r="V2890" s="2">
        <f>R2890/S2890</f>
        <v>-9.2735042735042743</v>
      </c>
    </row>
    <row r="2891" spans="1:22" x14ac:dyDescent="0.3">
      <c r="A2891">
        <v>1077</v>
      </c>
      <c r="B2891" t="s">
        <v>1120</v>
      </c>
      <c r="C2891" t="s">
        <v>21</v>
      </c>
      <c r="D2891" t="s">
        <v>22</v>
      </c>
      <c r="E2891" t="s">
        <v>1121</v>
      </c>
      <c r="F2891" t="s">
        <v>1122</v>
      </c>
      <c r="G2891" t="s">
        <v>1120</v>
      </c>
      <c r="H2891">
        <v>45</v>
      </c>
      <c r="I2891" t="s">
        <v>1167</v>
      </c>
      <c r="J2891">
        <v>179.6</v>
      </c>
      <c r="K2891">
        <v>110.59</v>
      </c>
      <c r="L2891">
        <v>71.42</v>
      </c>
      <c r="M2891">
        <v>21.73</v>
      </c>
      <c r="N2891">
        <v>-18.89</v>
      </c>
      <c r="O2891">
        <v>-17.43</v>
      </c>
      <c r="P2891">
        <v>23.59</v>
      </c>
      <c r="R2891">
        <v>-0.03</v>
      </c>
      <c r="S2891">
        <v>1.42</v>
      </c>
      <c r="U2891">
        <v>42.32</v>
      </c>
      <c r="V2891" s="2">
        <f>R2891/S2891</f>
        <v>-2.1126760563380281E-2</v>
      </c>
    </row>
    <row r="2892" spans="1:22" x14ac:dyDescent="0.3">
      <c r="A2892">
        <v>236</v>
      </c>
      <c r="B2892" t="s">
        <v>279</v>
      </c>
      <c r="C2892" t="s">
        <v>21</v>
      </c>
      <c r="D2892" t="s">
        <v>98</v>
      </c>
      <c r="E2892" t="s">
        <v>98</v>
      </c>
      <c r="F2892" t="s">
        <v>280</v>
      </c>
      <c r="G2892" t="s">
        <v>279</v>
      </c>
      <c r="H2892">
        <v>10</v>
      </c>
      <c r="I2892" t="s">
        <v>290</v>
      </c>
      <c r="J2892">
        <v>31.8</v>
      </c>
      <c r="L2892">
        <v>75.790000000000006</v>
      </c>
      <c r="N2892">
        <v>128.1</v>
      </c>
      <c r="O2892">
        <v>75.790000000000006</v>
      </c>
      <c r="R2892">
        <v>-0.86</v>
      </c>
      <c r="S2892">
        <v>3.14</v>
      </c>
      <c r="U2892">
        <v>41.99</v>
      </c>
      <c r="V2892" s="2">
        <f>R2892/S2892</f>
        <v>-0.27388535031847133</v>
      </c>
    </row>
    <row r="2893" spans="1:22" x14ac:dyDescent="0.3">
      <c r="A2893">
        <v>1824</v>
      </c>
      <c r="B2893" t="s">
        <v>1902</v>
      </c>
      <c r="C2893" t="s">
        <v>21</v>
      </c>
      <c r="D2893" t="s">
        <v>241</v>
      </c>
      <c r="E2893" t="s">
        <v>241</v>
      </c>
      <c r="F2893" t="s">
        <v>1903</v>
      </c>
      <c r="G2893" t="s">
        <v>1902</v>
      </c>
      <c r="H2893">
        <v>18</v>
      </c>
      <c r="I2893" t="s">
        <v>1921</v>
      </c>
      <c r="J2893">
        <v>126.5</v>
      </c>
      <c r="K2893">
        <v>41.86</v>
      </c>
      <c r="L2893">
        <v>111.02</v>
      </c>
      <c r="M2893">
        <v>87.18</v>
      </c>
      <c r="N2893">
        <v>144.01</v>
      </c>
      <c r="O2893">
        <v>156.34</v>
      </c>
      <c r="P2893">
        <v>4.6399999999999997</v>
      </c>
      <c r="Q2893">
        <v>9.6199999999999992</v>
      </c>
      <c r="R2893">
        <v>0.74</v>
      </c>
      <c r="S2893">
        <v>0.44</v>
      </c>
      <c r="U2893">
        <v>41.75</v>
      </c>
      <c r="V2893" s="2">
        <f>R2893/S2893</f>
        <v>1.6818181818181819</v>
      </c>
    </row>
    <row r="2894" spans="1:22" x14ac:dyDescent="0.3">
      <c r="A2894">
        <v>2307</v>
      </c>
      <c r="B2894" t="s">
        <v>2368</v>
      </c>
      <c r="C2894" t="s">
        <v>21</v>
      </c>
      <c r="D2894" t="s">
        <v>162</v>
      </c>
      <c r="E2894" t="s">
        <v>162</v>
      </c>
      <c r="F2894" t="s">
        <v>163</v>
      </c>
      <c r="G2894" t="s">
        <v>2368</v>
      </c>
      <c r="H2894">
        <v>35</v>
      </c>
      <c r="I2894" t="s">
        <v>2403</v>
      </c>
      <c r="J2894">
        <v>97</v>
      </c>
      <c r="K2894">
        <v>51.26</v>
      </c>
      <c r="L2894">
        <v>25.85</v>
      </c>
      <c r="M2894">
        <v>49.35</v>
      </c>
      <c r="N2894">
        <v>1.27</v>
      </c>
      <c r="O2894">
        <v>23.94</v>
      </c>
      <c r="P2894">
        <v>7.83</v>
      </c>
      <c r="R2894">
        <v>2.1800000000000002</v>
      </c>
      <c r="S2894">
        <v>-1.43</v>
      </c>
      <c r="U2894">
        <v>41.71</v>
      </c>
      <c r="V2894" s="2">
        <f>R2894/S2894</f>
        <v>-1.5244755244755246</v>
      </c>
    </row>
    <row r="2895" spans="1:22" x14ac:dyDescent="0.3">
      <c r="A2895">
        <v>1506</v>
      </c>
      <c r="B2895" t="s">
        <v>1597</v>
      </c>
      <c r="C2895" t="s">
        <v>21</v>
      </c>
      <c r="D2895" t="s">
        <v>22</v>
      </c>
      <c r="E2895" t="s">
        <v>153</v>
      </c>
      <c r="F2895" t="s">
        <v>717</v>
      </c>
      <c r="G2895" t="s">
        <v>1597</v>
      </c>
      <c r="H2895">
        <v>7</v>
      </c>
      <c r="I2895" t="s">
        <v>1604</v>
      </c>
      <c r="J2895">
        <v>19.47</v>
      </c>
      <c r="L2895">
        <v>436.31</v>
      </c>
      <c r="M2895">
        <v>0</v>
      </c>
      <c r="N2895">
        <v>12.09</v>
      </c>
      <c r="O2895">
        <v>436.31</v>
      </c>
      <c r="R2895">
        <v>-0.02</v>
      </c>
      <c r="S2895">
        <v>2.75</v>
      </c>
      <c r="U2895">
        <v>41.47</v>
      </c>
      <c r="V2895" s="2">
        <f>R2895/S2895</f>
        <v>-7.2727272727272727E-3</v>
      </c>
    </row>
    <row r="2896" spans="1:22" x14ac:dyDescent="0.3">
      <c r="A2896">
        <v>85</v>
      </c>
      <c r="B2896" t="s">
        <v>109</v>
      </c>
      <c r="C2896" t="s">
        <v>21</v>
      </c>
      <c r="D2896" t="s">
        <v>110</v>
      </c>
      <c r="E2896" t="s">
        <v>111</v>
      </c>
      <c r="F2896" t="s">
        <v>112</v>
      </c>
      <c r="G2896" t="s">
        <v>109</v>
      </c>
      <c r="H2896">
        <v>12</v>
      </c>
      <c r="I2896" t="s">
        <v>124</v>
      </c>
      <c r="J2896">
        <v>65.5</v>
      </c>
      <c r="L2896">
        <v>130.78</v>
      </c>
      <c r="N2896">
        <v>1008.21</v>
      </c>
      <c r="O2896">
        <v>130.78</v>
      </c>
      <c r="Q2896">
        <v>1.59</v>
      </c>
      <c r="R2896">
        <v>-3.19</v>
      </c>
      <c r="S2896">
        <v>8.9600000000000009</v>
      </c>
      <c r="U2896">
        <v>41.26</v>
      </c>
      <c r="V2896" s="2">
        <f>R2896/S2896</f>
        <v>-0.3560267857142857</v>
      </c>
    </row>
    <row r="2897" spans="1:22" x14ac:dyDescent="0.3">
      <c r="A2897">
        <v>30</v>
      </c>
      <c r="B2897" t="s">
        <v>48</v>
      </c>
      <c r="C2897" t="s">
        <v>21</v>
      </c>
      <c r="D2897" t="s">
        <v>22</v>
      </c>
      <c r="E2897" t="s">
        <v>49</v>
      </c>
      <c r="F2897" t="s">
        <v>50</v>
      </c>
      <c r="G2897" t="s">
        <v>48</v>
      </c>
      <c r="H2897">
        <v>11</v>
      </c>
      <c r="I2897" t="s">
        <v>61</v>
      </c>
      <c r="J2897">
        <v>0.28999999999999998</v>
      </c>
      <c r="K2897">
        <v>123.37</v>
      </c>
      <c r="L2897">
        <v>165.24</v>
      </c>
      <c r="M2897">
        <v>1734.48</v>
      </c>
      <c r="N2897">
        <v>3386.91</v>
      </c>
      <c r="O2897">
        <v>1776.35</v>
      </c>
      <c r="P2897">
        <v>0.19</v>
      </c>
      <c r="Q2897">
        <v>0.16</v>
      </c>
      <c r="R2897">
        <v>-43.79</v>
      </c>
      <c r="S2897">
        <v>0.35</v>
      </c>
      <c r="U2897">
        <v>41.24</v>
      </c>
      <c r="V2897" s="2">
        <f>R2897/S2897</f>
        <v>-125.11428571428571</v>
      </c>
    </row>
    <row r="2898" spans="1:22" x14ac:dyDescent="0.3">
      <c r="A2898">
        <v>772</v>
      </c>
      <c r="B2898" t="s">
        <v>829</v>
      </c>
      <c r="C2898" t="s">
        <v>21</v>
      </c>
      <c r="D2898" t="s">
        <v>110</v>
      </c>
      <c r="E2898" t="s">
        <v>317</v>
      </c>
      <c r="F2898" t="s">
        <v>318</v>
      </c>
      <c r="G2898" t="s">
        <v>829</v>
      </c>
      <c r="H2898">
        <v>18</v>
      </c>
      <c r="I2898" t="s">
        <v>847</v>
      </c>
      <c r="J2898">
        <v>23.5</v>
      </c>
      <c r="K2898">
        <v>115.99</v>
      </c>
      <c r="L2898">
        <v>63.63</v>
      </c>
      <c r="M2898">
        <v>166.22</v>
      </c>
      <c r="N2898">
        <v>62.22</v>
      </c>
      <c r="O2898">
        <v>113.86</v>
      </c>
      <c r="P2898">
        <v>2.84</v>
      </c>
      <c r="R2898">
        <v>0.94</v>
      </c>
      <c r="S2898">
        <v>4.22</v>
      </c>
      <c r="U2898">
        <v>41.22</v>
      </c>
      <c r="V2898" s="2">
        <f>R2898/S2898</f>
        <v>0.22274881516587677</v>
      </c>
    </row>
    <row r="2899" spans="1:22" x14ac:dyDescent="0.3">
      <c r="A2899">
        <v>1397</v>
      </c>
      <c r="B2899" t="s">
        <v>1482</v>
      </c>
      <c r="C2899" t="s">
        <v>21</v>
      </c>
      <c r="D2899" t="s">
        <v>22</v>
      </c>
      <c r="E2899" t="s">
        <v>393</v>
      </c>
      <c r="F2899" t="s">
        <v>393</v>
      </c>
      <c r="G2899" t="s">
        <v>1482</v>
      </c>
      <c r="H2899">
        <v>8</v>
      </c>
      <c r="I2899" t="s">
        <v>1490</v>
      </c>
      <c r="J2899">
        <v>76.400000000000006</v>
      </c>
      <c r="K2899">
        <v>56.97</v>
      </c>
      <c r="L2899">
        <v>75.33</v>
      </c>
      <c r="M2899">
        <v>189.2</v>
      </c>
      <c r="N2899">
        <v>90.02</v>
      </c>
      <c r="O2899">
        <v>207.56</v>
      </c>
      <c r="P2899">
        <v>2.12</v>
      </c>
      <c r="Q2899">
        <v>3.34</v>
      </c>
      <c r="R2899">
        <v>0.28000000000000003</v>
      </c>
      <c r="S2899">
        <v>0.6</v>
      </c>
      <c r="U2899">
        <v>40.97</v>
      </c>
      <c r="V2899" s="2">
        <f>R2899/S2899</f>
        <v>0.46666666666666673</v>
      </c>
    </row>
    <row r="2900" spans="1:22" x14ac:dyDescent="0.3">
      <c r="A2900">
        <v>1415</v>
      </c>
      <c r="B2900" t="s">
        <v>1491</v>
      </c>
      <c r="C2900" t="s">
        <v>21</v>
      </c>
      <c r="D2900" t="s">
        <v>173</v>
      </c>
      <c r="E2900" t="s">
        <v>173</v>
      </c>
      <c r="F2900" t="s">
        <v>1055</v>
      </c>
      <c r="G2900" t="s">
        <v>1491</v>
      </c>
      <c r="H2900">
        <v>17</v>
      </c>
      <c r="I2900" t="s">
        <v>1508</v>
      </c>
      <c r="J2900">
        <v>40.43</v>
      </c>
      <c r="L2900">
        <v>0</v>
      </c>
      <c r="N2900">
        <v>5761.79</v>
      </c>
      <c r="O2900">
        <v>0</v>
      </c>
      <c r="R2900">
        <v>-0.34</v>
      </c>
      <c r="S2900">
        <v>-0.28999999999999998</v>
      </c>
      <c r="U2900">
        <v>40.43</v>
      </c>
      <c r="V2900" s="2">
        <f>R2900/S2900</f>
        <v>1.1724137931034484</v>
      </c>
    </row>
    <row r="2901" spans="1:22" x14ac:dyDescent="0.3">
      <c r="A2901">
        <v>2694</v>
      </c>
      <c r="B2901" t="s">
        <v>2759</v>
      </c>
      <c r="C2901" t="s">
        <v>21</v>
      </c>
      <c r="D2901" t="s">
        <v>1589</v>
      </c>
      <c r="E2901" t="s">
        <v>1590</v>
      </c>
      <c r="F2901" t="s">
        <v>1590</v>
      </c>
      <c r="G2901" t="s">
        <v>2759</v>
      </c>
      <c r="H2901">
        <v>30</v>
      </c>
      <c r="I2901" t="s">
        <v>2789</v>
      </c>
      <c r="J2901">
        <v>25.01</v>
      </c>
      <c r="K2901">
        <v>219.67</v>
      </c>
      <c r="L2901">
        <v>121.51</v>
      </c>
      <c r="M2901">
        <v>562.57000000000005</v>
      </c>
      <c r="N2901">
        <v>-42.07</v>
      </c>
      <c r="O2901">
        <v>464.41</v>
      </c>
      <c r="P2901">
        <v>0.7</v>
      </c>
      <c r="Q2901">
        <v>0.36</v>
      </c>
      <c r="R2901">
        <v>-3.9</v>
      </c>
      <c r="S2901">
        <v>-8.98</v>
      </c>
      <c r="U2901">
        <v>40.17</v>
      </c>
      <c r="V2901" s="2">
        <f>R2901/S2901</f>
        <v>0.4342984409799554</v>
      </c>
    </row>
    <row r="2902" spans="1:22" x14ac:dyDescent="0.3">
      <c r="A2902">
        <v>746</v>
      </c>
      <c r="B2902" t="s">
        <v>806</v>
      </c>
      <c r="C2902" t="s">
        <v>21</v>
      </c>
      <c r="D2902" t="s">
        <v>22</v>
      </c>
      <c r="E2902" t="s">
        <v>153</v>
      </c>
      <c r="F2902" t="s">
        <v>717</v>
      </c>
      <c r="G2902" t="s">
        <v>806</v>
      </c>
      <c r="H2902">
        <v>14</v>
      </c>
      <c r="I2902" t="s">
        <v>820</v>
      </c>
      <c r="J2902">
        <v>0.59</v>
      </c>
      <c r="K2902">
        <v>373.61</v>
      </c>
      <c r="L2902">
        <v>104.72</v>
      </c>
      <c r="M2902">
        <v>75.94</v>
      </c>
      <c r="N2902">
        <v>-20353.23</v>
      </c>
      <c r="O2902">
        <v>-192.95</v>
      </c>
      <c r="P2902">
        <v>1.56</v>
      </c>
      <c r="Q2902">
        <v>2.2200000000000002</v>
      </c>
      <c r="R2902">
        <v>1071.52</v>
      </c>
      <c r="S2902">
        <v>-677.96</v>
      </c>
      <c r="U2902">
        <v>40.049999999999997</v>
      </c>
      <c r="V2902" s="2">
        <f>R2902/S2902</f>
        <v>-1.5805062245560209</v>
      </c>
    </row>
    <row r="2903" spans="1:22" x14ac:dyDescent="0.3">
      <c r="A2903">
        <v>349</v>
      </c>
      <c r="B2903" t="s">
        <v>404</v>
      </c>
      <c r="C2903" t="s">
        <v>21</v>
      </c>
      <c r="D2903" t="s">
        <v>162</v>
      </c>
      <c r="E2903" t="s">
        <v>162</v>
      </c>
      <c r="F2903" t="s">
        <v>404</v>
      </c>
      <c r="G2903" t="s">
        <v>404</v>
      </c>
      <c r="H2903">
        <v>5</v>
      </c>
      <c r="I2903" t="s">
        <v>409</v>
      </c>
      <c r="J2903">
        <v>996</v>
      </c>
      <c r="K2903">
        <v>151.51</v>
      </c>
      <c r="L2903">
        <v>13.89</v>
      </c>
      <c r="M2903">
        <v>534.87</v>
      </c>
      <c r="N2903">
        <v>263.14</v>
      </c>
      <c r="O2903">
        <v>397.25</v>
      </c>
      <c r="P2903">
        <v>0.8</v>
      </c>
      <c r="Q2903">
        <v>0.62</v>
      </c>
      <c r="R2903">
        <v>-1.28</v>
      </c>
      <c r="S2903">
        <v>0.08</v>
      </c>
      <c r="U2903">
        <v>39.840000000000003</v>
      </c>
      <c r="V2903" s="2">
        <f>R2903/S2903</f>
        <v>-16</v>
      </c>
    </row>
    <row r="2904" spans="1:22" x14ac:dyDescent="0.3">
      <c r="A2904">
        <v>1161</v>
      </c>
      <c r="B2904" t="s">
        <v>1246</v>
      </c>
      <c r="C2904" t="s">
        <v>21</v>
      </c>
      <c r="D2904" t="s">
        <v>22</v>
      </c>
      <c r="E2904" t="s">
        <v>393</v>
      </c>
      <c r="F2904" t="s">
        <v>393</v>
      </c>
      <c r="G2904" t="s">
        <v>1246</v>
      </c>
      <c r="H2904">
        <v>9</v>
      </c>
      <c r="I2904" t="s">
        <v>1255</v>
      </c>
      <c r="J2904">
        <v>44.4</v>
      </c>
      <c r="K2904">
        <v>102.74</v>
      </c>
      <c r="L2904">
        <v>128.33000000000001</v>
      </c>
      <c r="M2904">
        <v>749.69</v>
      </c>
      <c r="N2904">
        <v>453.72</v>
      </c>
      <c r="O2904">
        <v>775.28</v>
      </c>
      <c r="P2904">
        <v>0.56000000000000005</v>
      </c>
      <c r="Q2904">
        <v>0.93</v>
      </c>
      <c r="R2904">
        <v>2.02</v>
      </c>
      <c r="S2904">
        <v>-0.82</v>
      </c>
      <c r="U2904">
        <v>39.74</v>
      </c>
      <c r="V2904" s="2">
        <f>R2904/S2904</f>
        <v>-2.4634146341463414</v>
      </c>
    </row>
    <row r="2905" spans="1:22" x14ac:dyDescent="0.3">
      <c r="A2905">
        <v>1958</v>
      </c>
      <c r="B2905" t="s">
        <v>2009</v>
      </c>
      <c r="C2905" t="s">
        <v>21</v>
      </c>
      <c r="D2905" t="s">
        <v>162</v>
      </c>
      <c r="E2905" t="s">
        <v>162</v>
      </c>
      <c r="F2905" t="s">
        <v>879</v>
      </c>
      <c r="G2905" t="s">
        <v>2009</v>
      </c>
      <c r="H2905">
        <v>50</v>
      </c>
      <c r="I2905" t="s">
        <v>2059</v>
      </c>
      <c r="J2905">
        <v>148.44999999999999</v>
      </c>
      <c r="L2905">
        <v>134.54</v>
      </c>
      <c r="M2905">
        <v>0</v>
      </c>
      <c r="N2905">
        <v>364.57</v>
      </c>
      <c r="O2905">
        <v>134.54</v>
      </c>
      <c r="R2905">
        <v>-0.63</v>
      </c>
      <c r="S2905">
        <v>-0.18</v>
      </c>
      <c r="U2905">
        <v>39.74</v>
      </c>
      <c r="V2905" s="2">
        <f>R2905/S2905</f>
        <v>3.5</v>
      </c>
    </row>
    <row r="2906" spans="1:22" x14ac:dyDescent="0.3">
      <c r="A2906">
        <v>958</v>
      </c>
      <c r="B2906" t="s">
        <v>1021</v>
      </c>
      <c r="C2906" t="s">
        <v>21</v>
      </c>
      <c r="D2906" t="s">
        <v>22</v>
      </c>
      <c r="E2906" t="s">
        <v>49</v>
      </c>
      <c r="F2906" t="s">
        <v>712</v>
      </c>
      <c r="G2906" t="s">
        <v>1021</v>
      </c>
      <c r="H2906">
        <v>20</v>
      </c>
      <c r="I2906" t="s">
        <v>1041</v>
      </c>
      <c r="J2906">
        <v>13.55</v>
      </c>
      <c r="L2906">
        <v>165.88</v>
      </c>
      <c r="N2906">
        <v>90.66</v>
      </c>
      <c r="O2906">
        <v>165.88</v>
      </c>
      <c r="R2906">
        <v>-1.27</v>
      </c>
      <c r="S2906">
        <v>5.04</v>
      </c>
      <c r="U2906">
        <v>39.700000000000003</v>
      </c>
      <c r="V2906" s="2">
        <f>R2906/S2906</f>
        <v>-0.25198412698412698</v>
      </c>
    </row>
    <row r="2907" spans="1:22" x14ac:dyDescent="0.3">
      <c r="A2907">
        <v>2650</v>
      </c>
      <c r="B2907" t="s">
        <v>2728</v>
      </c>
      <c r="C2907" t="s">
        <v>21</v>
      </c>
      <c r="D2907" t="s">
        <v>22</v>
      </c>
      <c r="E2907" t="s">
        <v>393</v>
      </c>
      <c r="F2907" t="s">
        <v>393</v>
      </c>
      <c r="G2907" t="s">
        <v>2728</v>
      </c>
      <c r="H2907">
        <v>15</v>
      </c>
      <c r="I2907" t="s">
        <v>2743</v>
      </c>
      <c r="J2907">
        <v>38.35</v>
      </c>
      <c r="K2907">
        <v>128.16999999999999</v>
      </c>
      <c r="L2907">
        <v>133.38999999999999</v>
      </c>
      <c r="M2907">
        <v>224.28</v>
      </c>
      <c r="N2907">
        <v>102.19</v>
      </c>
      <c r="O2907">
        <v>229.49</v>
      </c>
      <c r="R2907">
        <v>-3.96</v>
      </c>
      <c r="S2907">
        <v>7.64</v>
      </c>
      <c r="U2907">
        <v>39.65</v>
      </c>
      <c r="V2907" s="2">
        <f>R2907/S2907</f>
        <v>-0.51832460732984298</v>
      </c>
    </row>
    <row r="2908" spans="1:22" x14ac:dyDescent="0.3">
      <c r="A2908">
        <v>1002</v>
      </c>
      <c r="B2908" t="s">
        <v>1078</v>
      </c>
      <c r="C2908" t="s">
        <v>21</v>
      </c>
      <c r="D2908" t="s">
        <v>22</v>
      </c>
      <c r="E2908" t="s">
        <v>393</v>
      </c>
      <c r="F2908" t="s">
        <v>393</v>
      </c>
      <c r="G2908" t="s">
        <v>1078</v>
      </c>
      <c r="H2908">
        <v>10</v>
      </c>
      <c r="I2908" t="s">
        <v>1088</v>
      </c>
      <c r="J2908">
        <v>55.65</v>
      </c>
      <c r="K2908">
        <v>182.78</v>
      </c>
      <c r="L2908">
        <v>86.24</v>
      </c>
      <c r="M2908">
        <v>184.68</v>
      </c>
      <c r="N2908">
        <v>77.459999999999994</v>
      </c>
      <c r="O2908">
        <v>88.13</v>
      </c>
      <c r="P2908">
        <v>2.2599999999999998</v>
      </c>
      <c r="R2908">
        <v>0.62</v>
      </c>
      <c r="S2908">
        <v>4.71</v>
      </c>
      <c r="U2908">
        <v>39.51</v>
      </c>
      <c r="V2908" s="2">
        <f>R2908/S2908</f>
        <v>0.1316348195329087</v>
      </c>
    </row>
    <row r="2909" spans="1:22" x14ac:dyDescent="0.3">
      <c r="A2909">
        <v>2204</v>
      </c>
      <c r="B2909" t="s">
        <v>2253</v>
      </c>
      <c r="C2909" t="s">
        <v>21</v>
      </c>
      <c r="D2909" t="s">
        <v>37</v>
      </c>
      <c r="E2909" t="s">
        <v>38</v>
      </c>
      <c r="F2909" t="s">
        <v>39</v>
      </c>
      <c r="G2909" t="s">
        <v>2253</v>
      </c>
      <c r="H2909">
        <v>48</v>
      </c>
      <c r="I2909" t="s">
        <v>2300</v>
      </c>
      <c r="J2909">
        <v>49.46</v>
      </c>
      <c r="L2909">
        <v>37.21</v>
      </c>
      <c r="N2909">
        <v>45.12</v>
      </c>
      <c r="O2909">
        <v>37.21</v>
      </c>
      <c r="P2909">
        <v>0.23</v>
      </c>
      <c r="R2909">
        <v>-3.17</v>
      </c>
      <c r="S2909">
        <v>1.41</v>
      </c>
      <c r="U2909">
        <v>39.479999999999997</v>
      </c>
      <c r="V2909" s="2">
        <f>R2909/S2909</f>
        <v>-2.24822695035461</v>
      </c>
    </row>
    <row r="2910" spans="1:22" x14ac:dyDescent="0.3">
      <c r="A2910">
        <v>1825</v>
      </c>
      <c r="B2910" t="s">
        <v>1902</v>
      </c>
      <c r="C2910" t="s">
        <v>21</v>
      </c>
      <c r="D2910" t="s">
        <v>241</v>
      </c>
      <c r="E2910" t="s">
        <v>241</v>
      </c>
      <c r="F2910" t="s">
        <v>1903</v>
      </c>
      <c r="G2910" t="s">
        <v>1902</v>
      </c>
      <c r="H2910">
        <v>19</v>
      </c>
      <c r="I2910" t="s">
        <v>1922</v>
      </c>
      <c r="J2910">
        <v>106.8</v>
      </c>
      <c r="K2910">
        <v>151.97999999999999</v>
      </c>
      <c r="L2910">
        <v>125.56</v>
      </c>
      <c r="M2910">
        <v>921.61</v>
      </c>
      <c r="N2910">
        <v>210.99</v>
      </c>
      <c r="O2910">
        <v>895.19</v>
      </c>
      <c r="P2910">
        <v>0.43</v>
      </c>
      <c r="Q2910">
        <v>0.57999999999999996</v>
      </c>
      <c r="R2910">
        <v>17.07</v>
      </c>
      <c r="S2910">
        <v>-1.94</v>
      </c>
      <c r="U2910">
        <v>38.97</v>
      </c>
      <c r="V2910" s="2">
        <f>R2910/S2910</f>
        <v>-8.7989690721649492</v>
      </c>
    </row>
    <row r="2911" spans="1:22" x14ac:dyDescent="0.3">
      <c r="A2911">
        <v>1190</v>
      </c>
      <c r="B2911" t="s">
        <v>1268</v>
      </c>
      <c r="C2911" t="s">
        <v>21</v>
      </c>
      <c r="D2911" t="s">
        <v>241</v>
      </c>
      <c r="E2911" t="s">
        <v>241</v>
      </c>
      <c r="F2911" t="s">
        <v>1257</v>
      </c>
      <c r="G2911" t="s">
        <v>1268</v>
      </c>
      <c r="H2911">
        <v>18</v>
      </c>
      <c r="I2911" t="s">
        <v>1285</v>
      </c>
      <c r="J2911">
        <v>39</v>
      </c>
      <c r="L2911">
        <v>20.46</v>
      </c>
      <c r="N2911">
        <v>-81.48</v>
      </c>
      <c r="O2911">
        <v>20.46</v>
      </c>
      <c r="P2911">
        <v>2.62</v>
      </c>
      <c r="Q2911">
        <v>2.12</v>
      </c>
      <c r="R2911">
        <v>2.52</v>
      </c>
      <c r="S2911">
        <v>2.14</v>
      </c>
      <c r="U2911">
        <v>38.93</v>
      </c>
      <c r="V2911" s="2">
        <f>R2911/S2911</f>
        <v>1.1775700934579438</v>
      </c>
    </row>
    <row r="2912" spans="1:22" x14ac:dyDescent="0.3">
      <c r="A2912">
        <v>2512</v>
      </c>
      <c r="B2912" t="s">
        <v>2591</v>
      </c>
      <c r="C2912" t="s">
        <v>21</v>
      </c>
      <c r="D2912" t="s">
        <v>110</v>
      </c>
      <c r="E2912" t="s">
        <v>317</v>
      </c>
      <c r="F2912" t="s">
        <v>318</v>
      </c>
      <c r="G2912" t="s">
        <v>2591</v>
      </c>
      <c r="H2912">
        <v>15</v>
      </c>
      <c r="I2912" t="s">
        <v>2606</v>
      </c>
      <c r="J2912">
        <v>65</v>
      </c>
      <c r="K2912">
        <v>56.29</v>
      </c>
      <c r="L2912">
        <v>73.56</v>
      </c>
      <c r="M2912">
        <v>23.11</v>
      </c>
      <c r="N2912">
        <v>152.51</v>
      </c>
      <c r="O2912">
        <v>40.380000000000003</v>
      </c>
      <c r="P2912">
        <v>14.58</v>
      </c>
      <c r="Q2912">
        <v>29.84</v>
      </c>
      <c r="R2912">
        <v>-3</v>
      </c>
      <c r="S2912">
        <v>2.16</v>
      </c>
      <c r="U2912">
        <v>38.799999999999997</v>
      </c>
      <c r="V2912" s="2">
        <f>R2912/S2912</f>
        <v>-1.3888888888888888</v>
      </c>
    </row>
    <row r="2913" spans="1:22" x14ac:dyDescent="0.3">
      <c r="A2913">
        <v>459</v>
      </c>
      <c r="B2913" t="s">
        <v>476</v>
      </c>
      <c r="C2913" t="s">
        <v>21</v>
      </c>
      <c r="D2913" t="s">
        <v>110</v>
      </c>
      <c r="E2913" t="s">
        <v>317</v>
      </c>
      <c r="F2913" t="s">
        <v>318</v>
      </c>
      <c r="G2913" t="s">
        <v>476</v>
      </c>
      <c r="H2913">
        <v>46</v>
      </c>
      <c r="I2913" t="s">
        <v>521</v>
      </c>
      <c r="J2913">
        <v>38</v>
      </c>
      <c r="K2913">
        <v>49.56</v>
      </c>
      <c r="L2913">
        <v>59.75</v>
      </c>
      <c r="M2913">
        <v>40.44</v>
      </c>
      <c r="N2913">
        <v>87.69</v>
      </c>
      <c r="O2913">
        <v>50.64</v>
      </c>
      <c r="P2913">
        <v>11.17</v>
      </c>
      <c r="Q2913">
        <v>13.5</v>
      </c>
      <c r="R2913">
        <v>6.34</v>
      </c>
      <c r="S2913">
        <v>2.19</v>
      </c>
      <c r="U2913">
        <v>38.79</v>
      </c>
      <c r="V2913" s="2">
        <f>R2913/S2913</f>
        <v>2.8949771689497719</v>
      </c>
    </row>
    <row r="2914" spans="1:22" x14ac:dyDescent="0.3">
      <c r="A2914">
        <v>2011</v>
      </c>
      <c r="B2914" t="s">
        <v>850</v>
      </c>
      <c r="C2914" t="s">
        <v>21</v>
      </c>
      <c r="D2914" t="s">
        <v>22</v>
      </c>
      <c r="E2914" t="s">
        <v>153</v>
      </c>
      <c r="F2914" t="s">
        <v>850</v>
      </c>
      <c r="G2914" t="s">
        <v>850</v>
      </c>
      <c r="H2914">
        <v>9</v>
      </c>
      <c r="I2914" t="s">
        <v>2115</v>
      </c>
      <c r="J2914">
        <v>30.95</v>
      </c>
      <c r="L2914">
        <v>94.56</v>
      </c>
      <c r="M2914">
        <v>0</v>
      </c>
      <c r="N2914">
        <v>0.92</v>
      </c>
      <c r="O2914">
        <v>94.56</v>
      </c>
      <c r="R2914">
        <v>-1.52</v>
      </c>
      <c r="S2914">
        <v>3.67</v>
      </c>
      <c r="U2914">
        <v>38.65</v>
      </c>
      <c r="V2914" s="2">
        <f>R2914/S2914</f>
        <v>-0.41416893732970028</v>
      </c>
    </row>
    <row r="2915" spans="1:22" x14ac:dyDescent="0.3">
      <c r="A2915">
        <v>581</v>
      </c>
      <c r="B2915" t="s">
        <v>628</v>
      </c>
      <c r="C2915" t="s">
        <v>21</v>
      </c>
      <c r="D2915" t="s">
        <v>98</v>
      </c>
      <c r="E2915" t="s">
        <v>98</v>
      </c>
      <c r="F2915" t="s">
        <v>280</v>
      </c>
      <c r="G2915" t="s">
        <v>628</v>
      </c>
      <c r="H2915">
        <v>17</v>
      </c>
      <c r="I2915" t="s">
        <v>645</v>
      </c>
      <c r="J2915">
        <v>132.44999999999999</v>
      </c>
      <c r="L2915">
        <v>40.880000000000003</v>
      </c>
      <c r="N2915">
        <v>-9.84</v>
      </c>
      <c r="O2915">
        <v>40.880000000000003</v>
      </c>
      <c r="R2915">
        <v>0.23</v>
      </c>
      <c r="S2915">
        <v>3</v>
      </c>
      <c r="U2915">
        <v>38.46</v>
      </c>
      <c r="V2915" s="2">
        <f>R2915/S2915</f>
        <v>7.6666666666666675E-2</v>
      </c>
    </row>
    <row r="2916" spans="1:22" x14ac:dyDescent="0.3">
      <c r="A2916">
        <v>460</v>
      </c>
      <c r="B2916" t="s">
        <v>476</v>
      </c>
      <c r="C2916" t="s">
        <v>21</v>
      </c>
      <c r="D2916" t="s">
        <v>110</v>
      </c>
      <c r="E2916" t="s">
        <v>317</v>
      </c>
      <c r="F2916" t="s">
        <v>318</v>
      </c>
      <c r="G2916" t="s">
        <v>476</v>
      </c>
      <c r="H2916">
        <v>47</v>
      </c>
      <c r="I2916" t="s">
        <v>522</v>
      </c>
      <c r="J2916">
        <v>77.7</v>
      </c>
      <c r="K2916">
        <v>47.78</v>
      </c>
      <c r="L2916">
        <v>78.760000000000005</v>
      </c>
      <c r="M2916">
        <v>48.44</v>
      </c>
      <c r="N2916">
        <v>71.17</v>
      </c>
      <c r="O2916">
        <v>79.42</v>
      </c>
      <c r="P2916">
        <v>8.99</v>
      </c>
      <c r="Q2916">
        <v>10.98</v>
      </c>
      <c r="R2916">
        <v>0.19</v>
      </c>
      <c r="S2916">
        <v>1.9</v>
      </c>
      <c r="U2916">
        <v>38.15</v>
      </c>
      <c r="V2916" s="2">
        <f>R2916/S2916</f>
        <v>0.1</v>
      </c>
    </row>
    <row r="2917" spans="1:22" x14ac:dyDescent="0.3">
      <c r="A2917">
        <v>1191</v>
      </c>
      <c r="B2917" t="s">
        <v>1268</v>
      </c>
      <c r="C2917" t="s">
        <v>21</v>
      </c>
      <c r="D2917" t="s">
        <v>241</v>
      </c>
      <c r="E2917" t="s">
        <v>241</v>
      </c>
      <c r="F2917" t="s">
        <v>1257</v>
      </c>
      <c r="G2917" t="s">
        <v>1268</v>
      </c>
      <c r="H2917">
        <v>19</v>
      </c>
      <c r="I2917" t="s">
        <v>1286</v>
      </c>
      <c r="J2917">
        <v>18.690000000000001</v>
      </c>
      <c r="K2917">
        <v>84.88</v>
      </c>
      <c r="L2917">
        <v>52.34</v>
      </c>
      <c r="M2917">
        <v>223.53</v>
      </c>
      <c r="N2917">
        <v>81.209999999999994</v>
      </c>
      <c r="O2917">
        <v>190.99</v>
      </c>
      <c r="P2917">
        <v>1.95</v>
      </c>
      <c r="Q2917">
        <v>2.31</v>
      </c>
      <c r="R2917">
        <v>0.38</v>
      </c>
      <c r="S2917">
        <v>1.84</v>
      </c>
      <c r="U2917">
        <v>37.97</v>
      </c>
      <c r="V2917" s="2">
        <f>R2917/S2917</f>
        <v>0.20652173913043478</v>
      </c>
    </row>
    <row r="2918" spans="1:22" x14ac:dyDescent="0.3">
      <c r="A2918">
        <v>3261</v>
      </c>
      <c r="B2918" t="s">
        <v>3369</v>
      </c>
      <c r="C2918" t="s">
        <v>21</v>
      </c>
      <c r="D2918" t="s">
        <v>22</v>
      </c>
      <c r="E2918" t="s">
        <v>1121</v>
      </c>
      <c r="F2918" t="s">
        <v>1122</v>
      </c>
      <c r="G2918" t="s">
        <v>3369</v>
      </c>
      <c r="H2918">
        <v>6</v>
      </c>
      <c r="I2918" t="s">
        <v>3375</v>
      </c>
      <c r="J2918">
        <v>3.67</v>
      </c>
      <c r="K2918">
        <v>1241</v>
      </c>
      <c r="L2918">
        <v>459.35</v>
      </c>
      <c r="M2918">
        <v>2974.75</v>
      </c>
      <c r="N2918">
        <v>747.38</v>
      </c>
      <c r="O2918">
        <v>2193.1</v>
      </c>
      <c r="P2918">
        <v>0.12</v>
      </c>
      <c r="Q2918">
        <v>2.13</v>
      </c>
      <c r="R2918">
        <v>-0.98</v>
      </c>
      <c r="S2918">
        <v>-0.73</v>
      </c>
      <c r="U2918">
        <v>37.69</v>
      </c>
      <c r="V2918" s="2">
        <f>R2918/S2918</f>
        <v>1.3424657534246576</v>
      </c>
    </row>
    <row r="2919" spans="1:22" x14ac:dyDescent="0.3">
      <c r="A2919">
        <v>2717</v>
      </c>
      <c r="B2919" t="s">
        <v>2809</v>
      </c>
      <c r="C2919" t="s">
        <v>21</v>
      </c>
      <c r="D2919" t="s">
        <v>22</v>
      </c>
      <c r="E2919" t="s">
        <v>49</v>
      </c>
      <c r="F2919" t="s">
        <v>2809</v>
      </c>
      <c r="G2919" t="s">
        <v>2809</v>
      </c>
      <c r="H2919">
        <v>6</v>
      </c>
      <c r="I2919" t="s">
        <v>2815</v>
      </c>
      <c r="J2919">
        <v>68.599999999999994</v>
      </c>
      <c r="K2919">
        <v>132.47</v>
      </c>
      <c r="L2919">
        <v>68.33</v>
      </c>
      <c r="M2919">
        <v>230.39</v>
      </c>
      <c r="N2919">
        <v>12.13</v>
      </c>
      <c r="O2919">
        <v>166.25</v>
      </c>
      <c r="P2919">
        <v>1.83</v>
      </c>
      <c r="Q2919">
        <v>5.45</v>
      </c>
      <c r="R2919">
        <v>6.01</v>
      </c>
      <c r="S2919">
        <v>2.6</v>
      </c>
      <c r="U2919">
        <v>37.630000000000003</v>
      </c>
      <c r="V2919" s="2">
        <f>R2919/S2919</f>
        <v>2.3115384615384613</v>
      </c>
    </row>
    <row r="2920" spans="1:22" x14ac:dyDescent="0.3">
      <c r="A2920">
        <v>331</v>
      </c>
      <c r="B2920" t="s">
        <v>347</v>
      </c>
      <c r="C2920" t="s">
        <v>21</v>
      </c>
      <c r="D2920" t="s">
        <v>110</v>
      </c>
      <c r="E2920" t="s">
        <v>348</v>
      </c>
      <c r="F2920" t="s">
        <v>347</v>
      </c>
      <c r="G2920" t="s">
        <v>347</v>
      </c>
      <c r="H2920">
        <v>40</v>
      </c>
      <c r="I2920" t="s">
        <v>388</v>
      </c>
      <c r="J2920">
        <v>56.3</v>
      </c>
      <c r="K2920">
        <v>453.72</v>
      </c>
      <c r="L2920">
        <v>168.5</v>
      </c>
      <c r="M2920">
        <v>509.48</v>
      </c>
      <c r="N2920">
        <v>59.69</v>
      </c>
      <c r="O2920">
        <v>224.26</v>
      </c>
      <c r="P2920">
        <v>1.25</v>
      </c>
      <c r="Q2920">
        <v>2.13</v>
      </c>
      <c r="R2920">
        <v>-6.92</v>
      </c>
      <c r="S2920">
        <v>-19.53</v>
      </c>
      <c r="U2920">
        <v>37.549999999999997</v>
      </c>
      <c r="V2920" s="2">
        <f>R2920/S2920</f>
        <v>0.35432667690732206</v>
      </c>
    </row>
    <row r="2921" spans="1:22" x14ac:dyDescent="0.3">
      <c r="A2921">
        <v>3217</v>
      </c>
      <c r="B2921" t="s">
        <v>3312</v>
      </c>
      <c r="C2921" t="s">
        <v>21</v>
      </c>
      <c r="D2921" t="s">
        <v>22</v>
      </c>
      <c r="E2921" t="s">
        <v>153</v>
      </c>
      <c r="F2921" t="s">
        <v>154</v>
      </c>
      <c r="G2921" t="s">
        <v>3312</v>
      </c>
      <c r="H2921">
        <v>13</v>
      </c>
      <c r="I2921" t="s">
        <v>3325</v>
      </c>
      <c r="J2921">
        <v>40</v>
      </c>
      <c r="L2921">
        <v>45.87</v>
      </c>
      <c r="N2921">
        <v>5.27</v>
      </c>
      <c r="O2921">
        <v>45.87</v>
      </c>
      <c r="R2921">
        <v>1.01</v>
      </c>
      <c r="S2921">
        <v>5.22</v>
      </c>
      <c r="U2921">
        <v>37.49</v>
      </c>
      <c r="V2921" s="2">
        <f>R2921/S2921</f>
        <v>0.1934865900383142</v>
      </c>
    </row>
    <row r="2922" spans="1:22" x14ac:dyDescent="0.3">
      <c r="A2922">
        <v>2850</v>
      </c>
      <c r="B2922" t="s">
        <v>2941</v>
      </c>
      <c r="C2922" t="s">
        <v>21</v>
      </c>
      <c r="D2922" t="s">
        <v>22</v>
      </c>
      <c r="E2922" t="s">
        <v>153</v>
      </c>
      <c r="F2922" t="s">
        <v>154</v>
      </c>
      <c r="G2922" t="s">
        <v>2941</v>
      </c>
      <c r="H2922">
        <v>14</v>
      </c>
      <c r="I2922" t="s">
        <v>2955</v>
      </c>
      <c r="J2922">
        <v>284.7</v>
      </c>
      <c r="K2922">
        <v>32.53</v>
      </c>
      <c r="L2922">
        <v>1.04</v>
      </c>
      <c r="M2922">
        <v>11.18</v>
      </c>
      <c r="N2922">
        <v>-11.76</v>
      </c>
      <c r="O2922">
        <v>-20.309999999999999</v>
      </c>
      <c r="P2922">
        <v>39.89</v>
      </c>
      <c r="Q2922">
        <v>47.2</v>
      </c>
      <c r="R2922">
        <v>1.26</v>
      </c>
      <c r="S2922">
        <v>1.43</v>
      </c>
      <c r="U2922">
        <v>37.29</v>
      </c>
      <c r="V2922" s="2">
        <f>R2922/S2922</f>
        <v>0.88111888111888115</v>
      </c>
    </row>
    <row r="2923" spans="1:22" x14ac:dyDescent="0.3">
      <c r="A2923">
        <v>2945</v>
      </c>
      <c r="B2923" t="s">
        <v>3027</v>
      </c>
      <c r="C2923" t="s">
        <v>21</v>
      </c>
      <c r="D2923" t="s">
        <v>543</v>
      </c>
      <c r="E2923" t="s">
        <v>543</v>
      </c>
      <c r="F2923" t="s">
        <v>544</v>
      </c>
      <c r="G2923" t="s">
        <v>3027</v>
      </c>
      <c r="H2923">
        <v>30</v>
      </c>
      <c r="I2923">
        <v>2</v>
      </c>
      <c r="J2923">
        <v>32.18</v>
      </c>
      <c r="K2923">
        <v>1.31</v>
      </c>
      <c r="L2923">
        <v>23.13</v>
      </c>
      <c r="M2923">
        <v>23.63</v>
      </c>
      <c r="N2923">
        <v>-0.6</v>
      </c>
      <c r="O2923">
        <v>45.45</v>
      </c>
      <c r="P2923">
        <v>17.149999999999999</v>
      </c>
      <c r="Q2923">
        <v>44.13</v>
      </c>
      <c r="R2923">
        <v>1.71</v>
      </c>
      <c r="S2923">
        <v>2.17</v>
      </c>
      <c r="U2923">
        <v>37.28</v>
      </c>
      <c r="V2923" s="2">
        <f>R2923/S2923</f>
        <v>0.78801843317972353</v>
      </c>
    </row>
    <row r="2924" spans="1:22" x14ac:dyDescent="0.3">
      <c r="A2924">
        <v>1192</v>
      </c>
      <c r="B2924" t="s">
        <v>1268</v>
      </c>
      <c r="C2924" t="s">
        <v>21</v>
      </c>
      <c r="D2924" t="s">
        <v>241</v>
      </c>
      <c r="E2924" t="s">
        <v>241</v>
      </c>
      <c r="F2924" t="s">
        <v>1257</v>
      </c>
      <c r="G2924" t="s">
        <v>1268</v>
      </c>
      <c r="H2924">
        <v>20</v>
      </c>
      <c r="I2924" t="s">
        <v>1287</v>
      </c>
      <c r="J2924">
        <v>30.78</v>
      </c>
      <c r="L2924">
        <v>185.27</v>
      </c>
      <c r="N2924">
        <v>165.22</v>
      </c>
      <c r="O2924">
        <v>185.27</v>
      </c>
      <c r="P2924">
        <v>-0.16</v>
      </c>
      <c r="R2924">
        <v>-4.93</v>
      </c>
      <c r="S2924">
        <v>0.83</v>
      </c>
      <c r="U2924">
        <v>36.94</v>
      </c>
      <c r="V2924" s="2">
        <f>R2924/S2924</f>
        <v>-5.9397590361445785</v>
      </c>
    </row>
    <row r="2925" spans="1:22" x14ac:dyDescent="0.3">
      <c r="A2925">
        <v>461</v>
      </c>
      <c r="B2925" t="s">
        <v>476</v>
      </c>
      <c r="C2925" t="s">
        <v>21</v>
      </c>
      <c r="D2925" t="s">
        <v>110</v>
      </c>
      <c r="E2925" t="s">
        <v>317</v>
      </c>
      <c r="F2925" t="s">
        <v>318</v>
      </c>
      <c r="G2925" t="s">
        <v>476</v>
      </c>
      <c r="H2925">
        <v>48</v>
      </c>
      <c r="I2925" t="s">
        <v>523</v>
      </c>
      <c r="J2925">
        <v>19.350000000000001</v>
      </c>
      <c r="R2925">
        <v>0.66</v>
      </c>
      <c r="S2925">
        <v>-0.32</v>
      </c>
      <c r="U2925">
        <v>36.69</v>
      </c>
      <c r="V2925" s="2">
        <f>R2925/S2925</f>
        <v>-2.0625</v>
      </c>
    </row>
    <row r="2926" spans="1:22" x14ac:dyDescent="0.3">
      <c r="A2926">
        <v>3098</v>
      </c>
      <c r="B2926" t="s">
        <v>3167</v>
      </c>
      <c r="C2926" t="s">
        <v>21</v>
      </c>
      <c r="D2926" t="s">
        <v>173</v>
      </c>
      <c r="E2926" t="s">
        <v>173</v>
      </c>
      <c r="F2926" t="s">
        <v>174</v>
      </c>
      <c r="G2926" t="s">
        <v>3167</v>
      </c>
      <c r="H2926">
        <v>37</v>
      </c>
      <c r="I2926" t="s">
        <v>3203</v>
      </c>
      <c r="J2926">
        <v>23.91</v>
      </c>
      <c r="L2926">
        <v>137.27000000000001</v>
      </c>
      <c r="N2926">
        <v>-198.64</v>
      </c>
      <c r="O2926">
        <v>137.27000000000001</v>
      </c>
      <c r="R2926">
        <v>4.03</v>
      </c>
      <c r="S2926">
        <v>-1.86</v>
      </c>
      <c r="U2926">
        <v>36.47</v>
      </c>
      <c r="V2926" s="2">
        <f>R2926/S2926</f>
        <v>-2.1666666666666665</v>
      </c>
    </row>
    <row r="2927" spans="1:22" x14ac:dyDescent="0.3">
      <c r="A2927">
        <v>3251</v>
      </c>
      <c r="B2927" t="s">
        <v>3352</v>
      </c>
      <c r="C2927" t="s">
        <v>21</v>
      </c>
      <c r="D2927" t="s">
        <v>110</v>
      </c>
      <c r="E2927" t="s">
        <v>111</v>
      </c>
      <c r="F2927" t="s">
        <v>3353</v>
      </c>
      <c r="G2927" t="s">
        <v>3352</v>
      </c>
      <c r="H2927">
        <v>10</v>
      </c>
      <c r="I2927" t="s">
        <v>3363</v>
      </c>
      <c r="J2927">
        <v>40.32</v>
      </c>
      <c r="K2927">
        <v>249.33</v>
      </c>
      <c r="L2927">
        <v>93.69</v>
      </c>
      <c r="M2927">
        <v>166.54</v>
      </c>
      <c r="N2927">
        <v>-13.27</v>
      </c>
      <c r="O2927">
        <v>10.9</v>
      </c>
      <c r="P2927">
        <v>2.06</v>
      </c>
      <c r="Q2927">
        <v>4.63</v>
      </c>
      <c r="R2927">
        <v>10.67</v>
      </c>
      <c r="S2927">
        <v>2.02</v>
      </c>
      <c r="U2927">
        <v>36.32</v>
      </c>
      <c r="V2927" s="2">
        <f>R2927/S2927</f>
        <v>5.282178217821782</v>
      </c>
    </row>
    <row r="2928" spans="1:22" x14ac:dyDescent="0.3">
      <c r="A2928">
        <v>2150</v>
      </c>
      <c r="B2928" t="s">
        <v>2218</v>
      </c>
      <c r="C2928" t="s">
        <v>21</v>
      </c>
      <c r="D2928" t="s">
        <v>162</v>
      </c>
      <c r="E2928" t="s">
        <v>162</v>
      </c>
      <c r="F2928" t="s">
        <v>163</v>
      </c>
      <c r="G2928" t="s">
        <v>2218</v>
      </c>
      <c r="H2928">
        <v>31</v>
      </c>
      <c r="I2928" t="s">
        <v>2249</v>
      </c>
      <c r="J2928">
        <v>0.49</v>
      </c>
      <c r="L2928">
        <v>89779.67</v>
      </c>
      <c r="N2928">
        <v>-228004.48000000001</v>
      </c>
      <c r="O2928">
        <v>89779.67</v>
      </c>
      <c r="P2928">
        <v>0</v>
      </c>
      <c r="Q2928">
        <v>0</v>
      </c>
      <c r="R2928">
        <v>0.57999999999999996</v>
      </c>
      <c r="S2928">
        <v>-4.3099999999999996</v>
      </c>
      <c r="U2928">
        <v>36.07</v>
      </c>
      <c r="V2928" s="2">
        <f>R2928/S2928</f>
        <v>-0.13457076566125289</v>
      </c>
    </row>
    <row r="2929" spans="1:22" x14ac:dyDescent="0.3">
      <c r="A2929">
        <v>825</v>
      </c>
      <c r="B2929" t="s">
        <v>878</v>
      </c>
      <c r="C2929" t="s">
        <v>21</v>
      </c>
      <c r="D2929" t="s">
        <v>162</v>
      </c>
      <c r="E2929" t="s">
        <v>162</v>
      </c>
      <c r="F2929" t="s">
        <v>879</v>
      </c>
      <c r="G2929" t="s">
        <v>878</v>
      </c>
      <c r="H2929">
        <v>24</v>
      </c>
      <c r="I2929" t="s">
        <v>903</v>
      </c>
      <c r="J2929">
        <v>42.96</v>
      </c>
      <c r="K2929">
        <v>37.549999999999997</v>
      </c>
      <c r="L2929">
        <v>19.7</v>
      </c>
      <c r="M2929">
        <v>107.64</v>
      </c>
      <c r="N2929">
        <v>41.76</v>
      </c>
      <c r="O2929">
        <v>89.79</v>
      </c>
      <c r="P2929">
        <v>5.75</v>
      </c>
      <c r="R2929">
        <v>-12.19</v>
      </c>
      <c r="S2929">
        <v>6.91</v>
      </c>
      <c r="U2929">
        <v>36.020000000000003</v>
      </c>
      <c r="V2929" s="2">
        <f>R2929/S2929</f>
        <v>-1.7641099855282198</v>
      </c>
    </row>
    <row r="2930" spans="1:22" x14ac:dyDescent="0.3">
      <c r="A2930">
        <v>31</v>
      </c>
      <c r="B2930" t="s">
        <v>48</v>
      </c>
      <c r="C2930" t="s">
        <v>21</v>
      </c>
      <c r="D2930" t="s">
        <v>22</v>
      </c>
      <c r="E2930" t="s">
        <v>49</v>
      </c>
      <c r="F2930" t="s">
        <v>50</v>
      </c>
      <c r="G2930" t="s">
        <v>48</v>
      </c>
      <c r="H2930">
        <v>12</v>
      </c>
      <c r="I2930" t="s">
        <v>62</v>
      </c>
      <c r="J2930">
        <v>3.6</v>
      </c>
      <c r="R2930">
        <v>-0.02</v>
      </c>
      <c r="S2930">
        <v>0.35</v>
      </c>
      <c r="U2930">
        <v>35.99</v>
      </c>
      <c r="V2930" s="2">
        <f>R2930/S2930</f>
        <v>-5.7142857142857148E-2</v>
      </c>
    </row>
    <row r="2931" spans="1:22" x14ac:dyDescent="0.3">
      <c r="A2931">
        <v>2421</v>
      </c>
      <c r="B2931" t="s">
        <v>2478</v>
      </c>
      <c r="C2931" t="s">
        <v>21</v>
      </c>
      <c r="D2931" t="s">
        <v>110</v>
      </c>
      <c r="E2931" t="s">
        <v>1091</v>
      </c>
      <c r="F2931" t="s">
        <v>1092</v>
      </c>
      <c r="G2931" t="s">
        <v>2478</v>
      </c>
      <c r="H2931">
        <v>35</v>
      </c>
      <c r="I2931" t="s">
        <v>2513</v>
      </c>
      <c r="J2931">
        <v>18.79</v>
      </c>
      <c r="R2931">
        <v>-0.14000000000000001</v>
      </c>
      <c r="S2931">
        <v>-0.24</v>
      </c>
      <c r="U2931">
        <v>35.75</v>
      </c>
      <c r="V2931" s="2">
        <f>R2931/S2931</f>
        <v>0.58333333333333337</v>
      </c>
    </row>
    <row r="2932" spans="1:22" x14ac:dyDescent="0.3">
      <c r="A2932">
        <v>747</v>
      </c>
      <c r="B2932" t="s">
        <v>806</v>
      </c>
      <c r="C2932" t="s">
        <v>21</v>
      </c>
      <c r="D2932" t="s">
        <v>22</v>
      </c>
      <c r="E2932" t="s">
        <v>153</v>
      </c>
      <c r="F2932" t="s">
        <v>717</v>
      </c>
      <c r="G2932" t="s">
        <v>806</v>
      </c>
      <c r="H2932">
        <v>15</v>
      </c>
      <c r="I2932" t="s">
        <v>821</v>
      </c>
      <c r="J2932">
        <v>1.76</v>
      </c>
      <c r="K2932">
        <v>410.57</v>
      </c>
      <c r="L2932">
        <v>25.7</v>
      </c>
      <c r="M2932">
        <v>224.39</v>
      </c>
      <c r="N2932">
        <v>-175.89</v>
      </c>
      <c r="O2932">
        <v>-160.47</v>
      </c>
      <c r="P2932">
        <v>1.46</v>
      </c>
      <c r="Q2932">
        <v>2.1800000000000002</v>
      </c>
      <c r="R2932">
        <v>683.38</v>
      </c>
      <c r="S2932">
        <v>-2135.0700000000002</v>
      </c>
      <c r="U2932">
        <v>35.51</v>
      </c>
      <c r="V2932" s="2">
        <f>R2932/S2932</f>
        <v>-0.32007381491004977</v>
      </c>
    </row>
    <row r="2933" spans="1:22" x14ac:dyDescent="0.3">
      <c r="A2933">
        <v>662</v>
      </c>
      <c r="B2933" t="s">
        <v>725</v>
      </c>
      <c r="C2933" t="s">
        <v>21</v>
      </c>
      <c r="D2933" t="s">
        <v>725</v>
      </c>
      <c r="E2933" t="s">
        <v>725</v>
      </c>
      <c r="F2933" t="s">
        <v>725</v>
      </c>
      <c r="G2933" t="s">
        <v>725</v>
      </c>
      <c r="H2933">
        <v>10</v>
      </c>
      <c r="I2933" t="s">
        <v>734</v>
      </c>
      <c r="J2933">
        <v>2.38</v>
      </c>
      <c r="K2933">
        <v>78.48</v>
      </c>
      <c r="L2933">
        <v>31.14</v>
      </c>
      <c r="M2933">
        <v>3.42</v>
      </c>
      <c r="N2933">
        <v>358.33</v>
      </c>
      <c r="O2933">
        <v>-43.92</v>
      </c>
      <c r="P2933">
        <v>95.79</v>
      </c>
      <c r="Q2933">
        <v>23.85</v>
      </c>
      <c r="R2933">
        <v>18.55</v>
      </c>
      <c r="S2933">
        <v>2.23</v>
      </c>
      <c r="U2933">
        <v>35.47</v>
      </c>
      <c r="V2933" s="2">
        <f>R2933/S2933</f>
        <v>8.3183856502242151</v>
      </c>
    </row>
    <row r="2934" spans="1:22" x14ac:dyDescent="0.3">
      <c r="A2934">
        <v>1826</v>
      </c>
      <c r="B2934" t="s">
        <v>1902</v>
      </c>
      <c r="C2934" t="s">
        <v>21</v>
      </c>
      <c r="D2934" t="s">
        <v>241</v>
      </c>
      <c r="E2934" t="s">
        <v>241</v>
      </c>
      <c r="F2934" t="s">
        <v>1903</v>
      </c>
      <c r="G2934" t="s">
        <v>1902</v>
      </c>
      <c r="H2934">
        <v>20</v>
      </c>
      <c r="I2934" t="s">
        <v>1923</v>
      </c>
      <c r="J2934">
        <v>69.91</v>
      </c>
      <c r="K2934">
        <v>195.2</v>
      </c>
      <c r="L2934">
        <v>85.36</v>
      </c>
      <c r="M2934">
        <v>250.36</v>
      </c>
      <c r="N2934">
        <v>77.63</v>
      </c>
      <c r="O2934">
        <v>140.52000000000001</v>
      </c>
      <c r="P2934">
        <v>1.67</v>
      </c>
      <c r="Q2934">
        <v>1.27</v>
      </c>
      <c r="R2934">
        <v>-3.43</v>
      </c>
      <c r="S2934">
        <v>-7.83</v>
      </c>
      <c r="U2934">
        <v>35.24</v>
      </c>
      <c r="V2934" s="2">
        <f>R2934/S2934</f>
        <v>0.438058748403576</v>
      </c>
    </row>
    <row r="2935" spans="1:22" x14ac:dyDescent="0.3">
      <c r="A2935">
        <v>1437</v>
      </c>
      <c r="B2935" t="s">
        <v>1519</v>
      </c>
      <c r="C2935" t="s">
        <v>21</v>
      </c>
      <c r="D2935" t="s">
        <v>110</v>
      </c>
      <c r="E2935" t="s">
        <v>111</v>
      </c>
      <c r="F2935" t="s">
        <v>1520</v>
      </c>
      <c r="G2935" t="s">
        <v>1519</v>
      </c>
      <c r="H2935">
        <v>13</v>
      </c>
      <c r="I2935" t="s">
        <v>1532</v>
      </c>
      <c r="J2935">
        <v>117.15</v>
      </c>
      <c r="K2935">
        <v>127.23</v>
      </c>
      <c r="L2935">
        <v>15.56</v>
      </c>
      <c r="M2935">
        <v>559.59</v>
      </c>
      <c r="N2935">
        <v>123.92</v>
      </c>
      <c r="O2935">
        <v>447.92</v>
      </c>
      <c r="P2935">
        <v>0.83</v>
      </c>
      <c r="Q2935">
        <v>0.34</v>
      </c>
      <c r="R2935">
        <v>4.7300000000000004</v>
      </c>
      <c r="S2935">
        <v>1.32</v>
      </c>
      <c r="U2935">
        <v>35.15</v>
      </c>
      <c r="V2935" s="2">
        <f>R2935/S2935</f>
        <v>3.5833333333333335</v>
      </c>
    </row>
    <row r="2936" spans="1:22" x14ac:dyDescent="0.3">
      <c r="A2936">
        <v>1991</v>
      </c>
      <c r="B2936" t="s">
        <v>2082</v>
      </c>
      <c r="C2936" t="s">
        <v>21</v>
      </c>
      <c r="D2936" t="s">
        <v>110</v>
      </c>
      <c r="E2936" t="s">
        <v>348</v>
      </c>
      <c r="F2936" t="s">
        <v>2082</v>
      </c>
      <c r="G2936" t="s">
        <v>2082</v>
      </c>
      <c r="H2936">
        <v>14</v>
      </c>
      <c r="I2936" t="s">
        <v>2096</v>
      </c>
      <c r="J2936">
        <v>18.899999999999999</v>
      </c>
      <c r="K2936">
        <v>163.35</v>
      </c>
      <c r="L2936">
        <v>195.34</v>
      </c>
      <c r="M2936">
        <v>548.17999999999995</v>
      </c>
      <c r="N2936">
        <v>224.77</v>
      </c>
      <c r="O2936">
        <v>580.16999999999996</v>
      </c>
      <c r="P2936">
        <v>0.79</v>
      </c>
      <c r="Q2936">
        <v>1.44</v>
      </c>
      <c r="R2936">
        <v>4.29</v>
      </c>
      <c r="S2936">
        <v>0.12</v>
      </c>
      <c r="U2936">
        <v>35.15</v>
      </c>
      <c r="V2936" s="2">
        <f>R2936/S2936</f>
        <v>35.75</v>
      </c>
    </row>
    <row r="2937" spans="1:22" x14ac:dyDescent="0.3">
      <c r="A2937">
        <v>826</v>
      </c>
      <c r="B2937" t="s">
        <v>878</v>
      </c>
      <c r="C2937" t="s">
        <v>21</v>
      </c>
      <c r="D2937" t="s">
        <v>162</v>
      </c>
      <c r="E2937" t="s">
        <v>162</v>
      </c>
      <c r="F2937" t="s">
        <v>879</v>
      </c>
      <c r="G2937" t="s">
        <v>878</v>
      </c>
      <c r="H2937">
        <v>25</v>
      </c>
      <c r="I2937" t="s">
        <v>904</v>
      </c>
      <c r="J2937">
        <v>0.82</v>
      </c>
      <c r="K2937">
        <v>202.65</v>
      </c>
      <c r="M2937">
        <v>340.43</v>
      </c>
      <c r="P2937">
        <v>0.7</v>
      </c>
      <c r="Q2937">
        <v>4.95</v>
      </c>
      <c r="R2937">
        <v>2.12</v>
      </c>
      <c r="S2937">
        <v>-22.4</v>
      </c>
      <c r="U2937">
        <v>35.130000000000003</v>
      </c>
      <c r="V2937" s="2">
        <f>R2937/S2937</f>
        <v>-9.4642857142857154E-2</v>
      </c>
    </row>
    <row r="2938" spans="1:22" x14ac:dyDescent="0.3">
      <c r="A2938">
        <v>32</v>
      </c>
      <c r="B2938" t="s">
        <v>48</v>
      </c>
      <c r="C2938" t="s">
        <v>21</v>
      </c>
      <c r="D2938" t="s">
        <v>22</v>
      </c>
      <c r="E2938" t="s">
        <v>49</v>
      </c>
      <c r="F2938" t="s">
        <v>50</v>
      </c>
      <c r="G2938" t="s">
        <v>48</v>
      </c>
      <c r="H2938">
        <v>13</v>
      </c>
      <c r="I2938" t="s">
        <v>63</v>
      </c>
      <c r="J2938">
        <v>44.94</v>
      </c>
      <c r="L2938">
        <v>16.170000000000002</v>
      </c>
      <c r="N2938">
        <v>-1309.8399999999999</v>
      </c>
      <c r="O2938">
        <v>16.170000000000002</v>
      </c>
      <c r="R2938">
        <v>-0.2</v>
      </c>
      <c r="S2938">
        <v>-4.38</v>
      </c>
      <c r="U2938">
        <v>35.08</v>
      </c>
      <c r="V2938" s="2">
        <f>R2938/S2938</f>
        <v>4.5662100456621009E-2</v>
      </c>
    </row>
    <row r="2939" spans="1:22" x14ac:dyDescent="0.3">
      <c r="A2939">
        <v>827</v>
      </c>
      <c r="B2939" t="s">
        <v>878</v>
      </c>
      <c r="C2939" t="s">
        <v>21</v>
      </c>
      <c r="D2939" t="s">
        <v>162</v>
      </c>
      <c r="E2939" t="s">
        <v>162</v>
      </c>
      <c r="F2939" t="s">
        <v>879</v>
      </c>
      <c r="G2939" t="s">
        <v>878</v>
      </c>
      <c r="H2939">
        <v>26</v>
      </c>
      <c r="I2939" t="s">
        <v>905</v>
      </c>
      <c r="J2939">
        <v>32.49</v>
      </c>
      <c r="L2939">
        <v>9.19</v>
      </c>
      <c r="N2939">
        <v>370.8</v>
      </c>
      <c r="O2939">
        <v>9.19</v>
      </c>
      <c r="P2939">
        <v>2.95</v>
      </c>
      <c r="Q2939">
        <v>21.96</v>
      </c>
      <c r="R2939">
        <v>-0.97</v>
      </c>
      <c r="S2939">
        <v>-0.28000000000000003</v>
      </c>
      <c r="U2939">
        <v>35.06</v>
      </c>
      <c r="V2939" s="2">
        <f>R2939/S2939</f>
        <v>3.464285714285714</v>
      </c>
    </row>
    <row r="2940" spans="1:22" x14ac:dyDescent="0.3">
      <c r="A2940">
        <v>2988</v>
      </c>
      <c r="B2940" t="s">
        <v>3077</v>
      </c>
      <c r="C2940" t="s">
        <v>21</v>
      </c>
      <c r="D2940" t="s">
        <v>22</v>
      </c>
      <c r="E2940" t="s">
        <v>153</v>
      </c>
      <c r="F2940" t="s">
        <v>717</v>
      </c>
      <c r="G2940" t="s">
        <v>3077</v>
      </c>
      <c r="H2940">
        <v>20</v>
      </c>
      <c r="I2940" t="s">
        <v>3096</v>
      </c>
      <c r="J2940">
        <v>18.75</v>
      </c>
      <c r="K2940">
        <v>18.96</v>
      </c>
      <c r="L2940">
        <v>1.39</v>
      </c>
      <c r="M2940">
        <v>85.97</v>
      </c>
      <c r="N2940">
        <v>11.83</v>
      </c>
      <c r="O2940">
        <v>68.400000000000006</v>
      </c>
      <c r="P2940">
        <v>4.58</v>
      </c>
      <c r="Q2940">
        <v>6.99</v>
      </c>
      <c r="R2940">
        <v>-0.69</v>
      </c>
      <c r="S2940">
        <v>2.2599999999999998</v>
      </c>
      <c r="U2940">
        <v>35.04</v>
      </c>
      <c r="V2940" s="2">
        <f>R2940/S2940</f>
        <v>-0.30530973451327437</v>
      </c>
    </row>
    <row r="2941" spans="1:22" x14ac:dyDescent="0.3">
      <c r="A2941">
        <v>462</v>
      </c>
      <c r="B2941" t="s">
        <v>476</v>
      </c>
      <c r="C2941" t="s">
        <v>21</v>
      </c>
      <c r="D2941" t="s">
        <v>110</v>
      </c>
      <c r="E2941" t="s">
        <v>317</v>
      </c>
      <c r="F2941" t="s">
        <v>318</v>
      </c>
      <c r="G2941" t="s">
        <v>476</v>
      </c>
      <c r="H2941">
        <v>49</v>
      </c>
      <c r="I2941" t="s">
        <v>524</v>
      </c>
      <c r="J2941">
        <v>23.3</v>
      </c>
      <c r="L2941">
        <v>0</v>
      </c>
      <c r="N2941">
        <v>16.59</v>
      </c>
      <c r="O2941">
        <v>0</v>
      </c>
      <c r="R2941">
        <v>0</v>
      </c>
      <c r="S2941">
        <v>-0.1</v>
      </c>
      <c r="U2941">
        <v>34.78</v>
      </c>
      <c r="V2941" s="2">
        <f>R2941/S2941</f>
        <v>0</v>
      </c>
    </row>
    <row r="2942" spans="1:22" x14ac:dyDescent="0.3">
      <c r="A2942">
        <v>828</v>
      </c>
      <c r="B2942" t="s">
        <v>878</v>
      </c>
      <c r="C2942" t="s">
        <v>21</v>
      </c>
      <c r="D2942" t="s">
        <v>162</v>
      </c>
      <c r="E2942" t="s">
        <v>162</v>
      </c>
      <c r="F2942" t="s">
        <v>879</v>
      </c>
      <c r="G2942" t="s">
        <v>878</v>
      </c>
      <c r="H2942">
        <v>27</v>
      </c>
      <c r="I2942" t="s">
        <v>906</v>
      </c>
      <c r="J2942">
        <v>56.95</v>
      </c>
      <c r="K2942">
        <v>25.46</v>
      </c>
      <c r="L2942">
        <v>1.47</v>
      </c>
      <c r="M2942">
        <v>262.02</v>
      </c>
      <c r="N2942">
        <v>-112.89</v>
      </c>
      <c r="O2942">
        <v>238.03</v>
      </c>
      <c r="P2942">
        <v>2.88</v>
      </c>
      <c r="R2942">
        <v>-30.07</v>
      </c>
      <c r="S2942">
        <v>-0.17</v>
      </c>
      <c r="U2942">
        <v>34.76</v>
      </c>
      <c r="V2942" s="2">
        <f>R2942/S2942</f>
        <v>176.88235294117646</v>
      </c>
    </row>
    <row r="2943" spans="1:22" x14ac:dyDescent="0.3">
      <c r="A2943">
        <v>3140</v>
      </c>
      <c r="B2943" t="s">
        <v>3206</v>
      </c>
      <c r="C2943" t="s">
        <v>21</v>
      </c>
      <c r="D2943" t="s">
        <v>162</v>
      </c>
      <c r="E2943" t="s">
        <v>162</v>
      </c>
      <c r="F2943" t="s">
        <v>879</v>
      </c>
      <c r="G2943" t="s">
        <v>3206</v>
      </c>
      <c r="H2943">
        <v>38</v>
      </c>
      <c r="I2943" t="s">
        <v>3244</v>
      </c>
      <c r="J2943">
        <v>1020.5</v>
      </c>
      <c r="K2943">
        <v>10.53</v>
      </c>
      <c r="L2943">
        <v>3.15</v>
      </c>
      <c r="M2943">
        <v>52.64</v>
      </c>
      <c r="N2943">
        <v>-783.49</v>
      </c>
      <c r="O2943">
        <v>45.26</v>
      </c>
      <c r="P2943">
        <v>2.13</v>
      </c>
      <c r="Q2943">
        <v>2.14</v>
      </c>
      <c r="R2943">
        <v>-4.8899999999999997</v>
      </c>
      <c r="S2943">
        <v>-2.0099999999999998</v>
      </c>
      <c r="U2943">
        <v>34.700000000000003</v>
      </c>
      <c r="V2943" s="2">
        <f>R2943/S2943</f>
        <v>2.4328358208955225</v>
      </c>
    </row>
    <row r="2944" spans="1:22" x14ac:dyDescent="0.3">
      <c r="A2944">
        <v>3165</v>
      </c>
      <c r="B2944" t="s">
        <v>3246</v>
      </c>
      <c r="C2944" t="s">
        <v>21</v>
      </c>
      <c r="D2944" t="s">
        <v>162</v>
      </c>
      <c r="E2944" t="s">
        <v>162</v>
      </c>
      <c r="F2944" t="s">
        <v>879</v>
      </c>
      <c r="G2944" t="s">
        <v>3246</v>
      </c>
      <c r="H2944">
        <v>23</v>
      </c>
      <c r="I2944" t="s">
        <v>3269</v>
      </c>
      <c r="J2944">
        <v>101.8</v>
      </c>
      <c r="K2944">
        <v>166.9</v>
      </c>
      <c r="L2944">
        <v>0.53</v>
      </c>
      <c r="M2944">
        <v>404.35</v>
      </c>
      <c r="N2944">
        <v>17.440000000000001</v>
      </c>
      <c r="O2944">
        <v>237.98</v>
      </c>
      <c r="P2944">
        <v>2.15</v>
      </c>
      <c r="Q2944">
        <v>3.12</v>
      </c>
      <c r="R2944">
        <v>4.43</v>
      </c>
      <c r="S2944">
        <v>1.04</v>
      </c>
      <c r="U2944">
        <v>34.619999999999997</v>
      </c>
      <c r="V2944" s="2">
        <f>R2944/S2944</f>
        <v>4.2596153846153841</v>
      </c>
    </row>
    <row r="2945" spans="1:22" x14ac:dyDescent="0.3">
      <c r="A2945">
        <v>553</v>
      </c>
      <c r="B2945" t="s">
        <v>594</v>
      </c>
      <c r="C2945" t="s">
        <v>21</v>
      </c>
      <c r="D2945" t="s">
        <v>543</v>
      </c>
      <c r="E2945" t="s">
        <v>543</v>
      </c>
      <c r="F2945" t="s">
        <v>595</v>
      </c>
      <c r="G2945" t="s">
        <v>594</v>
      </c>
      <c r="H2945">
        <v>21</v>
      </c>
      <c r="I2945" t="s">
        <v>616</v>
      </c>
      <c r="J2945">
        <v>6.55</v>
      </c>
      <c r="K2945">
        <v>336.05</v>
      </c>
      <c r="L2945">
        <v>95.44</v>
      </c>
      <c r="M2945">
        <v>3.06</v>
      </c>
      <c r="N2945">
        <v>35.54</v>
      </c>
      <c r="O2945">
        <v>-237.55</v>
      </c>
      <c r="P2945">
        <v>1.97</v>
      </c>
      <c r="Q2945">
        <v>-0.02</v>
      </c>
      <c r="R2945">
        <v>3.61</v>
      </c>
      <c r="S2945">
        <v>-0.52</v>
      </c>
      <c r="U2945">
        <v>34.409999999999997</v>
      </c>
      <c r="V2945" s="2">
        <f>R2945/S2945</f>
        <v>-6.9423076923076916</v>
      </c>
    </row>
    <row r="2946" spans="1:22" x14ac:dyDescent="0.3">
      <c r="A2946">
        <v>2308</v>
      </c>
      <c r="B2946" t="s">
        <v>2368</v>
      </c>
      <c r="C2946" t="s">
        <v>21</v>
      </c>
      <c r="D2946" t="s">
        <v>162</v>
      </c>
      <c r="E2946" t="s">
        <v>162</v>
      </c>
      <c r="F2946" t="s">
        <v>163</v>
      </c>
      <c r="G2946" t="s">
        <v>2368</v>
      </c>
      <c r="H2946">
        <v>36</v>
      </c>
      <c r="I2946" t="s">
        <v>2404</v>
      </c>
      <c r="J2946">
        <v>98</v>
      </c>
      <c r="R2946">
        <v>-0.66</v>
      </c>
      <c r="S2946">
        <v>0.85</v>
      </c>
      <c r="U2946">
        <v>34.299999999999997</v>
      </c>
      <c r="V2946" s="2">
        <f>R2946/S2946</f>
        <v>-0.77647058823529413</v>
      </c>
    </row>
    <row r="2947" spans="1:22" x14ac:dyDescent="0.3">
      <c r="A2947">
        <v>2422</v>
      </c>
      <c r="B2947" t="s">
        <v>2478</v>
      </c>
      <c r="C2947" t="s">
        <v>21</v>
      </c>
      <c r="D2947" t="s">
        <v>110</v>
      </c>
      <c r="E2947" t="s">
        <v>1091</v>
      </c>
      <c r="F2947" t="s">
        <v>1092</v>
      </c>
      <c r="G2947" t="s">
        <v>2478</v>
      </c>
      <c r="H2947">
        <v>36</v>
      </c>
      <c r="I2947" t="s">
        <v>2514</v>
      </c>
      <c r="J2947">
        <v>0.56000000000000005</v>
      </c>
      <c r="L2947">
        <v>2.2200000000000002</v>
      </c>
      <c r="M2947">
        <v>0</v>
      </c>
      <c r="N2947">
        <v>-3486.05</v>
      </c>
      <c r="O2947">
        <v>2.2200000000000002</v>
      </c>
      <c r="Q2947">
        <v>0</v>
      </c>
      <c r="R2947">
        <v>-0.79</v>
      </c>
      <c r="S2947">
        <v>-0.01</v>
      </c>
      <c r="U2947">
        <v>34.270000000000003</v>
      </c>
      <c r="V2947" s="2">
        <f>R2947/S2947</f>
        <v>79</v>
      </c>
    </row>
    <row r="2948" spans="1:22" x14ac:dyDescent="0.3">
      <c r="A2948">
        <v>1079</v>
      </c>
      <c r="B2948" t="s">
        <v>1120</v>
      </c>
      <c r="C2948" t="s">
        <v>21</v>
      </c>
      <c r="D2948" t="s">
        <v>22</v>
      </c>
      <c r="E2948" t="s">
        <v>1121</v>
      </c>
      <c r="F2948" t="s">
        <v>1122</v>
      </c>
      <c r="G2948" t="s">
        <v>1120</v>
      </c>
      <c r="H2948">
        <v>46</v>
      </c>
      <c r="I2948" t="s">
        <v>1168</v>
      </c>
      <c r="J2948">
        <v>13</v>
      </c>
      <c r="K2948">
        <v>19.57</v>
      </c>
      <c r="L2948">
        <v>156.59</v>
      </c>
      <c r="M2948">
        <v>134.91</v>
      </c>
      <c r="N2948">
        <v>215.52</v>
      </c>
      <c r="O2948">
        <v>271.93</v>
      </c>
      <c r="P2948">
        <v>2.71</v>
      </c>
      <c r="Q2948">
        <v>2.5099999999999998</v>
      </c>
      <c r="R2948">
        <v>9.09</v>
      </c>
      <c r="S2948">
        <v>-0.66</v>
      </c>
      <c r="U2948">
        <v>34.24</v>
      </c>
      <c r="V2948" s="2">
        <f>R2948/S2948</f>
        <v>-13.772727272727272</v>
      </c>
    </row>
    <row r="2949" spans="1:22" x14ac:dyDescent="0.3">
      <c r="A2949">
        <v>237</v>
      </c>
      <c r="B2949" t="s">
        <v>279</v>
      </c>
      <c r="C2949" t="s">
        <v>21</v>
      </c>
      <c r="D2949" t="s">
        <v>98</v>
      </c>
      <c r="E2949" t="s">
        <v>98</v>
      </c>
      <c r="F2949" t="s">
        <v>280</v>
      </c>
      <c r="G2949" t="s">
        <v>279</v>
      </c>
      <c r="H2949">
        <v>11</v>
      </c>
      <c r="I2949" t="s">
        <v>291</v>
      </c>
      <c r="J2949">
        <v>82</v>
      </c>
      <c r="L2949">
        <v>51.9</v>
      </c>
      <c r="N2949">
        <v>77.84</v>
      </c>
      <c r="O2949">
        <v>51.9</v>
      </c>
      <c r="R2949">
        <v>-1.26</v>
      </c>
      <c r="S2949">
        <v>0.51</v>
      </c>
      <c r="U2949">
        <v>34.19</v>
      </c>
      <c r="V2949" s="2">
        <f>R2949/S2949</f>
        <v>-2.4705882352941178</v>
      </c>
    </row>
    <row r="2950" spans="1:22" x14ac:dyDescent="0.3">
      <c r="A2950">
        <v>857</v>
      </c>
      <c r="B2950" t="s">
        <v>914</v>
      </c>
      <c r="C2950" t="s">
        <v>21</v>
      </c>
      <c r="D2950" t="s">
        <v>22</v>
      </c>
      <c r="E2950" t="s">
        <v>153</v>
      </c>
      <c r="F2950" t="s">
        <v>850</v>
      </c>
      <c r="G2950" t="s">
        <v>914</v>
      </c>
      <c r="H2950">
        <v>20</v>
      </c>
      <c r="I2950" t="s">
        <v>934</v>
      </c>
      <c r="J2950">
        <v>8.0299999999999994</v>
      </c>
      <c r="L2950">
        <v>1089.3499999999999</v>
      </c>
      <c r="N2950">
        <v>919.7</v>
      </c>
      <c r="O2950">
        <v>1089.3499999999999</v>
      </c>
      <c r="P2950">
        <v>2</v>
      </c>
      <c r="Q2950">
        <v>0.18</v>
      </c>
      <c r="R2950">
        <v>-0.11</v>
      </c>
      <c r="S2950">
        <v>-16.670000000000002</v>
      </c>
      <c r="U2950">
        <v>33.97</v>
      </c>
      <c r="V2950" s="2">
        <f>R2950/S2950</f>
        <v>6.5986802639472096E-3</v>
      </c>
    </row>
    <row r="2951" spans="1:22" x14ac:dyDescent="0.3">
      <c r="A2951">
        <v>3166</v>
      </c>
      <c r="B2951" t="s">
        <v>3246</v>
      </c>
      <c r="C2951" t="s">
        <v>21</v>
      </c>
      <c r="D2951" t="s">
        <v>162</v>
      </c>
      <c r="E2951" t="s">
        <v>162</v>
      </c>
      <c r="F2951" t="s">
        <v>879</v>
      </c>
      <c r="G2951" t="s">
        <v>3246</v>
      </c>
      <c r="H2951">
        <v>24</v>
      </c>
      <c r="I2951" t="s">
        <v>3270</v>
      </c>
      <c r="J2951">
        <v>66.040000000000006</v>
      </c>
      <c r="K2951">
        <v>379.98</v>
      </c>
      <c r="L2951">
        <v>2.87</v>
      </c>
      <c r="M2951">
        <v>294.27999999999997</v>
      </c>
      <c r="N2951">
        <v>-156.22</v>
      </c>
      <c r="O2951">
        <v>-82.84</v>
      </c>
      <c r="P2951">
        <v>2.77</v>
      </c>
      <c r="Q2951">
        <v>6.12</v>
      </c>
      <c r="R2951">
        <v>-1.1000000000000001</v>
      </c>
      <c r="S2951">
        <v>-7.09</v>
      </c>
      <c r="U2951">
        <v>33.83</v>
      </c>
      <c r="V2951" s="2">
        <f>R2951/S2951</f>
        <v>0.15514809590973203</v>
      </c>
    </row>
    <row r="2952" spans="1:22" x14ac:dyDescent="0.3">
      <c r="A2952">
        <v>463</v>
      </c>
      <c r="B2952" t="s">
        <v>476</v>
      </c>
      <c r="C2952" t="s">
        <v>21</v>
      </c>
      <c r="D2952" t="s">
        <v>110</v>
      </c>
      <c r="E2952" t="s">
        <v>317</v>
      </c>
      <c r="F2952" t="s">
        <v>318</v>
      </c>
      <c r="G2952" t="s">
        <v>476</v>
      </c>
      <c r="H2952">
        <v>50</v>
      </c>
      <c r="I2952" t="s">
        <v>525</v>
      </c>
      <c r="J2952">
        <v>45.08</v>
      </c>
      <c r="K2952">
        <v>50.16</v>
      </c>
      <c r="L2952">
        <v>95</v>
      </c>
      <c r="M2952">
        <v>570.67999999999995</v>
      </c>
      <c r="N2952">
        <v>-74.23</v>
      </c>
      <c r="O2952">
        <v>615.52</v>
      </c>
      <c r="P2952">
        <v>0.62</v>
      </c>
      <c r="Q2952">
        <v>1.39</v>
      </c>
      <c r="R2952">
        <v>-10.08</v>
      </c>
      <c r="S2952">
        <v>0.15</v>
      </c>
      <c r="U2952">
        <v>33.71</v>
      </c>
      <c r="V2952" s="2">
        <f>R2952/S2952</f>
        <v>-67.2</v>
      </c>
    </row>
    <row r="2953" spans="1:22" x14ac:dyDescent="0.3">
      <c r="A2953">
        <v>2867</v>
      </c>
      <c r="B2953" t="s">
        <v>2968</v>
      </c>
      <c r="C2953" t="s">
        <v>21</v>
      </c>
      <c r="D2953" t="s">
        <v>98</v>
      </c>
      <c r="E2953" t="s">
        <v>98</v>
      </c>
      <c r="F2953" t="s">
        <v>99</v>
      </c>
      <c r="G2953" t="s">
        <v>2968</v>
      </c>
      <c r="H2953">
        <v>6</v>
      </c>
      <c r="I2953" t="s">
        <v>2974</v>
      </c>
      <c r="J2953">
        <v>18.5</v>
      </c>
      <c r="L2953">
        <v>117.66</v>
      </c>
      <c r="N2953">
        <v>36.07</v>
      </c>
      <c r="O2953">
        <v>117.66</v>
      </c>
      <c r="R2953">
        <v>-8.4600000000000009</v>
      </c>
      <c r="S2953">
        <v>1.03</v>
      </c>
      <c r="U2953">
        <v>33.68</v>
      </c>
      <c r="V2953" s="2">
        <f>R2953/S2953</f>
        <v>-8.2135922330097095</v>
      </c>
    </row>
    <row r="2954" spans="1:22" x14ac:dyDescent="0.3">
      <c r="A2954">
        <v>2423</v>
      </c>
      <c r="B2954" t="s">
        <v>2478</v>
      </c>
      <c r="C2954" t="s">
        <v>21</v>
      </c>
      <c r="D2954" t="s">
        <v>110</v>
      </c>
      <c r="E2954" t="s">
        <v>1091</v>
      </c>
      <c r="F2954" t="s">
        <v>1092</v>
      </c>
      <c r="G2954" t="s">
        <v>2478</v>
      </c>
      <c r="H2954">
        <v>37</v>
      </c>
      <c r="I2954" t="s">
        <v>2515</v>
      </c>
      <c r="J2954">
        <v>16.649999999999999</v>
      </c>
      <c r="L2954">
        <v>10.39</v>
      </c>
      <c r="N2954">
        <v>2314.63</v>
      </c>
      <c r="O2954">
        <v>10.39</v>
      </c>
      <c r="R2954">
        <v>-22.3</v>
      </c>
      <c r="S2954">
        <v>52.62</v>
      </c>
      <c r="U2954">
        <v>33.549999999999997</v>
      </c>
      <c r="V2954" s="2">
        <f>R2954/S2954</f>
        <v>-0.42379323451159256</v>
      </c>
    </row>
    <row r="2955" spans="1:22" x14ac:dyDescent="0.3">
      <c r="A2955">
        <v>906</v>
      </c>
      <c r="B2955" t="s">
        <v>975</v>
      </c>
      <c r="C2955" t="s">
        <v>21</v>
      </c>
      <c r="D2955" t="s">
        <v>110</v>
      </c>
      <c r="E2955" t="s">
        <v>111</v>
      </c>
      <c r="F2955" t="s">
        <v>976</v>
      </c>
      <c r="G2955" t="s">
        <v>975</v>
      </c>
      <c r="H2955">
        <v>12</v>
      </c>
      <c r="I2955" t="s">
        <v>988</v>
      </c>
      <c r="J2955">
        <v>32</v>
      </c>
      <c r="K2955">
        <v>6.49</v>
      </c>
      <c r="L2955">
        <v>64.92</v>
      </c>
      <c r="M2955">
        <v>11.85</v>
      </c>
      <c r="N2955">
        <v>13.05</v>
      </c>
      <c r="O2955">
        <v>70.28</v>
      </c>
      <c r="P2955">
        <v>61.62</v>
      </c>
      <c r="Q2955">
        <v>31.07</v>
      </c>
      <c r="R2955">
        <v>-3.65</v>
      </c>
      <c r="S2955">
        <v>7.96</v>
      </c>
      <c r="U2955">
        <v>33.44</v>
      </c>
      <c r="V2955" s="2">
        <f>R2955/S2955</f>
        <v>-0.45854271356783921</v>
      </c>
    </row>
    <row r="2956" spans="1:22" x14ac:dyDescent="0.3">
      <c r="A2956">
        <v>1193</v>
      </c>
      <c r="B2956" t="s">
        <v>1268</v>
      </c>
      <c r="C2956" t="s">
        <v>21</v>
      </c>
      <c r="D2956" t="s">
        <v>241</v>
      </c>
      <c r="E2956" t="s">
        <v>241</v>
      </c>
      <c r="F2956" t="s">
        <v>1257</v>
      </c>
      <c r="G2956" t="s">
        <v>1268</v>
      </c>
      <c r="H2956">
        <v>21</v>
      </c>
      <c r="I2956" t="s">
        <v>1288</v>
      </c>
      <c r="J2956">
        <v>44.5</v>
      </c>
      <c r="K2956">
        <v>89.4</v>
      </c>
      <c r="L2956">
        <v>8.65</v>
      </c>
      <c r="M2956">
        <v>24.49</v>
      </c>
      <c r="N2956">
        <v>-98.71</v>
      </c>
      <c r="O2956">
        <v>-56.26</v>
      </c>
      <c r="P2956">
        <v>17.3</v>
      </c>
      <c r="Q2956">
        <v>15.47</v>
      </c>
      <c r="R2956">
        <v>2.17</v>
      </c>
      <c r="S2956">
        <v>-1.73</v>
      </c>
      <c r="U2956">
        <v>33.24</v>
      </c>
      <c r="V2956" s="2">
        <f>R2956/S2956</f>
        <v>-1.2543352601156068</v>
      </c>
    </row>
    <row r="2957" spans="1:22" x14ac:dyDescent="0.3">
      <c r="A2957">
        <v>663</v>
      </c>
      <c r="B2957" t="s">
        <v>725</v>
      </c>
      <c r="C2957" t="s">
        <v>21</v>
      </c>
      <c r="D2957" t="s">
        <v>725</v>
      </c>
      <c r="E2957" t="s">
        <v>725</v>
      </c>
      <c r="F2957" t="s">
        <v>725</v>
      </c>
      <c r="G2957" t="s">
        <v>725</v>
      </c>
      <c r="H2957">
        <v>11</v>
      </c>
      <c r="I2957" t="s">
        <v>735</v>
      </c>
      <c r="J2957">
        <v>3.68</v>
      </c>
      <c r="K2957">
        <v>23.85</v>
      </c>
      <c r="L2957">
        <v>1.1599999999999999</v>
      </c>
      <c r="M2957">
        <v>1260.6099999999999</v>
      </c>
      <c r="N2957">
        <v>442.63</v>
      </c>
      <c r="O2957">
        <v>1237.92</v>
      </c>
      <c r="P2957">
        <v>0.31</v>
      </c>
      <c r="Q2957">
        <v>-0.01</v>
      </c>
      <c r="R2957">
        <v>-1.94</v>
      </c>
      <c r="S2957">
        <v>3.65</v>
      </c>
      <c r="U2957">
        <v>33.119999999999997</v>
      </c>
      <c r="V2957" s="2">
        <f>R2957/S2957</f>
        <v>-0.53150684931506853</v>
      </c>
    </row>
    <row r="2958" spans="1:22" x14ac:dyDescent="0.3">
      <c r="A2958">
        <v>2947</v>
      </c>
      <c r="B2958" t="s">
        <v>3027</v>
      </c>
      <c r="C2958" t="s">
        <v>21</v>
      </c>
      <c r="D2958" t="s">
        <v>543</v>
      </c>
      <c r="E2958" t="s">
        <v>543</v>
      </c>
      <c r="F2958" t="s">
        <v>544</v>
      </c>
      <c r="G2958" t="s">
        <v>3027</v>
      </c>
      <c r="H2958">
        <v>31</v>
      </c>
      <c r="I2958" t="s">
        <v>3057</v>
      </c>
      <c r="J2958">
        <v>206.55</v>
      </c>
      <c r="L2958">
        <v>0</v>
      </c>
      <c r="N2958">
        <v>405880</v>
      </c>
      <c r="O2958">
        <v>0</v>
      </c>
      <c r="R2958">
        <v>-11.15</v>
      </c>
      <c r="S2958">
        <v>3.13</v>
      </c>
      <c r="U2958">
        <v>33.04</v>
      </c>
      <c r="V2958" s="2">
        <f>R2958/S2958</f>
        <v>-3.5623003194888181</v>
      </c>
    </row>
    <row r="2959" spans="1:22" x14ac:dyDescent="0.3">
      <c r="A2959">
        <v>2424</v>
      </c>
      <c r="B2959" t="s">
        <v>2478</v>
      </c>
      <c r="C2959" t="s">
        <v>21</v>
      </c>
      <c r="D2959" t="s">
        <v>110</v>
      </c>
      <c r="E2959" t="s">
        <v>1091</v>
      </c>
      <c r="F2959" t="s">
        <v>1092</v>
      </c>
      <c r="G2959" t="s">
        <v>2478</v>
      </c>
      <c r="H2959">
        <v>38</v>
      </c>
      <c r="I2959" t="s">
        <v>2516</v>
      </c>
      <c r="J2959">
        <v>32</v>
      </c>
      <c r="K2959">
        <v>36.49</v>
      </c>
      <c r="L2959">
        <v>118.13</v>
      </c>
      <c r="M2959">
        <v>1.61</v>
      </c>
      <c r="N2959">
        <v>30.24</v>
      </c>
      <c r="O2959">
        <v>83.25</v>
      </c>
      <c r="P2959">
        <v>329.89</v>
      </c>
      <c r="R2959">
        <v>1.89</v>
      </c>
      <c r="S2959">
        <v>2.78</v>
      </c>
      <c r="U2959">
        <v>32.96</v>
      </c>
      <c r="V2959" s="2">
        <f>R2959/S2959</f>
        <v>0.67985611510791366</v>
      </c>
    </row>
    <row r="2960" spans="1:22" x14ac:dyDescent="0.3">
      <c r="A2960">
        <v>582</v>
      </c>
      <c r="B2960" t="s">
        <v>628</v>
      </c>
      <c r="C2960" t="s">
        <v>21</v>
      </c>
      <c r="D2960" t="s">
        <v>98</v>
      </c>
      <c r="E2960" t="s">
        <v>98</v>
      </c>
      <c r="F2960" t="s">
        <v>280</v>
      </c>
      <c r="G2960" t="s">
        <v>628</v>
      </c>
      <c r="H2960">
        <v>18</v>
      </c>
      <c r="I2960" t="s">
        <v>646</v>
      </c>
      <c r="J2960">
        <v>8.18</v>
      </c>
      <c r="L2960">
        <v>0</v>
      </c>
      <c r="N2960">
        <v>-26973.5</v>
      </c>
      <c r="O2960">
        <v>0</v>
      </c>
      <c r="R2960">
        <v>-0.27</v>
      </c>
      <c r="S2960">
        <v>-0.2</v>
      </c>
      <c r="U2960">
        <v>32.92</v>
      </c>
      <c r="V2960" s="2">
        <f>R2960/S2960</f>
        <v>1.35</v>
      </c>
    </row>
    <row r="2961" spans="1:22" x14ac:dyDescent="0.3">
      <c r="A2961">
        <v>583</v>
      </c>
      <c r="B2961" t="s">
        <v>628</v>
      </c>
      <c r="C2961" t="s">
        <v>21</v>
      </c>
      <c r="D2961" t="s">
        <v>98</v>
      </c>
      <c r="E2961" t="s">
        <v>98</v>
      </c>
      <c r="F2961" t="s">
        <v>280</v>
      </c>
      <c r="G2961" t="s">
        <v>628</v>
      </c>
      <c r="H2961">
        <v>19</v>
      </c>
      <c r="I2961" t="s">
        <v>647</v>
      </c>
      <c r="J2961">
        <v>3.97</v>
      </c>
      <c r="L2961">
        <v>86.69</v>
      </c>
      <c r="N2961">
        <v>-3670.53</v>
      </c>
      <c r="O2961">
        <v>86.69</v>
      </c>
      <c r="P2961">
        <v>-0.89</v>
      </c>
      <c r="Q2961">
        <v>-0.05</v>
      </c>
      <c r="R2961">
        <v>3.34</v>
      </c>
      <c r="S2961">
        <v>1.1399999999999999</v>
      </c>
      <c r="U2961">
        <v>32.83</v>
      </c>
      <c r="V2961" s="2">
        <f>R2961/S2961</f>
        <v>2.929824561403509</v>
      </c>
    </row>
    <row r="2962" spans="1:22" x14ac:dyDescent="0.3">
      <c r="A2962">
        <v>2861</v>
      </c>
      <c r="B2962" t="s">
        <v>2956</v>
      </c>
      <c r="C2962" t="s">
        <v>21</v>
      </c>
      <c r="D2962" t="s">
        <v>98</v>
      </c>
      <c r="E2962" t="s">
        <v>98</v>
      </c>
      <c r="F2962" t="s">
        <v>106</v>
      </c>
      <c r="G2962" t="s">
        <v>2956</v>
      </c>
      <c r="H2962">
        <v>11</v>
      </c>
      <c r="I2962" t="s">
        <v>2967</v>
      </c>
      <c r="J2962">
        <v>1.78</v>
      </c>
      <c r="L2962">
        <v>28.14</v>
      </c>
      <c r="N2962">
        <v>-4973.3599999999997</v>
      </c>
      <c r="O2962">
        <v>28.14</v>
      </c>
      <c r="P2962">
        <v>0</v>
      </c>
      <c r="Q2962">
        <v>0</v>
      </c>
      <c r="R2962">
        <v>5.76</v>
      </c>
      <c r="S2962">
        <v>-757.3</v>
      </c>
      <c r="U2962">
        <v>32.74</v>
      </c>
      <c r="V2962" s="2">
        <f>R2962/S2962</f>
        <v>-7.6059685725604126E-3</v>
      </c>
    </row>
    <row r="2963" spans="1:22" x14ac:dyDescent="0.3">
      <c r="A2963">
        <v>226</v>
      </c>
      <c r="B2963" t="s">
        <v>249</v>
      </c>
      <c r="C2963" t="s">
        <v>21</v>
      </c>
      <c r="D2963" t="s">
        <v>162</v>
      </c>
      <c r="E2963" t="s">
        <v>162</v>
      </c>
      <c r="F2963" t="s">
        <v>250</v>
      </c>
      <c r="G2963" t="s">
        <v>249</v>
      </c>
      <c r="H2963">
        <v>28</v>
      </c>
      <c r="I2963" t="s">
        <v>278</v>
      </c>
      <c r="J2963">
        <v>85.85</v>
      </c>
      <c r="K2963">
        <v>164.84</v>
      </c>
      <c r="L2963">
        <v>36.5</v>
      </c>
      <c r="M2963">
        <v>141.29</v>
      </c>
      <c r="N2963">
        <v>203.79</v>
      </c>
      <c r="O2963">
        <v>12.95</v>
      </c>
      <c r="P2963">
        <v>2.73</v>
      </c>
      <c r="Q2963">
        <v>0.27</v>
      </c>
      <c r="R2963">
        <v>1.46</v>
      </c>
      <c r="S2963">
        <v>-0.94</v>
      </c>
      <c r="U2963">
        <v>32.54</v>
      </c>
      <c r="V2963" s="2">
        <f>R2963/S2963</f>
        <v>-1.5531914893617023</v>
      </c>
    </row>
    <row r="2964" spans="1:22" x14ac:dyDescent="0.3">
      <c r="A2964">
        <v>1377</v>
      </c>
      <c r="B2964" t="s">
        <v>1444</v>
      </c>
      <c r="C2964" t="s">
        <v>21</v>
      </c>
      <c r="D2964" t="s">
        <v>22</v>
      </c>
      <c r="E2964" t="s">
        <v>393</v>
      </c>
      <c r="F2964" t="s">
        <v>393</v>
      </c>
      <c r="G2964" t="s">
        <v>1444</v>
      </c>
      <c r="H2964">
        <v>24</v>
      </c>
      <c r="I2964" t="s">
        <v>1468</v>
      </c>
      <c r="J2964">
        <v>21.4</v>
      </c>
      <c r="K2964">
        <v>71.430000000000007</v>
      </c>
      <c r="L2964">
        <v>67.16</v>
      </c>
      <c r="M2964">
        <v>86.19</v>
      </c>
      <c r="N2964">
        <v>44.29</v>
      </c>
      <c r="O2964">
        <v>81.92</v>
      </c>
      <c r="P2964">
        <v>3.79</v>
      </c>
      <c r="Q2964">
        <v>8.1199999999999992</v>
      </c>
      <c r="R2964">
        <v>0.66</v>
      </c>
      <c r="S2964">
        <v>3.89</v>
      </c>
      <c r="U2964">
        <v>32.479999999999997</v>
      </c>
      <c r="V2964" s="2">
        <f>R2964/S2964</f>
        <v>0.16966580976863754</v>
      </c>
    </row>
    <row r="2965" spans="1:22" x14ac:dyDescent="0.3">
      <c r="A2965">
        <v>109</v>
      </c>
      <c r="B2965" t="s">
        <v>128</v>
      </c>
      <c r="C2965" t="s">
        <v>21</v>
      </c>
      <c r="D2965" t="s">
        <v>37</v>
      </c>
      <c r="E2965" t="s">
        <v>38</v>
      </c>
      <c r="F2965" t="s">
        <v>39</v>
      </c>
      <c r="G2965" t="s">
        <v>128</v>
      </c>
      <c r="H2965">
        <v>20</v>
      </c>
      <c r="I2965" t="s">
        <v>148</v>
      </c>
      <c r="J2965">
        <v>78.95</v>
      </c>
      <c r="K2965">
        <v>17.59</v>
      </c>
      <c r="L2965">
        <v>60.44</v>
      </c>
      <c r="M2965">
        <v>56.39</v>
      </c>
      <c r="N2965">
        <v>53.05</v>
      </c>
      <c r="O2965">
        <v>99.24</v>
      </c>
      <c r="P2965">
        <v>7.81</v>
      </c>
      <c r="Q2965">
        <v>10.8</v>
      </c>
      <c r="R2965">
        <v>-4.07</v>
      </c>
      <c r="S2965">
        <v>1.27</v>
      </c>
      <c r="U2965">
        <v>32.450000000000003</v>
      </c>
      <c r="V2965" s="2">
        <f>R2965/S2965</f>
        <v>-3.204724409448819</v>
      </c>
    </row>
    <row r="2966" spans="1:22" x14ac:dyDescent="0.3">
      <c r="A2966">
        <v>858</v>
      </c>
      <c r="B2966" t="s">
        <v>914</v>
      </c>
      <c r="C2966" t="s">
        <v>21</v>
      </c>
      <c r="D2966" t="s">
        <v>22</v>
      </c>
      <c r="E2966" t="s">
        <v>153</v>
      </c>
      <c r="F2966" t="s">
        <v>850</v>
      </c>
      <c r="G2966" t="s">
        <v>914</v>
      </c>
      <c r="H2966">
        <v>21</v>
      </c>
      <c r="I2966" t="s">
        <v>935</v>
      </c>
      <c r="J2966">
        <v>36.200000000000003</v>
      </c>
      <c r="L2966">
        <v>313.99</v>
      </c>
      <c r="N2966">
        <v>73.3</v>
      </c>
      <c r="O2966">
        <v>313.99</v>
      </c>
      <c r="R2966">
        <v>-0.37</v>
      </c>
      <c r="S2966">
        <v>-0.51</v>
      </c>
      <c r="U2966">
        <v>32.450000000000003</v>
      </c>
      <c r="V2966" s="2">
        <f>R2966/S2966</f>
        <v>0.72549019607843135</v>
      </c>
    </row>
    <row r="2967" spans="1:22" x14ac:dyDescent="0.3">
      <c r="A2967">
        <v>2718</v>
      </c>
      <c r="B2967" t="s">
        <v>2809</v>
      </c>
      <c r="C2967" t="s">
        <v>21</v>
      </c>
      <c r="D2967" t="s">
        <v>22</v>
      </c>
      <c r="E2967" t="s">
        <v>49</v>
      </c>
      <c r="F2967" t="s">
        <v>2809</v>
      </c>
      <c r="G2967" t="s">
        <v>2809</v>
      </c>
      <c r="H2967">
        <v>7</v>
      </c>
      <c r="I2967" t="s">
        <v>2816</v>
      </c>
      <c r="J2967">
        <v>6.41</v>
      </c>
      <c r="R2967">
        <v>-1.0900000000000001</v>
      </c>
      <c r="S2967">
        <v>-3.71</v>
      </c>
      <c r="U2967">
        <v>32.18</v>
      </c>
      <c r="V2967" s="2">
        <f>R2967/S2967</f>
        <v>0.29380053908355797</v>
      </c>
    </row>
    <row r="2968" spans="1:22" x14ac:dyDescent="0.3">
      <c r="A2968">
        <v>2309</v>
      </c>
      <c r="B2968" t="s">
        <v>2368</v>
      </c>
      <c r="C2968" t="s">
        <v>21</v>
      </c>
      <c r="D2968" t="s">
        <v>162</v>
      </c>
      <c r="E2968" t="s">
        <v>162</v>
      </c>
      <c r="F2968" t="s">
        <v>163</v>
      </c>
      <c r="G2968" t="s">
        <v>2368</v>
      </c>
      <c r="H2968">
        <v>37</v>
      </c>
      <c r="I2968" t="s">
        <v>2405</v>
      </c>
      <c r="J2968">
        <v>79.81</v>
      </c>
      <c r="L2968">
        <v>103.13</v>
      </c>
      <c r="N2968">
        <v>337.19</v>
      </c>
      <c r="O2968">
        <v>103.13</v>
      </c>
      <c r="Q2968">
        <v>0.05</v>
      </c>
      <c r="R2968">
        <v>0.57999999999999996</v>
      </c>
      <c r="S2968">
        <v>0.59</v>
      </c>
      <c r="U2968">
        <v>32.15</v>
      </c>
      <c r="V2968" s="2">
        <f>R2968/S2968</f>
        <v>0.98305084745762705</v>
      </c>
    </row>
    <row r="2969" spans="1:22" x14ac:dyDescent="0.3">
      <c r="A2969">
        <v>1194</v>
      </c>
      <c r="B2969" t="s">
        <v>1268</v>
      </c>
      <c r="C2969" t="s">
        <v>21</v>
      </c>
      <c r="D2969" t="s">
        <v>241</v>
      </c>
      <c r="E2969" t="s">
        <v>241</v>
      </c>
      <c r="F2969" t="s">
        <v>1257</v>
      </c>
      <c r="G2969" t="s">
        <v>1268</v>
      </c>
      <c r="H2969">
        <v>22</v>
      </c>
      <c r="I2969" t="s">
        <v>1289</v>
      </c>
      <c r="J2969">
        <v>4.22</v>
      </c>
      <c r="L2969">
        <v>14.04</v>
      </c>
      <c r="N2969">
        <v>-16509.23</v>
      </c>
      <c r="O2969">
        <v>14.04</v>
      </c>
      <c r="P2969">
        <v>0</v>
      </c>
      <c r="Q2969">
        <v>-0.73</v>
      </c>
      <c r="R2969">
        <v>1.2</v>
      </c>
      <c r="S2969">
        <v>-1.3</v>
      </c>
      <c r="U2969">
        <v>31.97</v>
      </c>
      <c r="V2969" s="2">
        <f>R2969/S2969</f>
        <v>-0.92307692307692302</v>
      </c>
    </row>
    <row r="2970" spans="1:22" x14ac:dyDescent="0.3">
      <c r="A2970">
        <v>649</v>
      </c>
      <c r="B2970" t="s">
        <v>716</v>
      </c>
      <c r="C2970" t="s">
        <v>21</v>
      </c>
      <c r="D2970" t="s">
        <v>22</v>
      </c>
      <c r="E2970" t="s">
        <v>153</v>
      </c>
      <c r="F2970" t="s">
        <v>717</v>
      </c>
      <c r="G2970" t="s">
        <v>716</v>
      </c>
      <c r="H2970">
        <v>4</v>
      </c>
      <c r="I2970" t="s">
        <v>721</v>
      </c>
      <c r="J2970">
        <v>0.82</v>
      </c>
      <c r="K2970">
        <v>528.62</v>
      </c>
      <c r="L2970">
        <v>385.12</v>
      </c>
      <c r="M2970">
        <v>2399.77</v>
      </c>
      <c r="N2970">
        <v>843.11</v>
      </c>
      <c r="O2970">
        <v>2256.27</v>
      </c>
      <c r="P2970">
        <v>0.2</v>
      </c>
      <c r="Q2970">
        <v>0.87</v>
      </c>
      <c r="R2970">
        <v>0.53</v>
      </c>
      <c r="S2970">
        <v>2.8</v>
      </c>
      <c r="U2970">
        <v>31.45</v>
      </c>
      <c r="V2970" s="2">
        <f>R2970/S2970</f>
        <v>0.18928571428571431</v>
      </c>
    </row>
    <row r="2971" spans="1:22" x14ac:dyDescent="0.3">
      <c r="A2971">
        <v>2310</v>
      </c>
      <c r="B2971" t="s">
        <v>2368</v>
      </c>
      <c r="C2971" t="s">
        <v>21</v>
      </c>
      <c r="D2971" t="s">
        <v>162</v>
      </c>
      <c r="E2971" t="s">
        <v>162</v>
      </c>
      <c r="F2971" t="s">
        <v>163</v>
      </c>
      <c r="G2971" t="s">
        <v>2368</v>
      </c>
      <c r="H2971">
        <v>38</v>
      </c>
      <c r="I2971" t="s">
        <v>2406</v>
      </c>
      <c r="J2971">
        <v>18.3</v>
      </c>
      <c r="K2971">
        <v>3.56</v>
      </c>
      <c r="L2971">
        <v>39.06</v>
      </c>
      <c r="M2971">
        <v>65.87</v>
      </c>
      <c r="N2971">
        <v>105.45</v>
      </c>
      <c r="O2971">
        <v>101.37</v>
      </c>
      <c r="P2971">
        <v>6.14</v>
      </c>
      <c r="Q2971">
        <v>1.2</v>
      </c>
      <c r="R2971">
        <v>-4.34</v>
      </c>
      <c r="S2971">
        <v>0.59</v>
      </c>
      <c r="U2971">
        <v>31.41</v>
      </c>
      <c r="V2971" s="2">
        <f>R2971/S2971</f>
        <v>-7.3559322033898304</v>
      </c>
    </row>
    <row r="2972" spans="1:22" x14ac:dyDescent="0.3">
      <c r="A2972">
        <v>2205</v>
      </c>
      <c r="B2972" t="s">
        <v>2253</v>
      </c>
      <c r="C2972" t="s">
        <v>21</v>
      </c>
      <c r="D2972" t="s">
        <v>37</v>
      </c>
      <c r="E2972" t="s">
        <v>38</v>
      </c>
      <c r="F2972" t="s">
        <v>39</v>
      </c>
      <c r="G2972" t="s">
        <v>2253</v>
      </c>
      <c r="H2972">
        <v>49</v>
      </c>
      <c r="I2972" t="s">
        <v>2301</v>
      </c>
      <c r="J2972">
        <v>30.89</v>
      </c>
      <c r="L2972">
        <v>75</v>
      </c>
      <c r="M2972">
        <v>0</v>
      </c>
      <c r="N2972">
        <v>41.38</v>
      </c>
      <c r="O2972">
        <v>75</v>
      </c>
      <c r="P2972">
        <v>5.33</v>
      </c>
      <c r="Q2972">
        <v>1.66</v>
      </c>
      <c r="R2972">
        <v>1.1200000000000001</v>
      </c>
      <c r="S2972">
        <v>1.74</v>
      </c>
      <c r="U2972">
        <v>31.33</v>
      </c>
      <c r="V2972" s="2">
        <f>R2972/S2972</f>
        <v>0.64367816091954033</v>
      </c>
    </row>
    <row r="2973" spans="1:22" x14ac:dyDescent="0.3">
      <c r="A2973">
        <v>795</v>
      </c>
      <c r="B2973" t="s">
        <v>859</v>
      </c>
      <c r="C2973" t="s">
        <v>21</v>
      </c>
      <c r="D2973" t="s">
        <v>22</v>
      </c>
      <c r="E2973" t="s">
        <v>153</v>
      </c>
      <c r="F2973" t="s">
        <v>717</v>
      </c>
      <c r="G2973" t="s">
        <v>859</v>
      </c>
      <c r="H2973">
        <v>14</v>
      </c>
      <c r="I2973" t="s">
        <v>873</v>
      </c>
      <c r="J2973">
        <v>101.6</v>
      </c>
      <c r="K2973">
        <v>12.48</v>
      </c>
      <c r="L2973">
        <v>37.450000000000003</v>
      </c>
      <c r="M2973">
        <v>0.15</v>
      </c>
      <c r="N2973">
        <v>25.43</v>
      </c>
      <c r="O2973">
        <v>25.13</v>
      </c>
      <c r="P2973">
        <v>2372</v>
      </c>
      <c r="R2973">
        <v>-1.75</v>
      </c>
      <c r="S2973">
        <v>-0.96</v>
      </c>
      <c r="U2973">
        <v>31.32</v>
      </c>
      <c r="V2973" s="2">
        <f>R2973/S2973</f>
        <v>1.8229166666666667</v>
      </c>
    </row>
    <row r="2974" spans="1:22" x14ac:dyDescent="0.3">
      <c r="A2974">
        <v>637</v>
      </c>
      <c r="B2974" t="s">
        <v>702</v>
      </c>
      <c r="C2974" t="s">
        <v>21</v>
      </c>
      <c r="D2974" t="s">
        <v>98</v>
      </c>
      <c r="E2974" t="s">
        <v>98</v>
      </c>
      <c r="F2974" t="s">
        <v>280</v>
      </c>
      <c r="G2974" t="s">
        <v>702</v>
      </c>
      <c r="H2974">
        <v>2</v>
      </c>
      <c r="I2974" t="s">
        <v>704</v>
      </c>
      <c r="J2974">
        <v>99.5</v>
      </c>
      <c r="L2974">
        <v>32.81</v>
      </c>
      <c r="N2974">
        <v>133.29</v>
      </c>
      <c r="O2974">
        <v>32.81</v>
      </c>
      <c r="R2974">
        <v>0.56999999999999995</v>
      </c>
      <c r="S2974">
        <v>0.55000000000000004</v>
      </c>
      <c r="U2974">
        <v>31.26</v>
      </c>
      <c r="V2974" s="2">
        <f>R2974/S2974</f>
        <v>1.0363636363636362</v>
      </c>
    </row>
    <row r="2975" spans="1:22" x14ac:dyDescent="0.3">
      <c r="A2975">
        <v>2425</v>
      </c>
      <c r="B2975" t="s">
        <v>2478</v>
      </c>
      <c r="C2975" t="s">
        <v>21</v>
      </c>
      <c r="D2975" t="s">
        <v>110</v>
      </c>
      <c r="E2975" t="s">
        <v>1091</v>
      </c>
      <c r="F2975" t="s">
        <v>1092</v>
      </c>
      <c r="G2975" t="s">
        <v>2478</v>
      </c>
      <c r="H2975">
        <v>39</v>
      </c>
      <c r="I2975" t="s">
        <v>2517</v>
      </c>
      <c r="J2975">
        <v>14.08</v>
      </c>
      <c r="K2975">
        <v>141.21</v>
      </c>
      <c r="L2975">
        <v>48.23</v>
      </c>
      <c r="M2975">
        <v>33.700000000000003</v>
      </c>
      <c r="N2975">
        <v>-24.12</v>
      </c>
      <c r="O2975">
        <v>-59.28</v>
      </c>
      <c r="P2975">
        <v>15.32</v>
      </c>
      <c r="Q2975">
        <v>5.03</v>
      </c>
      <c r="R2975">
        <v>-3.58</v>
      </c>
      <c r="S2975">
        <v>1.0900000000000001</v>
      </c>
      <c r="U2975">
        <v>31.1</v>
      </c>
      <c r="V2975" s="2">
        <f>R2975/S2975</f>
        <v>-3.2844036697247705</v>
      </c>
    </row>
    <row r="2976" spans="1:22" x14ac:dyDescent="0.3">
      <c r="A2976">
        <v>859</v>
      </c>
      <c r="B2976" t="s">
        <v>914</v>
      </c>
      <c r="C2976" t="s">
        <v>21</v>
      </c>
      <c r="D2976" t="s">
        <v>22</v>
      </c>
      <c r="E2976" t="s">
        <v>153</v>
      </c>
      <c r="F2976" t="s">
        <v>850</v>
      </c>
      <c r="G2976" t="s">
        <v>914</v>
      </c>
      <c r="H2976">
        <v>22</v>
      </c>
      <c r="I2976" t="s">
        <v>936</v>
      </c>
      <c r="J2976">
        <v>50.6</v>
      </c>
      <c r="L2976">
        <v>9.2799999999999994</v>
      </c>
      <c r="N2976">
        <v>3.48</v>
      </c>
      <c r="O2976">
        <v>9.2799999999999994</v>
      </c>
      <c r="P2976">
        <v>0</v>
      </c>
      <c r="R2976">
        <v>-1.53</v>
      </c>
      <c r="S2976">
        <v>0.72</v>
      </c>
      <c r="U2976">
        <v>31.02</v>
      </c>
      <c r="V2976" s="2">
        <f>R2976/S2976</f>
        <v>-2.125</v>
      </c>
    </row>
    <row r="2977" spans="1:22" x14ac:dyDescent="0.3">
      <c r="A2977">
        <v>1003</v>
      </c>
      <c r="B2977" t="s">
        <v>1078</v>
      </c>
      <c r="C2977" t="s">
        <v>21</v>
      </c>
      <c r="D2977" t="s">
        <v>22</v>
      </c>
      <c r="E2977" t="s">
        <v>393</v>
      </c>
      <c r="F2977" t="s">
        <v>393</v>
      </c>
      <c r="G2977" t="s">
        <v>1078</v>
      </c>
      <c r="H2977">
        <v>11</v>
      </c>
      <c r="I2977" t="s">
        <v>1089</v>
      </c>
      <c r="J2977">
        <v>94.9</v>
      </c>
      <c r="K2977">
        <v>870.27</v>
      </c>
      <c r="L2977">
        <v>218.5</v>
      </c>
      <c r="M2977">
        <v>2294.94</v>
      </c>
      <c r="N2977">
        <v>637.89</v>
      </c>
      <c r="O2977">
        <v>1643.17</v>
      </c>
      <c r="P2977">
        <v>0.18</v>
      </c>
      <c r="Q2977">
        <v>0.3</v>
      </c>
      <c r="R2977">
        <v>-2.2799999999999998</v>
      </c>
      <c r="S2977">
        <v>4.87</v>
      </c>
      <c r="U2977">
        <v>30.84</v>
      </c>
      <c r="V2977" s="2">
        <f>R2977/S2977</f>
        <v>-0.46817248459958927</v>
      </c>
    </row>
    <row r="2978" spans="1:22" x14ac:dyDescent="0.3">
      <c r="A2978">
        <v>196</v>
      </c>
      <c r="B2978" t="s">
        <v>240</v>
      </c>
      <c r="C2978" t="s">
        <v>21</v>
      </c>
      <c r="D2978" t="s">
        <v>241</v>
      </c>
      <c r="E2978" t="s">
        <v>241</v>
      </c>
      <c r="F2978" t="s">
        <v>242</v>
      </c>
      <c r="G2978" t="s">
        <v>240</v>
      </c>
      <c r="H2978">
        <v>5</v>
      </c>
      <c r="I2978" t="s">
        <v>247</v>
      </c>
      <c r="J2978">
        <v>0.77</v>
      </c>
      <c r="K2978">
        <v>0</v>
      </c>
      <c r="L2978">
        <v>0</v>
      </c>
      <c r="M2978">
        <v>46.59</v>
      </c>
      <c r="N2978">
        <v>50.08</v>
      </c>
      <c r="O2978">
        <v>46.59</v>
      </c>
      <c r="P2978">
        <v>15.67</v>
      </c>
      <c r="R2978">
        <v>-10.210000000000001</v>
      </c>
      <c r="S2978">
        <v>0.47</v>
      </c>
      <c r="U2978">
        <v>30.69</v>
      </c>
      <c r="V2978" s="2">
        <f>R2978/S2978</f>
        <v>-21.723404255319153</v>
      </c>
    </row>
    <row r="2979" spans="1:22" x14ac:dyDescent="0.3">
      <c r="A2979">
        <v>1297</v>
      </c>
      <c r="B2979" t="s">
        <v>1358</v>
      </c>
      <c r="C2979" t="s">
        <v>21</v>
      </c>
      <c r="D2979" t="s">
        <v>241</v>
      </c>
      <c r="E2979" t="s">
        <v>241</v>
      </c>
      <c r="F2979" t="s">
        <v>1257</v>
      </c>
      <c r="G2979" t="s">
        <v>1358</v>
      </c>
      <c r="H2979">
        <v>32</v>
      </c>
      <c r="I2979" t="s">
        <v>1390</v>
      </c>
      <c r="J2979">
        <v>45</v>
      </c>
      <c r="L2979">
        <v>2.5099999999999998</v>
      </c>
      <c r="N2979">
        <v>-58.53</v>
      </c>
      <c r="O2979">
        <v>2.5099999999999998</v>
      </c>
      <c r="R2979">
        <v>2.25</v>
      </c>
      <c r="S2979">
        <v>-0.33</v>
      </c>
      <c r="U2979">
        <v>30.64</v>
      </c>
      <c r="V2979" s="2">
        <f>R2979/S2979</f>
        <v>-6.8181818181818175</v>
      </c>
    </row>
    <row r="2980" spans="1:22" x14ac:dyDescent="0.3">
      <c r="A2980">
        <v>1438</v>
      </c>
      <c r="B2980" t="s">
        <v>1519</v>
      </c>
      <c r="C2980" t="s">
        <v>21</v>
      </c>
      <c r="D2980" t="s">
        <v>110</v>
      </c>
      <c r="E2980" t="s">
        <v>111</v>
      </c>
      <c r="F2980" t="s">
        <v>1520</v>
      </c>
      <c r="G2980" t="s">
        <v>1519</v>
      </c>
      <c r="H2980">
        <v>14</v>
      </c>
      <c r="I2980" t="s">
        <v>1533</v>
      </c>
      <c r="J2980">
        <v>30.02</v>
      </c>
      <c r="K2980">
        <v>144.71</v>
      </c>
      <c r="L2980">
        <v>63.74</v>
      </c>
      <c r="M2980">
        <v>205.57</v>
      </c>
      <c r="N2980">
        <v>58.61</v>
      </c>
      <c r="O2980">
        <v>124.6</v>
      </c>
      <c r="P2980">
        <v>1.79</v>
      </c>
      <c r="Q2980">
        <v>5.35</v>
      </c>
      <c r="R2980">
        <v>8.65</v>
      </c>
      <c r="S2980">
        <v>-1.18</v>
      </c>
      <c r="U2980">
        <v>30.19</v>
      </c>
      <c r="V2980" s="2">
        <f>R2980/S2980</f>
        <v>-7.3305084745762716</v>
      </c>
    </row>
    <row r="2981" spans="1:22" x14ac:dyDescent="0.3">
      <c r="A2981">
        <v>2702</v>
      </c>
      <c r="B2981" t="s">
        <v>2795</v>
      </c>
      <c r="C2981" t="s">
        <v>21</v>
      </c>
      <c r="D2981" t="s">
        <v>110</v>
      </c>
      <c r="E2981" t="s">
        <v>111</v>
      </c>
      <c r="F2981" t="s">
        <v>112</v>
      </c>
      <c r="G2981" t="s">
        <v>2795</v>
      </c>
      <c r="H2981">
        <v>3</v>
      </c>
      <c r="I2981" t="s">
        <v>2798</v>
      </c>
      <c r="J2981">
        <v>5.42</v>
      </c>
      <c r="K2981">
        <v>0.04</v>
      </c>
      <c r="L2981">
        <v>0</v>
      </c>
      <c r="M2981">
        <v>71.13</v>
      </c>
      <c r="N2981">
        <v>95.38</v>
      </c>
      <c r="O2981">
        <v>71.099999999999994</v>
      </c>
      <c r="P2981">
        <v>5.5</v>
      </c>
      <c r="Q2981">
        <v>2.69</v>
      </c>
      <c r="R2981">
        <v>-1.95</v>
      </c>
      <c r="S2981">
        <v>1.62</v>
      </c>
      <c r="U2981">
        <v>30.19</v>
      </c>
      <c r="V2981" s="2">
        <f>R2981/S2981</f>
        <v>-1.2037037037037035</v>
      </c>
    </row>
    <row r="2982" spans="1:22" x14ac:dyDescent="0.3">
      <c r="A2982">
        <v>2426</v>
      </c>
      <c r="B2982" t="s">
        <v>2478</v>
      </c>
      <c r="C2982" t="s">
        <v>21</v>
      </c>
      <c r="D2982" t="s">
        <v>110</v>
      </c>
      <c r="E2982" t="s">
        <v>1091</v>
      </c>
      <c r="F2982" t="s">
        <v>1092</v>
      </c>
      <c r="G2982" t="s">
        <v>2478</v>
      </c>
      <c r="H2982">
        <v>40</v>
      </c>
      <c r="I2982" t="s">
        <v>2518</v>
      </c>
      <c r="J2982">
        <v>229.3</v>
      </c>
      <c r="K2982">
        <v>45.42</v>
      </c>
      <c r="L2982">
        <v>54.56</v>
      </c>
      <c r="M2982">
        <v>83.93</v>
      </c>
      <c r="N2982">
        <v>38.119999999999997</v>
      </c>
      <c r="O2982">
        <v>93.07</v>
      </c>
      <c r="P2982">
        <v>5.58</v>
      </c>
      <c r="Q2982">
        <v>7.84</v>
      </c>
      <c r="R2982">
        <v>5.77</v>
      </c>
      <c r="S2982">
        <v>2.96</v>
      </c>
      <c r="U2982">
        <v>30.04</v>
      </c>
      <c r="V2982" s="2">
        <f>R2982/S2982</f>
        <v>1.9493243243243241</v>
      </c>
    </row>
    <row r="2983" spans="1:22" x14ac:dyDescent="0.3">
      <c r="A2983">
        <v>3237</v>
      </c>
      <c r="B2983" t="s">
        <v>3337</v>
      </c>
      <c r="C2983" t="s">
        <v>21</v>
      </c>
      <c r="D2983" t="s">
        <v>110</v>
      </c>
      <c r="E2983" t="s">
        <v>317</v>
      </c>
      <c r="F2983" t="s">
        <v>318</v>
      </c>
      <c r="G2983" t="s">
        <v>3337</v>
      </c>
      <c r="H2983">
        <v>10</v>
      </c>
      <c r="I2983" t="s">
        <v>3346</v>
      </c>
      <c r="J2983">
        <v>37.5</v>
      </c>
      <c r="L2983">
        <v>0</v>
      </c>
      <c r="M2983">
        <v>0</v>
      </c>
      <c r="N2983">
        <v>-69.78</v>
      </c>
      <c r="O2983">
        <v>0</v>
      </c>
      <c r="P2983">
        <v>14.4</v>
      </c>
      <c r="R2983">
        <v>-6.5</v>
      </c>
      <c r="S2983">
        <v>3.06</v>
      </c>
      <c r="U2983">
        <v>29.99</v>
      </c>
      <c r="V2983" s="2">
        <f>R2983/S2983</f>
        <v>-2.1241830065359477</v>
      </c>
    </row>
    <row r="2984" spans="1:22" x14ac:dyDescent="0.3">
      <c r="A2984">
        <v>650</v>
      </c>
      <c r="B2984" t="s">
        <v>716</v>
      </c>
      <c r="C2984" t="s">
        <v>21</v>
      </c>
      <c r="D2984" t="s">
        <v>22</v>
      </c>
      <c r="E2984" t="s">
        <v>153</v>
      </c>
      <c r="F2984" t="s">
        <v>717</v>
      </c>
      <c r="G2984" t="s">
        <v>716</v>
      </c>
      <c r="H2984">
        <v>5</v>
      </c>
      <c r="I2984" t="s">
        <v>722</v>
      </c>
      <c r="J2984">
        <v>96.4</v>
      </c>
      <c r="R2984">
        <v>0</v>
      </c>
      <c r="S2984">
        <v>-0.02</v>
      </c>
      <c r="U2984">
        <v>29.86</v>
      </c>
      <c r="V2984" s="2">
        <f>R2984/S2984</f>
        <v>0</v>
      </c>
    </row>
    <row r="2985" spans="1:22" x14ac:dyDescent="0.3">
      <c r="A2985">
        <v>3262</v>
      </c>
      <c r="B2985" t="s">
        <v>3369</v>
      </c>
      <c r="C2985" t="s">
        <v>21</v>
      </c>
      <c r="D2985" t="s">
        <v>22</v>
      </c>
      <c r="E2985" t="s">
        <v>1121</v>
      </c>
      <c r="F2985" t="s">
        <v>1122</v>
      </c>
      <c r="G2985" t="s">
        <v>3369</v>
      </c>
      <c r="H2985">
        <v>7</v>
      </c>
      <c r="I2985" t="s">
        <v>3376</v>
      </c>
      <c r="J2985">
        <v>59.32</v>
      </c>
      <c r="L2985">
        <v>0</v>
      </c>
      <c r="M2985">
        <v>0</v>
      </c>
      <c r="N2985">
        <v>13.11</v>
      </c>
      <c r="O2985">
        <v>0</v>
      </c>
      <c r="R2985">
        <v>-0.15</v>
      </c>
      <c r="S2985">
        <v>0.31</v>
      </c>
      <c r="U2985">
        <v>29.66</v>
      </c>
      <c r="V2985" s="2">
        <f>R2985/S2985</f>
        <v>-0.48387096774193544</v>
      </c>
    </row>
    <row r="2986" spans="1:22" x14ac:dyDescent="0.3">
      <c r="A2986">
        <v>1195</v>
      </c>
      <c r="B2986" t="s">
        <v>1268</v>
      </c>
      <c r="C2986" t="s">
        <v>21</v>
      </c>
      <c r="D2986" t="s">
        <v>241</v>
      </c>
      <c r="E2986" t="s">
        <v>241</v>
      </c>
      <c r="F2986" t="s">
        <v>1257</v>
      </c>
      <c r="G2986" t="s">
        <v>1268</v>
      </c>
      <c r="H2986">
        <v>23</v>
      </c>
      <c r="I2986" t="s">
        <v>1290</v>
      </c>
      <c r="J2986">
        <v>5.47</v>
      </c>
      <c r="L2986">
        <v>93.33</v>
      </c>
      <c r="N2986">
        <v>402.42</v>
      </c>
      <c r="O2986">
        <v>93.33</v>
      </c>
      <c r="P2986">
        <v>-1.91</v>
      </c>
      <c r="Q2986">
        <v>67.959999999999994</v>
      </c>
      <c r="R2986">
        <v>-17.32</v>
      </c>
      <c r="S2986">
        <v>-45.08</v>
      </c>
      <c r="U2986">
        <v>29.55</v>
      </c>
      <c r="V2986" s="2">
        <f>R2986/S2986</f>
        <v>0.38420585625554571</v>
      </c>
    </row>
    <row r="2987" spans="1:22" x14ac:dyDescent="0.3">
      <c r="A2987">
        <v>749</v>
      </c>
      <c r="B2987" t="s">
        <v>806</v>
      </c>
      <c r="C2987" t="s">
        <v>21</v>
      </c>
      <c r="D2987" t="s">
        <v>22</v>
      </c>
      <c r="E2987" t="s">
        <v>153</v>
      </c>
      <c r="F2987" t="s">
        <v>717</v>
      </c>
      <c r="G2987" t="s">
        <v>806</v>
      </c>
      <c r="H2987">
        <v>16</v>
      </c>
      <c r="I2987" t="s">
        <v>822</v>
      </c>
      <c r="J2987">
        <v>36</v>
      </c>
      <c r="K2987">
        <v>28.04</v>
      </c>
      <c r="L2987">
        <v>16.510000000000002</v>
      </c>
      <c r="M2987">
        <v>54.7</v>
      </c>
      <c r="N2987">
        <v>-35.96</v>
      </c>
      <c r="O2987">
        <v>43.17</v>
      </c>
      <c r="P2987">
        <v>8.24</v>
      </c>
      <c r="R2987">
        <v>-2.64</v>
      </c>
      <c r="S2987">
        <v>-0.02</v>
      </c>
      <c r="U2987">
        <v>29.54</v>
      </c>
      <c r="V2987" s="2">
        <f>R2987/S2987</f>
        <v>132</v>
      </c>
    </row>
    <row r="2988" spans="1:22" x14ac:dyDescent="0.3">
      <c r="A2988">
        <v>1439</v>
      </c>
      <c r="B2988" t="s">
        <v>1519</v>
      </c>
      <c r="C2988" t="s">
        <v>21</v>
      </c>
      <c r="D2988" t="s">
        <v>110</v>
      </c>
      <c r="E2988" t="s">
        <v>111</v>
      </c>
      <c r="F2988" t="s">
        <v>1520</v>
      </c>
      <c r="G2988" t="s">
        <v>1519</v>
      </c>
      <c r="H2988">
        <v>15</v>
      </c>
      <c r="I2988" t="s">
        <v>1534</v>
      </c>
      <c r="J2988">
        <v>55.59</v>
      </c>
      <c r="L2988">
        <v>604.14</v>
      </c>
      <c r="N2988">
        <v>868.45</v>
      </c>
      <c r="O2988">
        <v>604.14</v>
      </c>
      <c r="P2988">
        <v>-0.3</v>
      </c>
      <c r="Q2988">
        <v>0.28999999999999998</v>
      </c>
      <c r="R2988">
        <v>-0.04</v>
      </c>
      <c r="S2988">
        <v>-0.23</v>
      </c>
      <c r="U2988">
        <v>29.46</v>
      </c>
      <c r="V2988" s="2">
        <f>R2988/S2988</f>
        <v>0.17391304347826086</v>
      </c>
    </row>
    <row r="2989" spans="1:22" x14ac:dyDescent="0.3">
      <c r="A2989">
        <v>2311</v>
      </c>
      <c r="B2989" t="s">
        <v>2368</v>
      </c>
      <c r="C2989" t="s">
        <v>21</v>
      </c>
      <c r="D2989" t="s">
        <v>162</v>
      </c>
      <c r="E2989" t="s">
        <v>162</v>
      </c>
      <c r="F2989" t="s">
        <v>163</v>
      </c>
      <c r="G2989" t="s">
        <v>2368</v>
      </c>
      <c r="H2989">
        <v>39</v>
      </c>
      <c r="I2989" t="s">
        <v>2407</v>
      </c>
      <c r="J2989">
        <v>62</v>
      </c>
      <c r="K2989">
        <v>151.32</v>
      </c>
      <c r="L2989">
        <v>135.29</v>
      </c>
      <c r="M2989">
        <v>39.36</v>
      </c>
      <c r="N2989">
        <v>28.46</v>
      </c>
      <c r="O2989">
        <v>23.34</v>
      </c>
      <c r="P2989">
        <v>13.49</v>
      </c>
      <c r="R2989">
        <v>-0.6</v>
      </c>
      <c r="S2989">
        <v>2.65</v>
      </c>
      <c r="U2989">
        <v>29.44</v>
      </c>
      <c r="V2989" s="2">
        <f>R2989/S2989</f>
        <v>-0.22641509433962265</v>
      </c>
    </row>
    <row r="2990" spans="1:22" x14ac:dyDescent="0.3">
      <c r="A2990">
        <v>3167</v>
      </c>
      <c r="B2990" t="s">
        <v>3246</v>
      </c>
      <c r="C2990" t="s">
        <v>21</v>
      </c>
      <c r="D2990" t="s">
        <v>162</v>
      </c>
      <c r="E2990" t="s">
        <v>162</v>
      </c>
      <c r="F2990" t="s">
        <v>879</v>
      </c>
      <c r="G2990" t="s">
        <v>3246</v>
      </c>
      <c r="H2990">
        <v>25</v>
      </c>
      <c r="I2990" t="s">
        <v>3271</v>
      </c>
      <c r="J2990">
        <v>15.1</v>
      </c>
      <c r="K2990">
        <v>44.37</v>
      </c>
      <c r="L2990">
        <v>95.31</v>
      </c>
      <c r="M2990">
        <v>212.34</v>
      </c>
      <c r="N2990">
        <v>71</v>
      </c>
      <c r="O2990">
        <v>263.29000000000002</v>
      </c>
      <c r="P2990">
        <v>3.11</v>
      </c>
      <c r="Q2990">
        <v>1.32</v>
      </c>
      <c r="R2990">
        <v>-8.92</v>
      </c>
      <c r="S2990">
        <v>0.32</v>
      </c>
      <c r="U2990">
        <v>29.33</v>
      </c>
      <c r="V2990" s="2">
        <f>R2990/S2990</f>
        <v>-27.875</v>
      </c>
    </row>
    <row r="2991" spans="1:22" x14ac:dyDescent="0.3">
      <c r="A2991">
        <v>1080</v>
      </c>
      <c r="B2991" t="s">
        <v>1120</v>
      </c>
      <c r="C2991" t="s">
        <v>21</v>
      </c>
      <c r="D2991" t="s">
        <v>22</v>
      </c>
      <c r="E2991" t="s">
        <v>1121</v>
      </c>
      <c r="F2991" t="s">
        <v>1122</v>
      </c>
      <c r="G2991" t="s">
        <v>1120</v>
      </c>
      <c r="H2991">
        <v>47</v>
      </c>
      <c r="I2991" t="s">
        <v>1169</v>
      </c>
      <c r="J2991">
        <v>105.6</v>
      </c>
      <c r="K2991">
        <v>37.15</v>
      </c>
      <c r="L2991">
        <v>88.68</v>
      </c>
      <c r="M2991">
        <v>214.86</v>
      </c>
      <c r="N2991">
        <v>43.08</v>
      </c>
      <c r="O2991">
        <v>266.39999999999998</v>
      </c>
      <c r="P2991">
        <v>1.81</v>
      </c>
      <c r="Q2991">
        <v>2.5499999999999998</v>
      </c>
      <c r="R2991">
        <v>3.47</v>
      </c>
      <c r="S2991">
        <v>1.4</v>
      </c>
      <c r="U2991">
        <v>29.19</v>
      </c>
      <c r="V2991" s="2">
        <f>R2991/S2991</f>
        <v>2.4785714285714286</v>
      </c>
    </row>
    <row r="2992" spans="1:22" x14ac:dyDescent="0.3">
      <c r="A2992">
        <v>3218</v>
      </c>
      <c r="B2992" t="s">
        <v>3312</v>
      </c>
      <c r="C2992" t="s">
        <v>21</v>
      </c>
      <c r="D2992" t="s">
        <v>22</v>
      </c>
      <c r="E2992" t="s">
        <v>153</v>
      </c>
      <c r="F2992" t="s">
        <v>154</v>
      </c>
      <c r="G2992" t="s">
        <v>3312</v>
      </c>
      <c r="H2992">
        <v>14</v>
      </c>
      <c r="I2992" t="s">
        <v>3326</v>
      </c>
      <c r="J2992">
        <v>93.9</v>
      </c>
      <c r="K2992">
        <v>60.57</v>
      </c>
      <c r="L2992">
        <v>85.68</v>
      </c>
      <c r="M2992">
        <v>189.67</v>
      </c>
      <c r="N2992">
        <v>231.41</v>
      </c>
      <c r="O2992">
        <v>214.79</v>
      </c>
      <c r="P2992">
        <v>1.92</v>
      </c>
      <c r="Q2992">
        <v>0.01</v>
      </c>
      <c r="R2992">
        <v>0.17</v>
      </c>
      <c r="S2992">
        <v>0.47</v>
      </c>
      <c r="U2992">
        <v>29.11</v>
      </c>
      <c r="V2992" s="2">
        <f>R2992/S2992</f>
        <v>0.36170212765957449</v>
      </c>
    </row>
    <row r="2993" spans="1:22" x14ac:dyDescent="0.3">
      <c r="A2993">
        <v>1416</v>
      </c>
      <c r="B2993" t="s">
        <v>1491</v>
      </c>
      <c r="C2993" t="s">
        <v>21</v>
      </c>
      <c r="D2993" t="s">
        <v>173</v>
      </c>
      <c r="E2993" t="s">
        <v>173</v>
      </c>
      <c r="F2993" t="s">
        <v>1055</v>
      </c>
      <c r="G2993" t="s">
        <v>1491</v>
      </c>
      <c r="H2993">
        <v>18</v>
      </c>
      <c r="I2993" t="s">
        <v>1509</v>
      </c>
      <c r="J2993">
        <v>57</v>
      </c>
      <c r="P2993">
        <v>0</v>
      </c>
      <c r="Q2993">
        <v>0</v>
      </c>
      <c r="R2993">
        <v>0.32</v>
      </c>
      <c r="S2993">
        <v>-0.46</v>
      </c>
      <c r="U2993">
        <v>28.5</v>
      </c>
      <c r="V2993" s="2">
        <f>R2993/S2993</f>
        <v>-0.69565217391304346</v>
      </c>
    </row>
    <row r="2994" spans="1:22" x14ac:dyDescent="0.3">
      <c r="A2994">
        <v>2868</v>
      </c>
      <c r="B2994" t="s">
        <v>2968</v>
      </c>
      <c r="C2994" t="s">
        <v>21</v>
      </c>
      <c r="D2994" t="s">
        <v>98</v>
      </c>
      <c r="E2994" t="s">
        <v>98</v>
      </c>
      <c r="F2994" t="s">
        <v>99</v>
      </c>
      <c r="G2994" t="s">
        <v>2968</v>
      </c>
      <c r="H2994">
        <v>7</v>
      </c>
      <c r="I2994" t="s">
        <v>2975</v>
      </c>
      <c r="J2994">
        <v>287.45</v>
      </c>
      <c r="L2994">
        <v>0</v>
      </c>
      <c r="N2994">
        <v>0</v>
      </c>
      <c r="O2994">
        <v>0</v>
      </c>
      <c r="R2994">
        <v>-0.3</v>
      </c>
      <c r="S2994">
        <v>-0.04</v>
      </c>
      <c r="U2994">
        <v>28.46</v>
      </c>
      <c r="V2994" s="2">
        <f>R2994/S2994</f>
        <v>7.5</v>
      </c>
    </row>
    <row r="2995" spans="1:22" x14ac:dyDescent="0.3">
      <c r="A2995">
        <v>3361</v>
      </c>
      <c r="B2995" t="s">
        <v>3456</v>
      </c>
      <c r="C2995" t="s">
        <v>21</v>
      </c>
      <c r="D2995" t="s">
        <v>22</v>
      </c>
      <c r="E2995" t="s">
        <v>23</v>
      </c>
      <c r="F2995" t="s">
        <v>182</v>
      </c>
      <c r="G2995" t="s">
        <v>3456</v>
      </c>
      <c r="H2995">
        <v>18</v>
      </c>
      <c r="I2995" t="s">
        <v>3474</v>
      </c>
      <c r="J2995">
        <v>158.85</v>
      </c>
      <c r="R2995">
        <v>1.29</v>
      </c>
      <c r="S2995">
        <v>1.33</v>
      </c>
      <c r="U2995">
        <v>28.12</v>
      </c>
      <c r="V2995" s="2">
        <f>R2995/S2995</f>
        <v>0.96992481203007519</v>
      </c>
    </row>
    <row r="2996" spans="1:22" x14ac:dyDescent="0.3">
      <c r="A2996">
        <v>1575</v>
      </c>
      <c r="B2996" t="s">
        <v>1657</v>
      </c>
      <c r="C2996" t="s">
        <v>21</v>
      </c>
      <c r="D2996" t="s">
        <v>110</v>
      </c>
      <c r="E2996" t="s">
        <v>111</v>
      </c>
      <c r="F2996" t="s">
        <v>976</v>
      </c>
      <c r="G2996" t="s">
        <v>1657</v>
      </c>
      <c r="H2996">
        <v>14</v>
      </c>
      <c r="I2996" t="s">
        <v>1671</v>
      </c>
      <c r="J2996">
        <v>1.99</v>
      </c>
      <c r="K2996">
        <v>301.63</v>
      </c>
      <c r="L2996">
        <v>26.28</v>
      </c>
      <c r="M2996">
        <v>292.29000000000002</v>
      </c>
      <c r="N2996">
        <v>-574.48</v>
      </c>
      <c r="O2996">
        <v>16.940000000000001</v>
      </c>
      <c r="P2996">
        <v>1.37</v>
      </c>
      <c r="Q2996">
        <v>0.85</v>
      </c>
      <c r="R2996">
        <v>53.97</v>
      </c>
      <c r="S2996">
        <v>-256.79000000000002</v>
      </c>
      <c r="U2996">
        <v>28.09</v>
      </c>
      <c r="V2996" s="2">
        <f>R2996/S2996</f>
        <v>-0.21017173565948827</v>
      </c>
    </row>
    <row r="2997" spans="1:22" x14ac:dyDescent="0.3">
      <c r="A2997">
        <v>33</v>
      </c>
      <c r="B2997" t="s">
        <v>48</v>
      </c>
      <c r="C2997" t="s">
        <v>21</v>
      </c>
      <c r="D2997" t="s">
        <v>22</v>
      </c>
      <c r="E2997" t="s">
        <v>49</v>
      </c>
      <c r="F2997" t="s">
        <v>50</v>
      </c>
      <c r="G2997" t="s">
        <v>48</v>
      </c>
      <c r="H2997">
        <v>14</v>
      </c>
      <c r="I2997" t="s">
        <v>64</v>
      </c>
      <c r="J2997">
        <v>95.9</v>
      </c>
      <c r="L2997">
        <v>130.13</v>
      </c>
      <c r="N2997">
        <v>39.5</v>
      </c>
      <c r="O2997">
        <v>130.13</v>
      </c>
      <c r="R2997">
        <v>3.77</v>
      </c>
      <c r="S2997">
        <v>2.75</v>
      </c>
      <c r="U2997">
        <v>28.08</v>
      </c>
      <c r="V2997" s="2">
        <f>R2997/S2997</f>
        <v>1.3709090909090909</v>
      </c>
    </row>
    <row r="2998" spans="1:22" x14ac:dyDescent="0.3">
      <c r="A2998">
        <v>651</v>
      </c>
      <c r="B2998" t="s">
        <v>716</v>
      </c>
      <c r="C2998" t="s">
        <v>21</v>
      </c>
      <c r="D2998" t="s">
        <v>22</v>
      </c>
      <c r="E2998" t="s">
        <v>153</v>
      </c>
      <c r="F2998" t="s">
        <v>717</v>
      </c>
      <c r="G2998" t="s">
        <v>716</v>
      </c>
      <c r="H2998">
        <v>6</v>
      </c>
      <c r="I2998" t="s">
        <v>723</v>
      </c>
      <c r="J2998">
        <v>39.9</v>
      </c>
      <c r="L2998">
        <v>365</v>
      </c>
      <c r="M2998">
        <v>0</v>
      </c>
      <c r="N2998">
        <v>6538.71</v>
      </c>
      <c r="O2998">
        <v>365</v>
      </c>
      <c r="Q2998">
        <v>0.46</v>
      </c>
      <c r="R2998">
        <v>2.0499999999999998</v>
      </c>
      <c r="S2998">
        <v>-0.05</v>
      </c>
      <c r="U2998">
        <v>28.01</v>
      </c>
      <c r="V2998" s="2">
        <f>R2998/S2998</f>
        <v>-40.999999999999993</v>
      </c>
    </row>
    <row r="2999" spans="1:22" x14ac:dyDescent="0.3">
      <c r="A2999">
        <v>885</v>
      </c>
      <c r="B2999" t="s">
        <v>959</v>
      </c>
      <c r="C2999" t="s">
        <v>21</v>
      </c>
      <c r="D2999" t="s">
        <v>22</v>
      </c>
      <c r="E2999" t="s">
        <v>49</v>
      </c>
      <c r="F2999" t="s">
        <v>50</v>
      </c>
      <c r="G2999" t="s">
        <v>959</v>
      </c>
      <c r="H2999">
        <v>4</v>
      </c>
      <c r="I2999" t="s">
        <v>963</v>
      </c>
      <c r="J2999">
        <v>17.78</v>
      </c>
      <c r="L2999">
        <v>126.39</v>
      </c>
      <c r="N2999">
        <v>-31.65</v>
      </c>
      <c r="O2999">
        <v>126.39</v>
      </c>
      <c r="P2999">
        <v>36</v>
      </c>
      <c r="Q2999">
        <v>13.5</v>
      </c>
      <c r="R2999">
        <v>-0.17</v>
      </c>
      <c r="S2999">
        <v>-8.48</v>
      </c>
      <c r="U2999">
        <v>27.86</v>
      </c>
      <c r="V2999" s="2">
        <f>R2999/S2999</f>
        <v>2.0047169811320754E-2</v>
      </c>
    </row>
    <row r="3000" spans="1:22" x14ac:dyDescent="0.3">
      <c r="A3000">
        <v>1170</v>
      </c>
      <c r="B3000" t="s">
        <v>1256</v>
      </c>
      <c r="C3000" t="s">
        <v>21</v>
      </c>
      <c r="D3000" t="s">
        <v>241</v>
      </c>
      <c r="E3000" t="s">
        <v>241</v>
      </c>
      <c r="F3000" t="s">
        <v>1257</v>
      </c>
      <c r="G3000" t="s">
        <v>1256</v>
      </c>
      <c r="H3000">
        <v>9</v>
      </c>
      <c r="I3000" t="s">
        <v>1266</v>
      </c>
      <c r="J3000">
        <v>19.25</v>
      </c>
      <c r="K3000">
        <v>104.03</v>
      </c>
      <c r="L3000">
        <v>152.52000000000001</v>
      </c>
      <c r="M3000">
        <v>126.64</v>
      </c>
      <c r="N3000">
        <v>135.78</v>
      </c>
      <c r="O3000">
        <v>175.13</v>
      </c>
      <c r="P3000">
        <v>2.84</v>
      </c>
      <c r="Q3000">
        <v>2.14</v>
      </c>
      <c r="R3000">
        <v>3.8</v>
      </c>
      <c r="S3000">
        <v>2.0699999999999998</v>
      </c>
      <c r="U3000">
        <v>27.78</v>
      </c>
      <c r="V3000" s="2">
        <f>R3000/S3000</f>
        <v>1.8357487922705316</v>
      </c>
    </row>
    <row r="3001" spans="1:22" x14ac:dyDescent="0.3">
      <c r="A3001">
        <v>2722</v>
      </c>
      <c r="B3001" t="s">
        <v>2819</v>
      </c>
      <c r="C3001" t="s">
        <v>21</v>
      </c>
      <c r="D3001" t="s">
        <v>110</v>
      </c>
      <c r="E3001" t="s">
        <v>317</v>
      </c>
      <c r="F3001" t="s">
        <v>318</v>
      </c>
      <c r="G3001" t="s">
        <v>2819</v>
      </c>
      <c r="H3001">
        <v>2</v>
      </c>
      <c r="I3001" t="s">
        <v>2821</v>
      </c>
      <c r="J3001">
        <v>3.03</v>
      </c>
      <c r="K3001">
        <v>15.98</v>
      </c>
      <c r="L3001">
        <v>44.85</v>
      </c>
      <c r="M3001">
        <v>77.680000000000007</v>
      </c>
      <c r="N3001">
        <v>150.49</v>
      </c>
      <c r="O3001">
        <v>106.56</v>
      </c>
      <c r="P3001">
        <v>3.56</v>
      </c>
      <c r="R3001">
        <v>-8.6300000000000008</v>
      </c>
      <c r="S3001">
        <v>-6.89</v>
      </c>
      <c r="U3001">
        <v>27.63</v>
      </c>
      <c r="V3001" s="2">
        <f>R3001/S3001</f>
        <v>1.2525399129172716</v>
      </c>
    </row>
    <row r="3002" spans="1:22" x14ac:dyDescent="0.3">
      <c r="A3002">
        <v>796</v>
      </c>
      <c r="B3002" t="s">
        <v>859</v>
      </c>
      <c r="C3002" t="s">
        <v>21</v>
      </c>
      <c r="D3002" t="s">
        <v>22</v>
      </c>
      <c r="E3002" t="s">
        <v>153</v>
      </c>
      <c r="F3002" t="s">
        <v>717</v>
      </c>
      <c r="G3002" t="s">
        <v>859</v>
      </c>
      <c r="H3002">
        <v>15</v>
      </c>
      <c r="I3002" t="s">
        <v>874</v>
      </c>
      <c r="J3002">
        <v>9.6</v>
      </c>
      <c r="K3002">
        <v>8.3800000000000008</v>
      </c>
      <c r="L3002">
        <v>228.94</v>
      </c>
      <c r="M3002">
        <v>99.76</v>
      </c>
      <c r="N3002">
        <v>206.59</v>
      </c>
      <c r="O3002">
        <v>320.32</v>
      </c>
      <c r="P3002">
        <v>4.05</v>
      </c>
      <c r="Q3002">
        <v>8.77</v>
      </c>
      <c r="R3002">
        <v>-10.01</v>
      </c>
      <c r="S3002">
        <v>2.37</v>
      </c>
      <c r="U3002">
        <v>27.18</v>
      </c>
      <c r="V3002" s="2">
        <f>R3002/S3002</f>
        <v>-4.2236286919831221</v>
      </c>
    </row>
    <row r="3003" spans="1:22" x14ac:dyDescent="0.3">
      <c r="A3003">
        <v>3335</v>
      </c>
      <c r="B3003" t="s">
        <v>3435</v>
      </c>
      <c r="C3003" t="s">
        <v>21</v>
      </c>
      <c r="D3003" t="s">
        <v>22</v>
      </c>
      <c r="E3003" t="s">
        <v>49</v>
      </c>
      <c r="F3003" t="s">
        <v>712</v>
      </c>
      <c r="G3003" t="s">
        <v>3435</v>
      </c>
      <c r="H3003">
        <v>14</v>
      </c>
      <c r="I3003" t="s">
        <v>3449</v>
      </c>
      <c r="J3003">
        <v>7.01</v>
      </c>
      <c r="L3003">
        <v>67.25</v>
      </c>
      <c r="N3003">
        <v>-1216.48</v>
      </c>
      <c r="O3003">
        <v>67.25</v>
      </c>
      <c r="Q3003">
        <v>0.52</v>
      </c>
      <c r="R3003">
        <v>-0.43</v>
      </c>
      <c r="S3003">
        <v>-24.92</v>
      </c>
      <c r="U3003">
        <v>27.15</v>
      </c>
      <c r="V3003" s="2">
        <f>R3003/S3003</f>
        <v>1.7255216693418941E-2</v>
      </c>
    </row>
    <row r="3004" spans="1:22" x14ac:dyDescent="0.3">
      <c r="A3004">
        <v>1417</v>
      </c>
      <c r="B3004" t="s">
        <v>1491</v>
      </c>
      <c r="C3004" t="s">
        <v>21</v>
      </c>
      <c r="D3004" t="s">
        <v>173</v>
      </c>
      <c r="E3004" t="s">
        <v>173</v>
      </c>
      <c r="F3004" t="s">
        <v>1055</v>
      </c>
      <c r="G3004" t="s">
        <v>1491</v>
      </c>
      <c r="H3004">
        <v>19</v>
      </c>
      <c r="I3004" t="s">
        <v>1510</v>
      </c>
      <c r="J3004">
        <v>38.200000000000003</v>
      </c>
      <c r="L3004">
        <v>0</v>
      </c>
      <c r="N3004">
        <v>11.86</v>
      </c>
      <c r="O3004">
        <v>0</v>
      </c>
      <c r="R3004">
        <v>24.31</v>
      </c>
      <c r="S3004">
        <v>0.62</v>
      </c>
      <c r="U3004">
        <v>26.74</v>
      </c>
      <c r="V3004" s="2">
        <f>R3004/S3004</f>
        <v>39.20967741935484</v>
      </c>
    </row>
    <row r="3005" spans="1:22" x14ac:dyDescent="0.3">
      <c r="A3005">
        <v>1992</v>
      </c>
      <c r="B3005" t="s">
        <v>2082</v>
      </c>
      <c r="C3005" t="s">
        <v>21</v>
      </c>
      <c r="D3005" t="s">
        <v>110</v>
      </c>
      <c r="E3005" t="s">
        <v>348</v>
      </c>
      <c r="F3005" t="s">
        <v>2082</v>
      </c>
      <c r="G3005" t="s">
        <v>2082</v>
      </c>
      <c r="H3005">
        <v>15</v>
      </c>
      <c r="I3005" t="s">
        <v>2097</v>
      </c>
      <c r="J3005">
        <v>10.16</v>
      </c>
      <c r="K3005">
        <v>6.24</v>
      </c>
      <c r="L3005">
        <v>0</v>
      </c>
      <c r="M3005">
        <v>1.61</v>
      </c>
      <c r="N3005">
        <v>-198.6</v>
      </c>
      <c r="O3005">
        <v>-4.63</v>
      </c>
      <c r="P3005">
        <v>1.98</v>
      </c>
      <c r="Q3005">
        <v>0.17</v>
      </c>
      <c r="R3005">
        <v>0.08</v>
      </c>
      <c r="S3005">
        <v>10.06</v>
      </c>
      <c r="U3005">
        <v>26.37</v>
      </c>
      <c r="V3005" s="2">
        <f>R3005/S3005</f>
        <v>7.9522862823061622E-3</v>
      </c>
    </row>
    <row r="3006" spans="1:22" x14ac:dyDescent="0.3">
      <c r="A3006">
        <v>34</v>
      </c>
      <c r="B3006" t="s">
        <v>48</v>
      </c>
      <c r="C3006" t="s">
        <v>21</v>
      </c>
      <c r="D3006" t="s">
        <v>22</v>
      </c>
      <c r="E3006" t="s">
        <v>49</v>
      </c>
      <c r="F3006" t="s">
        <v>50</v>
      </c>
      <c r="G3006" t="s">
        <v>48</v>
      </c>
      <c r="H3006">
        <v>15</v>
      </c>
      <c r="I3006" t="s">
        <v>65</v>
      </c>
      <c r="J3006">
        <v>15.69</v>
      </c>
      <c r="K3006">
        <v>569.22</v>
      </c>
      <c r="L3006">
        <v>68.41</v>
      </c>
      <c r="M3006">
        <v>127.06</v>
      </c>
      <c r="N3006">
        <v>88.38</v>
      </c>
      <c r="O3006">
        <v>-373.74</v>
      </c>
      <c r="P3006">
        <v>5.88</v>
      </c>
      <c r="R3006">
        <v>-12.96</v>
      </c>
      <c r="S3006">
        <v>3.15</v>
      </c>
      <c r="U3006">
        <v>26.33</v>
      </c>
      <c r="V3006" s="2">
        <f>R3006/S3006</f>
        <v>-4.1142857142857148</v>
      </c>
    </row>
    <row r="3007" spans="1:22" x14ac:dyDescent="0.3">
      <c r="A3007">
        <v>860</v>
      </c>
      <c r="B3007" t="s">
        <v>914</v>
      </c>
      <c r="C3007" t="s">
        <v>21</v>
      </c>
      <c r="D3007" t="s">
        <v>22</v>
      </c>
      <c r="E3007" t="s">
        <v>153</v>
      </c>
      <c r="F3007" t="s">
        <v>850</v>
      </c>
      <c r="G3007" t="s">
        <v>914</v>
      </c>
      <c r="H3007">
        <v>23</v>
      </c>
      <c r="I3007" t="s">
        <v>937</v>
      </c>
      <c r="J3007">
        <v>0.62</v>
      </c>
      <c r="R3007">
        <v>-5.16</v>
      </c>
      <c r="S3007">
        <v>-0.34</v>
      </c>
      <c r="U3007">
        <v>26.29</v>
      </c>
      <c r="V3007" s="2">
        <f>R3007/S3007</f>
        <v>15.176470588235293</v>
      </c>
    </row>
    <row r="3008" spans="1:22" x14ac:dyDescent="0.3">
      <c r="A3008">
        <v>3336</v>
      </c>
      <c r="B3008" t="s">
        <v>3435</v>
      </c>
      <c r="C3008" t="s">
        <v>21</v>
      </c>
      <c r="D3008" t="s">
        <v>22</v>
      </c>
      <c r="E3008" t="s">
        <v>49</v>
      </c>
      <c r="F3008" t="s">
        <v>712</v>
      </c>
      <c r="G3008" t="s">
        <v>3435</v>
      </c>
      <c r="H3008">
        <v>15</v>
      </c>
      <c r="I3008" t="s">
        <v>3450</v>
      </c>
      <c r="J3008">
        <v>15.44</v>
      </c>
      <c r="L3008">
        <v>112.72</v>
      </c>
      <c r="N3008">
        <v>-48.31</v>
      </c>
      <c r="O3008">
        <v>112.72</v>
      </c>
      <c r="R3008">
        <v>-9.44</v>
      </c>
      <c r="S3008">
        <v>-1.38</v>
      </c>
      <c r="U3008">
        <v>26.27</v>
      </c>
      <c r="V3008" s="2">
        <f>R3008/S3008</f>
        <v>6.8405797101449277</v>
      </c>
    </row>
    <row r="3009" spans="1:22" x14ac:dyDescent="0.3">
      <c r="A3009">
        <v>2495</v>
      </c>
      <c r="B3009" t="s">
        <v>2560</v>
      </c>
      <c r="C3009" t="s">
        <v>21</v>
      </c>
      <c r="D3009" t="s">
        <v>110</v>
      </c>
      <c r="E3009" t="s">
        <v>317</v>
      </c>
      <c r="F3009" t="s">
        <v>991</v>
      </c>
      <c r="G3009" t="s">
        <v>2560</v>
      </c>
      <c r="H3009">
        <v>28</v>
      </c>
      <c r="I3009" t="s">
        <v>2588</v>
      </c>
      <c r="J3009">
        <v>26.25</v>
      </c>
      <c r="K3009">
        <v>64.14</v>
      </c>
      <c r="L3009">
        <v>57.57</v>
      </c>
      <c r="M3009">
        <v>106.53</v>
      </c>
      <c r="N3009">
        <v>36.5</v>
      </c>
      <c r="O3009">
        <v>99.96</v>
      </c>
      <c r="P3009">
        <v>3.37</v>
      </c>
      <c r="Q3009">
        <v>4.33</v>
      </c>
      <c r="R3009">
        <v>0.56999999999999995</v>
      </c>
      <c r="S3009">
        <v>-1</v>
      </c>
      <c r="U3009">
        <v>26.02</v>
      </c>
      <c r="V3009" s="2">
        <f>R3009/S3009</f>
        <v>-0.56999999999999995</v>
      </c>
    </row>
    <row r="3010" spans="1:22" x14ac:dyDescent="0.3">
      <c r="A3010">
        <v>2427</v>
      </c>
      <c r="B3010" t="s">
        <v>2478</v>
      </c>
      <c r="C3010" t="s">
        <v>21</v>
      </c>
      <c r="D3010" t="s">
        <v>110</v>
      </c>
      <c r="E3010" t="s">
        <v>1091</v>
      </c>
      <c r="F3010" t="s">
        <v>1092</v>
      </c>
      <c r="G3010" t="s">
        <v>2478</v>
      </c>
      <c r="H3010">
        <v>41</v>
      </c>
      <c r="I3010" t="s">
        <v>2519</v>
      </c>
      <c r="J3010">
        <v>114</v>
      </c>
      <c r="R3010">
        <v>-1.03</v>
      </c>
      <c r="S3010">
        <v>1.44</v>
      </c>
      <c r="U3010">
        <v>25.99</v>
      </c>
      <c r="V3010" s="2">
        <f>R3010/S3010</f>
        <v>-0.71527777777777779</v>
      </c>
    </row>
    <row r="3011" spans="1:22" x14ac:dyDescent="0.3">
      <c r="A3011">
        <v>1196</v>
      </c>
      <c r="B3011" t="s">
        <v>1268</v>
      </c>
      <c r="C3011" t="s">
        <v>21</v>
      </c>
      <c r="D3011" t="s">
        <v>241</v>
      </c>
      <c r="E3011" t="s">
        <v>241</v>
      </c>
      <c r="F3011" t="s">
        <v>1257</v>
      </c>
      <c r="G3011" t="s">
        <v>1268</v>
      </c>
      <c r="H3011">
        <v>24</v>
      </c>
      <c r="I3011" t="s">
        <v>1291</v>
      </c>
      <c r="J3011">
        <v>18.7</v>
      </c>
      <c r="L3011">
        <v>18.899999999999999</v>
      </c>
      <c r="N3011">
        <v>-13.39</v>
      </c>
      <c r="O3011">
        <v>18.899999999999999</v>
      </c>
      <c r="P3011">
        <v>6.19</v>
      </c>
      <c r="Q3011">
        <v>28.24</v>
      </c>
      <c r="R3011">
        <v>2.2799999999999998</v>
      </c>
      <c r="S3011">
        <v>1.98</v>
      </c>
      <c r="U3011">
        <v>25.99</v>
      </c>
      <c r="V3011" s="2">
        <f>R3011/S3011</f>
        <v>1.1515151515151514</v>
      </c>
    </row>
    <row r="3012" spans="1:22" x14ac:dyDescent="0.3">
      <c r="A3012">
        <v>1298</v>
      </c>
      <c r="B3012" t="s">
        <v>1358</v>
      </c>
      <c r="C3012" t="s">
        <v>21</v>
      </c>
      <c r="D3012" t="s">
        <v>241</v>
      </c>
      <c r="E3012" t="s">
        <v>241</v>
      </c>
      <c r="F3012" t="s">
        <v>1257</v>
      </c>
      <c r="G3012" t="s">
        <v>1358</v>
      </c>
      <c r="H3012">
        <v>33</v>
      </c>
      <c r="I3012" t="s">
        <v>1391</v>
      </c>
      <c r="J3012">
        <v>24.7</v>
      </c>
      <c r="L3012">
        <v>376.77</v>
      </c>
      <c r="M3012">
        <v>0</v>
      </c>
      <c r="N3012">
        <v>1283.3900000000001</v>
      </c>
      <c r="O3012">
        <v>376.77</v>
      </c>
      <c r="P3012">
        <v>2.23</v>
      </c>
      <c r="Q3012">
        <v>4.8600000000000003</v>
      </c>
      <c r="R3012">
        <v>12.32</v>
      </c>
      <c r="S3012">
        <v>0.2</v>
      </c>
      <c r="U3012">
        <v>25.94</v>
      </c>
      <c r="V3012" s="2">
        <f>R3012/S3012</f>
        <v>61.6</v>
      </c>
    </row>
    <row r="3013" spans="1:22" x14ac:dyDescent="0.3">
      <c r="A3013">
        <v>779</v>
      </c>
      <c r="B3013" t="s">
        <v>849</v>
      </c>
      <c r="C3013" t="s">
        <v>21</v>
      </c>
      <c r="D3013" t="s">
        <v>22</v>
      </c>
      <c r="E3013" t="s">
        <v>153</v>
      </c>
      <c r="F3013" t="s">
        <v>850</v>
      </c>
      <c r="G3013" t="s">
        <v>849</v>
      </c>
      <c r="H3013">
        <v>6</v>
      </c>
      <c r="I3013" t="s">
        <v>856</v>
      </c>
      <c r="J3013">
        <v>25.3</v>
      </c>
      <c r="L3013">
        <v>125.6</v>
      </c>
      <c r="N3013">
        <v>59.5</v>
      </c>
      <c r="O3013">
        <v>125.6</v>
      </c>
      <c r="P3013">
        <v>3.2</v>
      </c>
      <c r="Q3013">
        <v>2</v>
      </c>
      <c r="R3013">
        <v>-0.78</v>
      </c>
      <c r="S3013">
        <v>-3.41</v>
      </c>
      <c r="U3013">
        <v>25.79</v>
      </c>
      <c r="V3013" s="2">
        <f>R3013/S3013</f>
        <v>0.22873900293255131</v>
      </c>
    </row>
    <row r="3014" spans="1:22" x14ac:dyDescent="0.3">
      <c r="A3014">
        <v>1081</v>
      </c>
      <c r="B3014" t="s">
        <v>1120</v>
      </c>
      <c r="C3014" t="s">
        <v>21</v>
      </c>
      <c r="D3014" t="s">
        <v>22</v>
      </c>
      <c r="E3014" t="s">
        <v>1121</v>
      </c>
      <c r="F3014" t="s">
        <v>1122</v>
      </c>
      <c r="G3014" t="s">
        <v>1120</v>
      </c>
      <c r="H3014">
        <v>48</v>
      </c>
      <c r="I3014" t="s">
        <v>1170</v>
      </c>
      <c r="J3014">
        <v>48.94</v>
      </c>
      <c r="K3014">
        <v>47.31</v>
      </c>
      <c r="L3014">
        <v>138.12</v>
      </c>
      <c r="M3014">
        <v>127.24</v>
      </c>
      <c r="N3014">
        <v>196.39</v>
      </c>
      <c r="O3014">
        <v>218.06</v>
      </c>
      <c r="P3014">
        <v>3.07</v>
      </c>
      <c r="R3014">
        <v>-1.18</v>
      </c>
      <c r="S3014">
        <v>1.66</v>
      </c>
      <c r="U3014">
        <v>25.76</v>
      </c>
      <c r="V3014" s="2">
        <f>R3014/S3014</f>
        <v>-0.71084337349397586</v>
      </c>
    </row>
    <row r="3015" spans="1:22" x14ac:dyDescent="0.3">
      <c r="A3015">
        <v>3193</v>
      </c>
      <c r="B3015" t="s">
        <v>3291</v>
      </c>
      <c r="C3015" t="s">
        <v>21</v>
      </c>
      <c r="D3015" t="s">
        <v>2304</v>
      </c>
      <c r="E3015" t="s">
        <v>2304</v>
      </c>
      <c r="F3015" t="s">
        <v>2305</v>
      </c>
      <c r="G3015" t="s">
        <v>3291</v>
      </c>
      <c r="H3015">
        <v>8</v>
      </c>
      <c r="I3015" t="s">
        <v>3299</v>
      </c>
      <c r="J3015">
        <v>0.42</v>
      </c>
      <c r="L3015">
        <v>29.36</v>
      </c>
      <c r="N3015">
        <v>-3902.64</v>
      </c>
      <c r="O3015">
        <v>29.36</v>
      </c>
      <c r="P3015">
        <v>0</v>
      </c>
      <c r="Q3015">
        <v>0.93</v>
      </c>
      <c r="R3015">
        <v>28.89</v>
      </c>
      <c r="S3015">
        <v>-260.02</v>
      </c>
      <c r="U3015">
        <v>25.71</v>
      </c>
      <c r="V3015" s="2">
        <f>R3015/S3015</f>
        <v>-0.11110683793554343</v>
      </c>
    </row>
    <row r="3016" spans="1:22" x14ac:dyDescent="0.3">
      <c r="A3016">
        <v>959</v>
      </c>
      <c r="B3016" t="s">
        <v>1021</v>
      </c>
      <c r="C3016" t="s">
        <v>21</v>
      </c>
      <c r="D3016" t="s">
        <v>22</v>
      </c>
      <c r="E3016" t="s">
        <v>49</v>
      </c>
      <c r="F3016" t="s">
        <v>712</v>
      </c>
      <c r="G3016" t="s">
        <v>1021</v>
      </c>
      <c r="H3016">
        <v>21</v>
      </c>
      <c r="I3016" t="s">
        <v>1042</v>
      </c>
      <c r="J3016">
        <v>17.3</v>
      </c>
      <c r="L3016">
        <v>1749.45</v>
      </c>
      <c r="N3016">
        <v>1837.76</v>
      </c>
      <c r="O3016">
        <v>1749.45</v>
      </c>
      <c r="P3016">
        <v>-0.2</v>
      </c>
      <c r="Q3016">
        <v>-0.74</v>
      </c>
      <c r="R3016">
        <v>-8.36</v>
      </c>
      <c r="S3016">
        <v>-0.42</v>
      </c>
      <c r="U3016">
        <v>25.47</v>
      </c>
      <c r="V3016" s="2">
        <f>R3016/S3016</f>
        <v>19.904761904761905</v>
      </c>
    </row>
    <row r="3017" spans="1:22" x14ac:dyDescent="0.3">
      <c r="A3017">
        <v>2989</v>
      </c>
      <c r="B3017" t="s">
        <v>3077</v>
      </c>
      <c r="C3017" t="s">
        <v>21</v>
      </c>
      <c r="D3017" t="s">
        <v>22</v>
      </c>
      <c r="E3017" t="s">
        <v>153</v>
      </c>
      <c r="F3017" t="s">
        <v>717</v>
      </c>
      <c r="G3017" t="s">
        <v>3077</v>
      </c>
      <c r="H3017">
        <v>21</v>
      </c>
      <c r="I3017">
        <v>7</v>
      </c>
      <c r="J3017">
        <v>4.49</v>
      </c>
      <c r="K3017">
        <v>68.89</v>
      </c>
      <c r="L3017">
        <v>163.88</v>
      </c>
      <c r="M3017">
        <v>99.18</v>
      </c>
      <c r="N3017">
        <v>464.62</v>
      </c>
      <c r="O3017">
        <v>194.17</v>
      </c>
      <c r="P3017">
        <v>4.6500000000000004</v>
      </c>
      <c r="Q3017">
        <v>3.77</v>
      </c>
      <c r="R3017">
        <v>3.05</v>
      </c>
      <c r="S3017">
        <v>0.72</v>
      </c>
      <c r="U3017">
        <v>25.14</v>
      </c>
      <c r="V3017" s="2">
        <f>R3017/S3017</f>
        <v>4.2361111111111107</v>
      </c>
    </row>
    <row r="3018" spans="1:22" x14ac:dyDescent="0.3">
      <c r="A3018">
        <v>110</v>
      </c>
      <c r="B3018" t="s">
        <v>128</v>
      </c>
      <c r="C3018" t="s">
        <v>21</v>
      </c>
      <c r="D3018" t="s">
        <v>37</v>
      </c>
      <c r="E3018" t="s">
        <v>38</v>
      </c>
      <c r="F3018" t="s">
        <v>39</v>
      </c>
      <c r="G3018" t="s">
        <v>128</v>
      </c>
      <c r="H3018">
        <v>21</v>
      </c>
      <c r="I3018" t="s">
        <v>149</v>
      </c>
      <c r="J3018">
        <v>42.26</v>
      </c>
      <c r="K3018">
        <v>33.75</v>
      </c>
      <c r="L3018">
        <v>16.75</v>
      </c>
      <c r="M3018">
        <v>124.28</v>
      </c>
      <c r="N3018">
        <v>35.75</v>
      </c>
      <c r="O3018">
        <v>107.28</v>
      </c>
      <c r="P3018">
        <v>3.22</v>
      </c>
      <c r="R3018">
        <v>2.2400000000000002</v>
      </c>
      <c r="S3018">
        <v>2.15</v>
      </c>
      <c r="U3018">
        <v>24.82</v>
      </c>
      <c r="V3018" s="2">
        <f>R3018/S3018</f>
        <v>1.0418604651162793</v>
      </c>
    </row>
    <row r="3019" spans="1:22" x14ac:dyDescent="0.3">
      <c r="A3019">
        <v>2696</v>
      </c>
      <c r="B3019" t="s">
        <v>2759</v>
      </c>
      <c r="C3019" t="s">
        <v>21</v>
      </c>
      <c r="D3019" t="s">
        <v>1589</v>
      </c>
      <c r="E3019" t="s">
        <v>1590</v>
      </c>
      <c r="F3019" t="s">
        <v>1590</v>
      </c>
      <c r="G3019" t="s">
        <v>2759</v>
      </c>
      <c r="H3019">
        <v>31</v>
      </c>
      <c r="I3019" t="s">
        <v>2790</v>
      </c>
      <c r="J3019">
        <v>16.48</v>
      </c>
      <c r="K3019">
        <v>121.67</v>
      </c>
      <c r="L3019">
        <v>101.86</v>
      </c>
      <c r="M3019">
        <v>670.09</v>
      </c>
      <c r="N3019">
        <v>1857.54</v>
      </c>
      <c r="O3019">
        <v>650.28</v>
      </c>
      <c r="P3019">
        <v>0.51</v>
      </c>
      <c r="Q3019">
        <v>0.14000000000000001</v>
      </c>
      <c r="R3019">
        <v>-4.59</v>
      </c>
      <c r="S3019">
        <v>0.24</v>
      </c>
      <c r="U3019">
        <v>24.64</v>
      </c>
      <c r="V3019" s="2">
        <f>R3019/S3019</f>
        <v>-19.125</v>
      </c>
    </row>
    <row r="3020" spans="1:22" x14ac:dyDescent="0.3">
      <c r="A3020">
        <v>3263</v>
      </c>
      <c r="B3020" t="s">
        <v>3369</v>
      </c>
      <c r="C3020" t="s">
        <v>21</v>
      </c>
      <c r="D3020" t="s">
        <v>22</v>
      </c>
      <c r="E3020" t="s">
        <v>1121</v>
      </c>
      <c r="F3020" t="s">
        <v>1122</v>
      </c>
      <c r="G3020" t="s">
        <v>3369</v>
      </c>
      <c r="H3020">
        <v>8</v>
      </c>
      <c r="I3020" t="s">
        <v>3377</v>
      </c>
      <c r="J3020">
        <v>11.15</v>
      </c>
      <c r="S3020">
        <v>1.39</v>
      </c>
      <c r="U3020">
        <v>24.62</v>
      </c>
      <c r="V3020" s="2">
        <f>R3020/S3020</f>
        <v>0</v>
      </c>
    </row>
    <row r="3021" spans="1:22" x14ac:dyDescent="0.3">
      <c r="A3021">
        <v>1082</v>
      </c>
      <c r="B3021" t="s">
        <v>1120</v>
      </c>
      <c r="C3021" t="s">
        <v>21</v>
      </c>
      <c r="D3021" t="s">
        <v>22</v>
      </c>
      <c r="E3021" t="s">
        <v>1121</v>
      </c>
      <c r="F3021" t="s">
        <v>1122</v>
      </c>
      <c r="G3021" t="s">
        <v>1120</v>
      </c>
      <c r="H3021">
        <v>49</v>
      </c>
      <c r="I3021" t="s">
        <v>1171</v>
      </c>
      <c r="J3021">
        <v>0.84</v>
      </c>
      <c r="P3021">
        <v>0.01</v>
      </c>
      <c r="Q3021">
        <v>0.2</v>
      </c>
      <c r="R3021">
        <v>0.04</v>
      </c>
      <c r="S3021">
        <v>-1.84</v>
      </c>
      <c r="U3021">
        <v>24.59</v>
      </c>
      <c r="V3021" s="2">
        <f>R3021/S3021</f>
        <v>-2.1739130434782608E-2</v>
      </c>
    </row>
    <row r="3022" spans="1:22" x14ac:dyDescent="0.3">
      <c r="A3022">
        <v>1388</v>
      </c>
      <c r="B3022" t="s">
        <v>1470</v>
      </c>
      <c r="C3022" t="s">
        <v>21</v>
      </c>
      <c r="D3022" t="s">
        <v>162</v>
      </c>
      <c r="E3022" t="s">
        <v>162</v>
      </c>
      <c r="F3022" t="s">
        <v>1470</v>
      </c>
      <c r="G3022" t="s">
        <v>1470</v>
      </c>
      <c r="H3022">
        <v>10</v>
      </c>
      <c r="I3022" t="s">
        <v>1480</v>
      </c>
      <c r="J3022">
        <v>78.25</v>
      </c>
      <c r="K3022">
        <v>34.270000000000003</v>
      </c>
      <c r="L3022">
        <v>51.3</v>
      </c>
      <c r="M3022">
        <v>29.44</v>
      </c>
      <c r="N3022">
        <v>4.57</v>
      </c>
      <c r="O3022">
        <v>46.47</v>
      </c>
      <c r="P3022">
        <v>12.55</v>
      </c>
      <c r="Q3022">
        <v>10.43</v>
      </c>
      <c r="R3022">
        <v>-3.18</v>
      </c>
      <c r="S3022">
        <v>-4.05</v>
      </c>
      <c r="U3022">
        <v>24.5</v>
      </c>
      <c r="V3022" s="2">
        <f>R3022/S3022</f>
        <v>0.78518518518518521</v>
      </c>
    </row>
    <row r="3023" spans="1:22" x14ac:dyDescent="0.3">
      <c r="A3023">
        <v>1686</v>
      </c>
      <c r="B3023" t="s">
        <v>1774</v>
      </c>
      <c r="C3023" t="s">
        <v>21</v>
      </c>
      <c r="D3023" t="s">
        <v>110</v>
      </c>
      <c r="E3023" t="s">
        <v>1091</v>
      </c>
      <c r="F3023" t="s">
        <v>1092</v>
      </c>
      <c r="G3023" t="s">
        <v>1774</v>
      </c>
      <c r="H3023">
        <v>5</v>
      </c>
      <c r="I3023" t="s">
        <v>1779</v>
      </c>
      <c r="J3023">
        <v>50.41</v>
      </c>
      <c r="K3023">
        <v>44.27</v>
      </c>
      <c r="L3023">
        <v>30.59</v>
      </c>
      <c r="M3023">
        <v>42.39</v>
      </c>
      <c r="N3023">
        <v>43.37</v>
      </c>
      <c r="O3023">
        <v>28.71</v>
      </c>
      <c r="P3023">
        <v>9.07</v>
      </c>
      <c r="Q3023">
        <v>5.56</v>
      </c>
      <c r="R3023">
        <v>-5.75</v>
      </c>
      <c r="S3023">
        <v>1.06</v>
      </c>
      <c r="U3023">
        <v>24.2</v>
      </c>
      <c r="V3023" s="2">
        <f>R3023/S3023</f>
        <v>-5.4245283018867925</v>
      </c>
    </row>
    <row r="3024" spans="1:22" x14ac:dyDescent="0.3">
      <c r="A3024">
        <v>960</v>
      </c>
      <c r="B3024" t="s">
        <v>1021</v>
      </c>
      <c r="C3024" t="s">
        <v>21</v>
      </c>
      <c r="D3024" t="s">
        <v>22</v>
      </c>
      <c r="E3024" t="s">
        <v>49</v>
      </c>
      <c r="F3024" t="s">
        <v>712</v>
      </c>
      <c r="G3024" t="s">
        <v>1021</v>
      </c>
      <c r="H3024">
        <v>22</v>
      </c>
      <c r="I3024" t="s">
        <v>1043</v>
      </c>
      <c r="J3024">
        <v>4.41</v>
      </c>
      <c r="K3024">
        <v>0</v>
      </c>
      <c r="L3024">
        <v>365</v>
      </c>
      <c r="M3024">
        <v>870.38</v>
      </c>
      <c r="N3024">
        <v>3723</v>
      </c>
      <c r="O3024">
        <v>1235.3800000000001</v>
      </c>
      <c r="P3024">
        <v>0.34</v>
      </c>
      <c r="Q3024">
        <v>7.0000000000000007E-2</v>
      </c>
      <c r="R3024">
        <v>0.05</v>
      </c>
      <c r="S3024">
        <v>-0.15</v>
      </c>
      <c r="U3024">
        <v>23.81</v>
      </c>
      <c r="V3024" s="2">
        <f>R3024/S3024</f>
        <v>-0.33333333333333337</v>
      </c>
    </row>
    <row r="3025" spans="1:22" x14ac:dyDescent="0.3">
      <c r="A3025">
        <v>2214</v>
      </c>
      <c r="B3025" t="s">
        <v>2303</v>
      </c>
      <c r="C3025" t="s">
        <v>21</v>
      </c>
      <c r="D3025" t="s">
        <v>2304</v>
      </c>
      <c r="E3025" t="s">
        <v>2304</v>
      </c>
      <c r="F3025" t="s">
        <v>2305</v>
      </c>
      <c r="G3025" t="s">
        <v>2303</v>
      </c>
      <c r="H3025">
        <v>8</v>
      </c>
      <c r="I3025" t="s">
        <v>2313</v>
      </c>
      <c r="J3025">
        <v>5.85</v>
      </c>
      <c r="S3025">
        <v>82.45</v>
      </c>
      <c r="U3025">
        <v>23.7</v>
      </c>
      <c r="V3025" s="2">
        <f>R3025/S3025</f>
        <v>0</v>
      </c>
    </row>
    <row r="3026" spans="1:22" x14ac:dyDescent="0.3">
      <c r="A3026">
        <v>2312</v>
      </c>
      <c r="B3026" t="s">
        <v>2368</v>
      </c>
      <c r="C3026" t="s">
        <v>21</v>
      </c>
      <c r="D3026" t="s">
        <v>162</v>
      </c>
      <c r="E3026" t="s">
        <v>162</v>
      </c>
      <c r="F3026" t="s">
        <v>163</v>
      </c>
      <c r="G3026" t="s">
        <v>2368</v>
      </c>
      <c r="H3026">
        <v>40</v>
      </c>
      <c r="I3026" t="s">
        <v>2408</v>
      </c>
      <c r="J3026">
        <v>47.4</v>
      </c>
      <c r="K3026">
        <v>22</v>
      </c>
      <c r="L3026">
        <v>96.47</v>
      </c>
      <c r="M3026">
        <v>325.49</v>
      </c>
      <c r="N3026">
        <v>167.92</v>
      </c>
      <c r="O3026">
        <v>399.96</v>
      </c>
      <c r="P3026">
        <v>1.82</v>
      </c>
      <c r="Q3026">
        <v>6.31</v>
      </c>
      <c r="R3026">
        <v>-2.23</v>
      </c>
      <c r="S3026">
        <v>1.21</v>
      </c>
      <c r="U3026">
        <v>23.69</v>
      </c>
      <c r="V3026" s="2">
        <f>R3026/S3026</f>
        <v>-1.8429752066115703</v>
      </c>
    </row>
    <row r="3027" spans="1:22" x14ac:dyDescent="0.3">
      <c r="A3027">
        <v>773</v>
      </c>
      <c r="B3027" t="s">
        <v>829</v>
      </c>
      <c r="C3027" t="s">
        <v>21</v>
      </c>
      <c r="D3027" t="s">
        <v>110</v>
      </c>
      <c r="E3027" t="s">
        <v>317</v>
      </c>
      <c r="F3027" t="s">
        <v>318</v>
      </c>
      <c r="G3027" t="s">
        <v>829</v>
      </c>
      <c r="H3027">
        <v>19</v>
      </c>
      <c r="I3027" t="s">
        <v>848</v>
      </c>
      <c r="J3027">
        <v>12.25</v>
      </c>
      <c r="K3027">
        <v>24.09</v>
      </c>
      <c r="L3027">
        <v>143.75</v>
      </c>
      <c r="M3027">
        <v>96.36</v>
      </c>
      <c r="N3027">
        <v>173.65</v>
      </c>
      <c r="O3027">
        <v>216.02</v>
      </c>
      <c r="P3027">
        <v>4.29</v>
      </c>
      <c r="R3027">
        <v>-2.4500000000000002</v>
      </c>
      <c r="S3027">
        <v>1.62</v>
      </c>
      <c r="U3027">
        <v>23.65</v>
      </c>
      <c r="V3027" s="2">
        <f>R3027/S3027</f>
        <v>-1.5123456790123457</v>
      </c>
    </row>
    <row r="3028" spans="1:22" x14ac:dyDescent="0.3">
      <c r="A3028">
        <v>1802</v>
      </c>
      <c r="B3028" t="s">
        <v>1878</v>
      </c>
      <c r="C3028" t="s">
        <v>21</v>
      </c>
      <c r="D3028" t="s">
        <v>22</v>
      </c>
      <c r="E3028" t="s">
        <v>49</v>
      </c>
      <c r="F3028" t="s">
        <v>712</v>
      </c>
      <c r="G3028" t="s">
        <v>1878</v>
      </c>
      <c r="H3028">
        <v>21</v>
      </c>
      <c r="I3028" t="s">
        <v>1898</v>
      </c>
      <c r="J3028">
        <v>17.3</v>
      </c>
      <c r="K3028">
        <v>272.39999999999998</v>
      </c>
      <c r="L3028">
        <v>120.73</v>
      </c>
      <c r="M3028">
        <v>383.3</v>
      </c>
      <c r="N3028">
        <v>1327.06</v>
      </c>
      <c r="O3028">
        <v>231.63</v>
      </c>
      <c r="P3028">
        <v>0.39</v>
      </c>
      <c r="Q3028">
        <v>0.15</v>
      </c>
      <c r="R3028">
        <v>0.08</v>
      </c>
      <c r="S3028">
        <v>-5.0999999999999996</v>
      </c>
      <c r="U3028">
        <v>23.54</v>
      </c>
      <c r="V3028" s="2">
        <f>R3028/S3028</f>
        <v>-1.5686274509803921E-2</v>
      </c>
    </row>
    <row r="3029" spans="1:22" x14ac:dyDescent="0.3">
      <c r="A3029">
        <v>2428</v>
      </c>
      <c r="B3029" t="s">
        <v>2478</v>
      </c>
      <c r="C3029" t="s">
        <v>21</v>
      </c>
      <c r="D3029" t="s">
        <v>110</v>
      </c>
      <c r="E3029" t="s">
        <v>1091</v>
      </c>
      <c r="F3029" t="s">
        <v>1092</v>
      </c>
      <c r="G3029" t="s">
        <v>2478</v>
      </c>
      <c r="H3029">
        <v>42</v>
      </c>
      <c r="I3029" t="s">
        <v>2520</v>
      </c>
      <c r="J3029">
        <v>32.71</v>
      </c>
      <c r="L3029">
        <v>5.2</v>
      </c>
      <c r="N3029">
        <v>-85.47</v>
      </c>
      <c r="O3029">
        <v>5.2</v>
      </c>
      <c r="P3029">
        <v>-0.36</v>
      </c>
      <c r="Q3029">
        <v>214.75</v>
      </c>
      <c r="R3029">
        <v>5.0999999999999996</v>
      </c>
      <c r="S3029">
        <v>3.07</v>
      </c>
      <c r="U3029">
        <v>23.5</v>
      </c>
      <c r="V3029" s="2">
        <f>R3029/S3029</f>
        <v>1.6612377850162867</v>
      </c>
    </row>
    <row r="3030" spans="1:22" x14ac:dyDescent="0.3">
      <c r="A3030">
        <v>3362</v>
      </c>
      <c r="B3030" t="s">
        <v>3456</v>
      </c>
      <c r="C3030" t="s">
        <v>21</v>
      </c>
      <c r="D3030" t="s">
        <v>22</v>
      </c>
      <c r="E3030" t="s">
        <v>23</v>
      </c>
      <c r="F3030" t="s">
        <v>182</v>
      </c>
      <c r="G3030" t="s">
        <v>3456</v>
      </c>
      <c r="H3030">
        <v>19</v>
      </c>
      <c r="I3030" t="s">
        <v>3475</v>
      </c>
      <c r="J3030">
        <v>54.7</v>
      </c>
      <c r="K3030">
        <v>22.84</v>
      </c>
      <c r="L3030">
        <v>54.99</v>
      </c>
      <c r="M3030">
        <v>79.849999999999994</v>
      </c>
      <c r="N3030">
        <v>10</v>
      </c>
      <c r="O3030">
        <v>111.99</v>
      </c>
      <c r="P3030">
        <v>5.28</v>
      </c>
      <c r="Q3030">
        <v>3.94</v>
      </c>
      <c r="R3030">
        <v>-0.39</v>
      </c>
      <c r="S3030">
        <v>0.8</v>
      </c>
      <c r="U3030">
        <v>23.03</v>
      </c>
      <c r="V3030" s="2">
        <f>R3030/S3030</f>
        <v>-0.48749999999999999</v>
      </c>
    </row>
    <row r="3031" spans="1:22" x14ac:dyDescent="0.3">
      <c r="A3031">
        <v>2948</v>
      </c>
      <c r="B3031" t="s">
        <v>3027</v>
      </c>
      <c r="C3031" t="s">
        <v>21</v>
      </c>
      <c r="D3031" t="s">
        <v>543</v>
      </c>
      <c r="E3031" t="s">
        <v>543</v>
      </c>
      <c r="F3031" t="s">
        <v>544</v>
      </c>
      <c r="G3031" t="s">
        <v>3027</v>
      </c>
      <c r="H3031">
        <v>32</v>
      </c>
      <c r="I3031" t="s">
        <v>3058</v>
      </c>
      <c r="J3031">
        <v>27.98</v>
      </c>
      <c r="L3031">
        <v>113.04</v>
      </c>
      <c r="N3031">
        <v>110.43</v>
      </c>
      <c r="O3031">
        <v>113.04</v>
      </c>
      <c r="R3031">
        <v>-2.0299999999999998</v>
      </c>
      <c r="S3031">
        <v>1.23</v>
      </c>
      <c r="U3031">
        <v>22.91</v>
      </c>
      <c r="V3031" s="2">
        <f>R3031/S3031</f>
        <v>-1.6504065040650404</v>
      </c>
    </row>
    <row r="3032" spans="1:22" x14ac:dyDescent="0.3">
      <c r="A3032">
        <v>478</v>
      </c>
      <c r="B3032" t="s">
        <v>526</v>
      </c>
      <c r="C3032" t="s">
        <v>21</v>
      </c>
      <c r="D3032" t="s">
        <v>37</v>
      </c>
      <c r="E3032" t="s">
        <v>38</v>
      </c>
      <c r="F3032" t="s">
        <v>39</v>
      </c>
      <c r="G3032" t="s">
        <v>526</v>
      </c>
      <c r="H3032">
        <v>15</v>
      </c>
      <c r="I3032" t="s">
        <v>541</v>
      </c>
      <c r="J3032">
        <v>33</v>
      </c>
      <c r="K3032">
        <v>7.5</v>
      </c>
      <c r="L3032">
        <v>110.8</v>
      </c>
      <c r="M3032">
        <v>55.18</v>
      </c>
      <c r="N3032">
        <v>71.37</v>
      </c>
      <c r="O3032">
        <v>158.47999999999999</v>
      </c>
      <c r="P3032">
        <v>5.49</v>
      </c>
      <c r="Q3032">
        <v>1.75</v>
      </c>
      <c r="R3032">
        <v>0.23</v>
      </c>
      <c r="S3032">
        <v>0.55000000000000004</v>
      </c>
      <c r="U3032">
        <v>22.88</v>
      </c>
      <c r="V3032" s="2">
        <f>R3032/S3032</f>
        <v>0.41818181818181815</v>
      </c>
    </row>
    <row r="3033" spans="1:22" x14ac:dyDescent="0.3">
      <c r="A3033">
        <v>3338</v>
      </c>
      <c r="B3033" t="s">
        <v>3435</v>
      </c>
      <c r="C3033" t="s">
        <v>21</v>
      </c>
      <c r="D3033" t="s">
        <v>22</v>
      </c>
      <c r="E3033" t="s">
        <v>49</v>
      </c>
      <c r="F3033" t="s">
        <v>712</v>
      </c>
      <c r="G3033" t="s">
        <v>3435</v>
      </c>
      <c r="H3033">
        <v>16</v>
      </c>
      <c r="I3033" t="s">
        <v>3451</v>
      </c>
      <c r="J3033">
        <v>2.2799999999999998</v>
      </c>
      <c r="L3033">
        <v>123.23</v>
      </c>
      <c r="N3033">
        <v>154.13999999999999</v>
      </c>
      <c r="O3033">
        <v>123.23</v>
      </c>
      <c r="Q3033">
        <v>2.04</v>
      </c>
      <c r="R3033">
        <v>-3.5</v>
      </c>
      <c r="S3033">
        <v>0.2</v>
      </c>
      <c r="U3033">
        <v>22.86</v>
      </c>
      <c r="V3033" s="2">
        <f>R3033/S3033</f>
        <v>-17.5</v>
      </c>
    </row>
    <row r="3034" spans="1:22" x14ac:dyDescent="0.3">
      <c r="A3034">
        <v>584</v>
      </c>
      <c r="B3034" t="s">
        <v>628</v>
      </c>
      <c r="C3034" t="s">
        <v>21</v>
      </c>
      <c r="D3034" t="s">
        <v>98</v>
      </c>
      <c r="E3034" t="s">
        <v>98</v>
      </c>
      <c r="F3034" t="s">
        <v>280</v>
      </c>
      <c r="G3034" t="s">
        <v>628</v>
      </c>
      <c r="H3034">
        <v>20</v>
      </c>
      <c r="I3034" t="s">
        <v>648</v>
      </c>
      <c r="J3034">
        <v>20.79</v>
      </c>
      <c r="L3034">
        <v>145.41</v>
      </c>
      <c r="N3034">
        <v>180.49</v>
      </c>
      <c r="O3034">
        <v>145.41</v>
      </c>
      <c r="R3034">
        <v>1.78</v>
      </c>
      <c r="S3034">
        <v>2.69</v>
      </c>
      <c r="U3034">
        <v>22.81</v>
      </c>
      <c r="V3034" s="2">
        <f>R3034/S3034</f>
        <v>0.66171003717472121</v>
      </c>
    </row>
    <row r="3035" spans="1:22" x14ac:dyDescent="0.3">
      <c r="A3035">
        <v>2949</v>
      </c>
      <c r="B3035" t="s">
        <v>3027</v>
      </c>
      <c r="C3035" t="s">
        <v>21</v>
      </c>
      <c r="D3035" t="s">
        <v>543</v>
      </c>
      <c r="E3035" t="s">
        <v>543</v>
      </c>
      <c r="F3035" t="s">
        <v>544</v>
      </c>
      <c r="G3035" t="s">
        <v>3027</v>
      </c>
      <c r="H3035">
        <v>33</v>
      </c>
      <c r="I3035" t="s">
        <v>3059</v>
      </c>
      <c r="J3035">
        <v>28.66</v>
      </c>
      <c r="L3035">
        <v>39.85</v>
      </c>
      <c r="N3035">
        <v>4.78</v>
      </c>
      <c r="O3035">
        <v>39.85</v>
      </c>
      <c r="R3035">
        <v>1.19</v>
      </c>
      <c r="S3035">
        <v>0.51</v>
      </c>
      <c r="U3035">
        <v>22.72</v>
      </c>
      <c r="V3035" s="2">
        <f>R3035/S3035</f>
        <v>2.333333333333333</v>
      </c>
    </row>
    <row r="3036" spans="1:22" x14ac:dyDescent="0.3">
      <c r="A3036">
        <v>350</v>
      </c>
      <c r="B3036" t="s">
        <v>404</v>
      </c>
      <c r="C3036" t="s">
        <v>21</v>
      </c>
      <c r="D3036" t="s">
        <v>162</v>
      </c>
      <c r="E3036" t="s">
        <v>162</v>
      </c>
      <c r="F3036" t="s">
        <v>404</v>
      </c>
      <c r="G3036" t="s">
        <v>404</v>
      </c>
      <c r="H3036">
        <v>6</v>
      </c>
      <c r="I3036" t="s">
        <v>410</v>
      </c>
      <c r="J3036">
        <v>33.85</v>
      </c>
      <c r="K3036">
        <v>10.16</v>
      </c>
      <c r="L3036">
        <v>30.24</v>
      </c>
      <c r="M3036">
        <v>16</v>
      </c>
      <c r="N3036">
        <v>37.78</v>
      </c>
      <c r="O3036">
        <v>36.08</v>
      </c>
      <c r="P3036">
        <v>21.59</v>
      </c>
      <c r="Q3036">
        <v>0.01</v>
      </c>
      <c r="R3036">
        <v>-0.28000000000000003</v>
      </c>
      <c r="S3036">
        <v>0.97</v>
      </c>
      <c r="U3036">
        <v>22.68</v>
      </c>
      <c r="V3036" s="2">
        <f>R3036/S3036</f>
        <v>-0.28865979381443302</v>
      </c>
    </row>
    <row r="3037" spans="1:22" x14ac:dyDescent="0.3">
      <c r="A3037">
        <v>86</v>
      </c>
      <c r="B3037" t="s">
        <v>109</v>
      </c>
      <c r="C3037" t="s">
        <v>21</v>
      </c>
      <c r="D3037" t="s">
        <v>110</v>
      </c>
      <c r="E3037" t="s">
        <v>111</v>
      </c>
      <c r="F3037" t="s">
        <v>112</v>
      </c>
      <c r="G3037" t="s">
        <v>109</v>
      </c>
      <c r="H3037">
        <v>13</v>
      </c>
      <c r="I3037" t="s">
        <v>125</v>
      </c>
      <c r="J3037">
        <v>12.25</v>
      </c>
      <c r="K3037">
        <v>7.19</v>
      </c>
      <c r="L3037">
        <v>321.07</v>
      </c>
      <c r="M3037">
        <v>4.74</v>
      </c>
      <c r="N3037">
        <v>144.93</v>
      </c>
      <c r="O3037">
        <v>318.62</v>
      </c>
      <c r="P3037">
        <v>154</v>
      </c>
      <c r="Q3037">
        <v>2</v>
      </c>
      <c r="R3037">
        <v>3.22</v>
      </c>
      <c r="S3037">
        <v>0.36</v>
      </c>
      <c r="U3037">
        <v>22.68</v>
      </c>
      <c r="V3037" s="2">
        <f>R3037/S3037</f>
        <v>8.9444444444444446</v>
      </c>
    </row>
    <row r="3038" spans="1:22" x14ac:dyDescent="0.3">
      <c r="A3038">
        <v>2770</v>
      </c>
      <c r="B3038" t="s">
        <v>2869</v>
      </c>
      <c r="C3038" t="s">
        <v>21</v>
      </c>
      <c r="D3038" t="s">
        <v>22</v>
      </c>
      <c r="E3038" t="s">
        <v>2863</v>
      </c>
      <c r="F3038" t="s">
        <v>2863</v>
      </c>
      <c r="G3038" t="s">
        <v>2869</v>
      </c>
      <c r="H3038">
        <v>6</v>
      </c>
      <c r="I3038" t="s">
        <v>2875</v>
      </c>
      <c r="J3038">
        <v>38.46</v>
      </c>
      <c r="P3038">
        <v>0</v>
      </c>
      <c r="R3038">
        <v>-6.04</v>
      </c>
      <c r="S3038">
        <v>-1.75</v>
      </c>
      <c r="U3038">
        <v>22.62</v>
      </c>
      <c r="V3038" s="2">
        <f>R3038/S3038</f>
        <v>3.4514285714285715</v>
      </c>
    </row>
    <row r="3039" spans="1:22" x14ac:dyDescent="0.3">
      <c r="A3039">
        <v>332</v>
      </c>
      <c r="B3039" t="s">
        <v>347</v>
      </c>
      <c r="C3039" t="s">
        <v>21</v>
      </c>
      <c r="D3039" t="s">
        <v>110</v>
      </c>
      <c r="E3039" t="s">
        <v>348</v>
      </c>
      <c r="F3039" t="s">
        <v>347</v>
      </c>
      <c r="G3039" t="s">
        <v>347</v>
      </c>
      <c r="H3039">
        <v>41</v>
      </c>
      <c r="I3039" t="s">
        <v>389</v>
      </c>
      <c r="J3039">
        <v>78.599999999999994</v>
      </c>
      <c r="K3039">
        <v>39.909999999999997</v>
      </c>
      <c r="L3039">
        <v>28.74</v>
      </c>
      <c r="M3039">
        <v>17.329999999999998</v>
      </c>
      <c r="N3039">
        <v>101.49</v>
      </c>
      <c r="O3039">
        <v>6.15</v>
      </c>
      <c r="P3039">
        <v>11.78</v>
      </c>
      <c r="Q3039">
        <v>29.92</v>
      </c>
      <c r="R3039">
        <v>3.03</v>
      </c>
      <c r="S3039">
        <v>0.71</v>
      </c>
      <c r="U3039">
        <v>22.59</v>
      </c>
      <c r="V3039" s="2">
        <f>R3039/S3039</f>
        <v>4.267605633802817</v>
      </c>
    </row>
    <row r="3040" spans="1:22" x14ac:dyDescent="0.3">
      <c r="A3040">
        <v>2913</v>
      </c>
      <c r="B3040" t="s">
        <v>3013</v>
      </c>
      <c r="C3040" t="s">
        <v>21</v>
      </c>
      <c r="D3040" t="s">
        <v>98</v>
      </c>
      <c r="E3040" t="s">
        <v>98</v>
      </c>
      <c r="F3040" t="s">
        <v>99</v>
      </c>
      <c r="G3040" t="s">
        <v>3013</v>
      </c>
      <c r="H3040">
        <v>12</v>
      </c>
      <c r="I3040" t="s">
        <v>3025</v>
      </c>
      <c r="J3040">
        <v>15.5</v>
      </c>
      <c r="L3040">
        <v>56.58</v>
      </c>
      <c r="N3040">
        <v>-100.74</v>
      </c>
      <c r="O3040">
        <v>56.58</v>
      </c>
      <c r="R3040">
        <v>2.77</v>
      </c>
      <c r="S3040">
        <v>-4.16</v>
      </c>
      <c r="U3040">
        <v>22.46</v>
      </c>
      <c r="V3040" s="2">
        <f>R3040/S3040</f>
        <v>-0.66586538461538458</v>
      </c>
    </row>
    <row r="3041" spans="1:22" x14ac:dyDescent="0.3">
      <c r="A3041">
        <v>2710</v>
      </c>
      <c r="B3041" t="s">
        <v>2800</v>
      </c>
      <c r="C3041" t="s">
        <v>21</v>
      </c>
      <c r="D3041" t="s">
        <v>22</v>
      </c>
      <c r="E3041" t="s">
        <v>49</v>
      </c>
      <c r="F3041" t="s">
        <v>50</v>
      </c>
      <c r="G3041" t="s">
        <v>2800</v>
      </c>
      <c r="H3041">
        <v>7</v>
      </c>
      <c r="I3041" t="s">
        <v>2807</v>
      </c>
      <c r="J3041">
        <v>49.15</v>
      </c>
      <c r="K3041">
        <v>19.71</v>
      </c>
      <c r="L3041">
        <v>242.21</v>
      </c>
      <c r="M3041">
        <v>141.37</v>
      </c>
      <c r="N3041">
        <v>255.33</v>
      </c>
      <c r="O3041">
        <v>363.88</v>
      </c>
      <c r="P3041">
        <v>2</v>
      </c>
      <c r="Q3041">
        <v>2.1800000000000002</v>
      </c>
      <c r="R3041">
        <v>2.2400000000000002</v>
      </c>
      <c r="S3041">
        <v>3.19</v>
      </c>
      <c r="U3041">
        <v>22.45</v>
      </c>
      <c r="V3041" s="2">
        <f>R3041/S3041</f>
        <v>0.70219435736677127</v>
      </c>
    </row>
    <row r="3042" spans="1:22" x14ac:dyDescent="0.3">
      <c r="A3042">
        <v>1695</v>
      </c>
      <c r="B3042" t="s">
        <v>1780</v>
      </c>
      <c r="C3042" t="s">
        <v>21</v>
      </c>
      <c r="D3042" t="s">
        <v>22</v>
      </c>
      <c r="E3042" t="s">
        <v>393</v>
      </c>
      <c r="F3042" t="s">
        <v>393</v>
      </c>
      <c r="G3042" t="s">
        <v>1780</v>
      </c>
      <c r="H3042">
        <v>9</v>
      </c>
      <c r="I3042" t="s">
        <v>1789</v>
      </c>
      <c r="J3042">
        <v>2.06</v>
      </c>
      <c r="K3042">
        <v>409.57</v>
      </c>
      <c r="L3042">
        <v>52.92</v>
      </c>
      <c r="M3042">
        <v>1057.6600000000001</v>
      </c>
      <c r="N3042">
        <v>52.13</v>
      </c>
      <c r="O3042">
        <v>701.01</v>
      </c>
      <c r="P3042">
        <v>0.38</v>
      </c>
      <c r="Q3042">
        <v>0.33</v>
      </c>
      <c r="R3042">
        <v>2.2999999999999998</v>
      </c>
      <c r="S3042">
        <v>0.3</v>
      </c>
      <c r="U3042">
        <v>22.24</v>
      </c>
      <c r="V3042" s="2">
        <f>R3042/S3042</f>
        <v>7.6666666666666661</v>
      </c>
    </row>
    <row r="3043" spans="1:22" x14ac:dyDescent="0.3">
      <c r="A3043">
        <v>1507</v>
      </c>
      <c r="B3043" t="s">
        <v>1597</v>
      </c>
      <c r="C3043" t="s">
        <v>21</v>
      </c>
      <c r="D3043" t="s">
        <v>22</v>
      </c>
      <c r="E3043" t="s">
        <v>153</v>
      </c>
      <c r="F3043" t="s">
        <v>717</v>
      </c>
      <c r="G3043" t="s">
        <v>1597</v>
      </c>
      <c r="H3043">
        <v>8</v>
      </c>
      <c r="I3043" t="s">
        <v>1605</v>
      </c>
      <c r="J3043">
        <v>36.869999999999997</v>
      </c>
      <c r="K3043">
        <v>42.8</v>
      </c>
      <c r="L3043">
        <v>53.55</v>
      </c>
      <c r="M3043">
        <v>125.07</v>
      </c>
      <c r="N3043">
        <v>53.37</v>
      </c>
      <c r="O3043">
        <v>135.81</v>
      </c>
      <c r="P3043">
        <v>2.82</v>
      </c>
      <c r="Q3043">
        <v>5.61</v>
      </c>
      <c r="R3043">
        <v>-0.67</v>
      </c>
      <c r="S3043">
        <v>1.41</v>
      </c>
      <c r="U3043">
        <v>22.21</v>
      </c>
      <c r="V3043" s="2">
        <f>R3043/S3043</f>
        <v>-0.47517730496453908</v>
      </c>
    </row>
    <row r="3044" spans="1:22" x14ac:dyDescent="0.3">
      <c r="A3044">
        <v>3219</v>
      </c>
      <c r="B3044" t="s">
        <v>3312</v>
      </c>
      <c r="C3044" t="s">
        <v>21</v>
      </c>
      <c r="D3044" t="s">
        <v>22</v>
      </c>
      <c r="E3044" t="s">
        <v>153</v>
      </c>
      <c r="F3044" t="s">
        <v>154</v>
      </c>
      <c r="G3044" t="s">
        <v>3312</v>
      </c>
      <c r="H3044">
        <v>15</v>
      </c>
      <c r="I3044" t="s">
        <v>3327</v>
      </c>
      <c r="J3044">
        <v>69.8</v>
      </c>
      <c r="L3044">
        <v>2.89</v>
      </c>
      <c r="N3044">
        <v>12.75</v>
      </c>
      <c r="O3044">
        <v>2.89</v>
      </c>
      <c r="R3044">
        <v>-0.84</v>
      </c>
      <c r="S3044">
        <v>1.08</v>
      </c>
      <c r="U3044">
        <v>22.06</v>
      </c>
      <c r="V3044" s="2">
        <f>R3044/S3044</f>
        <v>-0.77777777777777768</v>
      </c>
    </row>
    <row r="3045" spans="1:22" x14ac:dyDescent="0.3">
      <c r="A3045">
        <v>829</v>
      </c>
      <c r="B3045" t="s">
        <v>878</v>
      </c>
      <c r="C3045" t="s">
        <v>21</v>
      </c>
      <c r="D3045" t="s">
        <v>162</v>
      </c>
      <c r="E3045" t="s">
        <v>162</v>
      </c>
      <c r="F3045" t="s">
        <v>879</v>
      </c>
      <c r="G3045" t="s">
        <v>878</v>
      </c>
      <c r="H3045">
        <v>28</v>
      </c>
      <c r="I3045" t="s">
        <v>907</v>
      </c>
      <c r="J3045">
        <v>41</v>
      </c>
      <c r="L3045">
        <v>0</v>
      </c>
      <c r="N3045">
        <v>57.48</v>
      </c>
      <c r="O3045">
        <v>0</v>
      </c>
      <c r="R3045">
        <v>-0.67</v>
      </c>
      <c r="S3045">
        <v>-1.19</v>
      </c>
      <c r="U3045">
        <v>22.06</v>
      </c>
      <c r="V3045" s="2">
        <f>R3045/S3045</f>
        <v>0.56302521008403372</v>
      </c>
    </row>
    <row r="3046" spans="1:22" x14ac:dyDescent="0.3">
      <c r="A3046">
        <v>554</v>
      </c>
      <c r="B3046" t="s">
        <v>594</v>
      </c>
      <c r="C3046" t="s">
        <v>21</v>
      </c>
      <c r="D3046" t="s">
        <v>543</v>
      </c>
      <c r="E3046" t="s">
        <v>543</v>
      </c>
      <c r="F3046" t="s">
        <v>595</v>
      </c>
      <c r="G3046" t="s">
        <v>594</v>
      </c>
      <c r="H3046">
        <v>22</v>
      </c>
      <c r="I3046" t="s">
        <v>617</v>
      </c>
      <c r="J3046">
        <v>110</v>
      </c>
      <c r="K3046">
        <v>84.12</v>
      </c>
      <c r="L3046">
        <v>56.52</v>
      </c>
      <c r="M3046">
        <v>8.07</v>
      </c>
      <c r="N3046">
        <v>1.6</v>
      </c>
      <c r="O3046">
        <v>-19.53</v>
      </c>
      <c r="P3046">
        <v>74.069999999999993</v>
      </c>
      <c r="Q3046">
        <v>31.58</v>
      </c>
      <c r="R3046">
        <v>2.5</v>
      </c>
      <c r="S3046">
        <v>0.97</v>
      </c>
      <c r="U3046">
        <v>22</v>
      </c>
      <c r="V3046" s="2">
        <f>R3046/S3046</f>
        <v>2.5773195876288661</v>
      </c>
    </row>
    <row r="3047" spans="1:22" x14ac:dyDescent="0.3">
      <c r="A3047">
        <v>3238</v>
      </c>
      <c r="B3047" t="s">
        <v>3337</v>
      </c>
      <c r="C3047" t="s">
        <v>21</v>
      </c>
      <c r="D3047" t="s">
        <v>110</v>
      </c>
      <c r="E3047" t="s">
        <v>317</v>
      </c>
      <c r="F3047" t="s">
        <v>318</v>
      </c>
      <c r="G3047" t="s">
        <v>3337</v>
      </c>
      <c r="H3047">
        <v>11</v>
      </c>
      <c r="I3047" t="s">
        <v>3347</v>
      </c>
      <c r="J3047">
        <v>9.4700000000000006</v>
      </c>
      <c r="K3047">
        <v>61.07</v>
      </c>
      <c r="L3047">
        <v>91.55</v>
      </c>
      <c r="M3047">
        <v>42.61</v>
      </c>
      <c r="N3047">
        <v>452.8</v>
      </c>
      <c r="O3047">
        <v>73.09</v>
      </c>
      <c r="P3047">
        <v>8.64</v>
      </c>
      <c r="R3047">
        <v>-0.01</v>
      </c>
      <c r="S3047">
        <v>7.0000000000000007E-2</v>
      </c>
      <c r="U3047">
        <v>21.96</v>
      </c>
      <c r="V3047" s="2">
        <f>R3047/S3047</f>
        <v>-0.14285714285714285</v>
      </c>
    </row>
    <row r="3048" spans="1:22" x14ac:dyDescent="0.3">
      <c r="A3048">
        <v>2581</v>
      </c>
      <c r="B3048" t="s">
        <v>2664</v>
      </c>
      <c r="C3048" t="s">
        <v>21</v>
      </c>
      <c r="D3048" t="s">
        <v>22</v>
      </c>
      <c r="E3048" t="s">
        <v>393</v>
      </c>
      <c r="F3048" t="s">
        <v>393</v>
      </c>
      <c r="G3048" t="s">
        <v>2664</v>
      </c>
      <c r="H3048">
        <v>11</v>
      </c>
      <c r="I3048" t="s">
        <v>2675</v>
      </c>
      <c r="J3048">
        <v>20</v>
      </c>
      <c r="K3048">
        <v>11.57</v>
      </c>
      <c r="L3048">
        <v>24.68</v>
      </c>
      <c r="M3048">
        <v>342.83</v>
      </c>
      <c r="N3048">
        <v>195.57</v>
      </c>
      <c r="O3048">
        <v>355.95</v>
      </c>
      <c r="P3048">
        <v>1.06</v>
      </c>
      <c r="Q3048">
        <v>2.1800000000000002</v>
      </c>
      <c r="R3048">
        <v>4.1100000000000003</v>
      </c>
      <c r="S3048">
        <v>1.72</v>
      </c>
      <c r="U3048">
        <v>21.6</v>
      </c>
      <c r="V3048" s="2">
        <f>R3048/S3048</f>
        <v>2.3895348837209305</v>
      </c>
    </row>
    <row r="3049" spans="1:22" x14ac:dyDescent="0.3">
      <c r="A3049">
        <v>1994</v>
      </c>
      <c r="B3049" t="s">
        <v>2082</v>
      </c>
      <c r="C3049" t="s">
        <v>21</v>
      </c>
      <c r="D3049" t="s">
        <v>110</v>
      </c>
      <c r="E3049" t="s">
        <v>348</v>
      </c>
      <c r="F3049" t="s">
        <v>2082</v>
      </c>
      <c r="G3049" t="s">
        <v>2082</v>
      </c>
      <c r="H3049">
        <v>16</v>
      </c>
      <c r="I3049" t="s">
        <v>2098</v>
      </c>
      <c r="J3049">
        <v>2.14</v>
      </c>
      <c r="L3049">
        <v>0</v>
      </c>
      <c r="N3049">
        <v>76.400000000000006</v>
      </c>
      <c r="O3049">
        <v>0</v>
      </c>
      <c r="R3049">
        <v>-0.02</v>
      </c>
      <c r="S3049">
        <v>-0.49</v>
      </c>
      <c r="U3049">
        <v>21.4</v>
      </c>
      <c r="V3049" s="2">
        <f>R3049/S3049</f>
        <v>4.0816326530612249E-2</v>
      </c>
    </row>
    <row r="3050" spans="1:22" x14ac:dyDescent="0.3">
      <c r="A3050">
        <v>117</v>
      </c>
      <c r="B3050" t="s">
        <v>152</v>
      </c>
      <c r="C3050" t="s">
        <v>21</v>
      </c>
      <c r="D3050" t="s">
        <v>22</v>
      </c>
      <c r="E3050" t="s">
        <v>153</v>
      </c>
      <c r="F3050" t="s">
        <v>154</v>
      </c>
      <c r="G3050" t="s">
        <v>152</v>
      </c>
      <c r="H3050">
        <v>5</v>
      </c>
      <c r="I3050" t="s">
        <v>159</v>
      </c>
      <c r="J3050">
        <v>33.479999999999997</v>
      </c>
      <c r="L3050">
        <v>139.24</v>
      </c>
      <c r="M3050">
        <v>0</v>
      </c>
      <c r="N3050">
        <v>-74.349999999999994</v>
      </c>
      <c r="O3050">
        <v>139.24</v>
      </c>
      <c r="Q3050">
        <v>23</v>
      </c>
      <c r="R3050">
        <v>6.65</v>
      </c>
      <c r="S3050">
        <v>-0.48</v>
      </c>
      <c r="U3050">
        <v>21.39</v>
      </c>
      <c r="V3050" s="2">
        <f>R3050/S3050</f>
        <v>-13.854166666666668</v>
      </c>
    </row>
    <row r="3051" spans="1:22" x14ac:dyDescent="0.3">
      <c r="A3051">
        <v>830</v>
      </c>
      <c r="B3051" t="s">
        <v>878</v>
      </c>
      <c r="C3051" t="s">
        <v>21</v>
      </c>
      <c r="D3051" t="s">
        <v>162</v>
      </c>
      <c r="E3051" t="s">
        <v>162</v>
      </c>
      <c r="F3051" t="s">
        <v>879</v>
      </c>
      <c r="G3051" t="s">
        <v>878</v>
      </c>
      <c r="H3051">
        <v>29</v>
      </c>
      <c r="I3051" t="s">
        <v>908</v>
      </c>
      <c r="J3051">
        <v>123.75</v>
      </c>
      <c r="L3051">
        <v>0</v>
      </c>
      <c r="M3051">
        <v>0</v>
      </c>
      <c r="N3051">
        <v>33.950000000000003</v>
      </c>
      <c r="O3051">
        <v>0</v>
      </c>
      <c r="R3051">
        <v>-0.11</v>
      </c>
      <c r="S3051">
        <v>-0.4</v>
      </c>
      <c r="U3051">
        <v>21.36</v>
      </c>
      <c r="V3051" s="2">
        <f>R3051/S3051</f>
        <v>0.27499999999999997</v>
      </c>
    </row>
    <row r="3052" spans="1:22" x14ac:dyDescent="0.3">
      <c r="A3052">
        <v>621</v>
      </c>
      <c r="B3052" t="s">
        <v>681</v>
      </c>
      <c r="C3052" t="s">
        <v>21</v>
      </c>
      <c r="D3052" t="s">
        <v>110</v>
      </c>
      <c r="E3052" t="s">
        <v>111</v>
      </c>
      <c r="F3052" t="s">
        <v>112</v>
      </c>
      <c r="G3052" t="s">
        <v>681</v>
      </c>
      <c r="H3052">
        <v>5</v>
      </c>
      <c r="I3052" t="s">
        <v>686</v>
      </c>
      <c r="J3052">
        <v>86.08</v>
      </c>
      <c r="L3052">
        <v>0</v>
      </c>
      <c r="M3052">
        <v>0</v>
      </c>
      <c r="N3052">
        <v>21535</v>
      </c>
      <c r="O3052">
        <v>0</v>
      </c>
      <c r="P3052">
        <v>9</v>
      </c>
      <c r="Q3052">
        <v>3.11</v>
      </c>
      <c r="R3052">
        <v>1.03</v>
      </c>
      <c r="S3052">
        <v>0.05</v>
      </c>
      <c r="U3052">
        <v>21.35</v>
      </c>
      <c r="V3052" s="2">
        <f>R3052/S3052</f>
        <v>20.599999999999998</v>
      </c>
    </row>
    <row r="3053" spans="1:22" x14ac:dyDescent="0.3">
      <c r="A3053">
        <v>585</v>
      </c>
      <c r="B3053" t="s">
        <v>628</v>
      </c>
      <c r="C3053" t="s">
        <v>21</v>
      </c>
      <c r="D3053" t="s">
        <v>98</v>
      </c>
      <c r="E3053" t="s">
        <v>98</v>
      </c>
      <c r="F3053" t="s">
        <v>280</v>
      </c>
      <c r="G3053" t="s">
        <v>628</v>
      </c>
      <c r="H3053">
        <v>21</v>
      </c>
      <c r="I3053" t="s">
        <v>649</v>
      </c>
      <c r="J3053">
        <v>8.68</v>
      </c>
      <c r="K3053">
        <v>1.71</v>
      </c>
      <c r="L3053">
        <v>123.2</v>
      </c>
      <c r="M3053">
        <v>827.22</v>
      </c>
      <c r="N3053">
        <v>566.25</v>
      </c>
      <c r="O3053">
        <v>948.71</v>
      </c>
      <c r="P3053">
        <v>0.47</v>
      </c>
      <c r="Q3053">
        <v>1.06</v>
      </c>
      <c r="R3053">
        <v>-2.62</v>
      </c>
      <c r="S3053">
        <v>2.46</v>
      </c>
      <c r="U3053">
        <v>21.05</v>
      </c>
      <c r="V3053" s="2">
        <f>R3053/S3053</f>
        <v>-1.0650406504065042</v>
      </c>
    </row>
    <row r="3054" spans="1:22" x14ac:dyDescent="0.3">
      <c r="A3054">
        <v>238</v>
      </c>
      <c r="B3054" t="s">
        <v>279</v>
      </c>
      <c r="C3054" t="s">
        <v>21</v>
      </c>
      <c r="D3054" t="s">
        <v>98</v>
      </c>
      <c r="E3054" t="s">
        <v>98</v>
      </c>
      <c r="F3054" t="s">
        <v>280</v>
      </c>
      <c r="G3054" t="s">
        <v>279</v>
      </c>
      <c r="H3054">
        <v>12</v>
      </c>
      <c r="I3054" t="s">
        <v>292</v>
      </c>
      <c r="J3054">
        <v>133</v>
      </c>
      <c r="L3054">
        <v>77.010000000000005</v>
      </c>
      <c r="N3054">
        <v>17.39</v>
      </c>
      <c r="O3054">
        <v>77.010000000000005</v>
      </c>
      <c r="R3054">
        <v>2.21</v>
      </c>
      <c r="S3054">
        <v>1.55</v>
      </c>
      <c r="U3054">
        <v>21.05</v>
      </c>
      <c r="V3054" s="2">
        <f>R3054/S3054</f>
        <v>1.4258064516129032</v>
      </c>
    </row>
    <row r="3055" spans="1:22" x14ac:dyDescent="0.3">
      <c r="A3055">
        <v>2463</v>
      </c>
      <c r="B3055" t="s">
        <v>2538</v>
      </c>
      <c r="C3055" t="s">
        <v>21</v>
      </c>
      <c r="D3055" t="s">
        <v>162</v>
      </c>
      <c r="E3055" t="s">
        <v>162</v>
      </c>
      <c r="F3055" t="s">
        <v>2539</v>
      </c>
      <c r="G3055" t="s">
        <v>2538</v>
      </c>
      <c r="H3055">
        <v>17</v>
      </c>
      <c r="I3055" t="s">
        <v>2556</v>
      </c>
      <c r="J3055">
        <v>43</v>
      </c>
      <c r="K3055">
        <v>50.9</v>
      </c>
      <c r="L3055">
        <v>38.86</v>
      </c>
      <c r="M3055">
        <v>594.07000000000005</v>
      </c>
      <c r="N3055">
        <v>152.41</v>
      </c>
      <c r="O3055">
        <v>582.03</v>
      </c>
      <c r="P3055">
        <v>0.69</v>
      </c>
      <c r="Q3055">
        <v>0.41</v>
      </c>
      <c r="R3055">
        <v>1.4</v>
      </c>
      <c r="S3055">
        <v>-0.05</v>
      </c>
      <c r="U3055">
        <v>20.88</v>
      </c>
      <c r="V3055" s="2">
        <f>R3055/S3055</f>
        <v>-27.999999999999996</v>
      </c>
    </row>
    <row r="3056" spans="1:22" x14ac:dyDescent="0.3">
      <c r="A3056">
        <v>189</v>
      </c>
      <c r="B3056" t="s">
        <v>233</v>
      </c>
      <c r="C3056" t="s">
        <v>21</v>
      </c>
      <c r="D3056" t="s">
        <v>22</v>
      </c>
      <c r="E3056" t="s">
        <v>23</v>
      </c>
      <c r="F3056" t="s">
        <v>24</v>
      </c>
      <c r="G3056" t="s">
        <v>233</v>
      </c>
      <c r="H3056">
        <v>4</v>
      </c>
      <c r="I3056" t="s">
        <v>237</v>
      </c>
      <c r="J3056">
        <v>16</v>
      </c>
      <c r="K3056">
        <v>12.01</v>
      </c>
      <c r="L3056">
        <v>159.80000000000001</v>
      </c>
      <c r="M3056">
        <v>93.77</v>
      </c>
      <c r="N3056">
        <v>334.38</v>
      </c>
      <c r="O3056">
        <v>241.56</v>
      </c>
      <c r="P3056">
        <v>2.64</v>
      </c>
      <c r="Q3056">
        <v>2.48</v>
      </c>
      <c r="R3056">
        <v>-13.67</v>
      </c>
      <c r="S3056">
        <v>0.66</v>
      </c>
      <c r="U3056">
        <v>20.87</v>
      </c>
      <c r="V3056" s="2">
        <f>R3056/S3056</f>
        <v>-20.712121212121211</v>
      </c>
    </row>
    <row r="3057" spans="1:22" x14ac:dyDescent="0.3">
      <c r="A3057">
        <v>2206</v>
      </c>
      <c r="B3057" t="s">
        <v>2253</v>
      </c>
      <c r="C3057" t="s">
        <v>21</v>
      </c>
      <c r="D3057" t="s">
        <v>37</v>
      </c>
      <c r="E3057" t="s">
        <v>38</v>
      </c>
      <c r="F3057" t="s">
        <v>39</v>
      </c>
      <c r="G3057" t="s">
        <v>2253</v>
      </c>
      <c r="H3057">
        <v>50</v>
      </c>
      <c r="I3057" t="s">
        <v>2302</v>
      </c>
      <c r="J3057">
        <v>46</v>
      </c>
      <c r="K3057">
        <v>12.53</v>
      </c>
      <c r="L3057">
        <v>69.58</v>
      </c>
      <c r="M3057">
        <v>66.97</v>
      </c>
      <c r="N3057">
        <v>141.13</v>
      </c>
      <c r="O3057">
        <v>124.02</v>
      </c>
      <c r="P3057">
        <v>7.49</v>
      </c>
      <c r="R3057">
        <v>-5.79</v>
      </c>
      <c r="S3057">
        <v>1.1200000000000001</v>
      </c>
      <c r="U3057">
        <v>20.56</v>
      </c>
      <c r="V3057" s="2">
        <f>R3057/S3057</f>
        <v>-5.1696428571428568</v>
      </c>
    </row>
    <row r="3058" spans="1:22" x14ac:dyDescent="0.3">
      <c r="A3058">
        <v>780</v>
      </c>
      <c r="B3058" t="s">
        <v>849</v>
      </c>
      <c r="C3058" t="s">
        <v>21</v>
      </c>
      <c r="D3058" t="s">
        <v>22</v>
      </c>
      <c r="E3058" t="s">
        <v>153</v>
      </c>
      <c r="F3058" t="s">
        <v>850</v>
      </c>
      <c r="G3058" t="s">
        <v>849</v>
      </c>
      <c r="H3058">
        <v>7</v>
      </c>
      <c r="I3058" t="s">
        <v>857</v>
      </c>
      <c r="J3058">
        <v>64.95</v>
      </c>
      <c r="L3058">
        <v>80.86</v>
      </c>
      <c r="N3058">
        <v>-54.17</v>
      </c>
      <c r="O3058">
        <v>80.86</v>
      </c>
      <c r="P3058">
        <v>-1.24</v>
      </c>
      <c r="Q3058">
        <v>0.63</v>
      </c>
      <c r="R3058">
        <v>6.68</v>
      </c>
      <c r="S3058">
        <v>-2.0299999999999998</v>
      </c>
      <c r="U3058">
        <v>20.41</v>
      </c>
      <c r="V3058" s="2">
        <f>R3058/S3058</f>
        <v>-3.2906403940886699</v>
      </c>
    </row>
    <row r="3059" spans="1:22" x14ac:dyDescent="0.3">
      <c r="A3059">
        <v>2652</v>
      </c>
      <c r="B3059" t="s">
        <v>2728</v>
      </c>
      <c r="C3059" t="s">
        <v>21</v>
      </c>
      <c r="D3059" t="s">
        <v>22</v>
      </c>
      <c r="E3059" t="s">
        <v>393</v>
      </c>
      <c r="F3059" t="s">
        <v>393</v>
      </c>
      <c r="G3059" t="s">
        <v>2728</v>
      </c>
      <c r="H3059">
        <v>16</v>
      </c>
      <c r="I3059" t="s">
        <v>2744</v>
      </c>
      <c r="J3059">
        <v>43</v>
      </c>
      <c r="K3059">
        <v>649.33000000000004</v>
      </c>
      <c r="L3059">
        <v>415.27</v>
      </c>
      <c r="M3059">
        <v>464.37</v>
      </c>
      <c r="N3059">
        <v>119.14</v>
      </c>
      <c r="O3059">
        <v>230.31</v>
      </c>
      <c r="P3059">
        <v>0.76</v>
      </c>
      <c r="Q3059">
        <v>0.98</v>
      </c>
      <c r="R3059">
        <v>-1.1499999999999999</v>
      </c>
      <c r="S3059">
        <v>-0.37</v>
      </c>
      <c r="U3059">
        <v>20.28</v>
      </c>
      <c r="V3059" s="2">
        <f>R3059/S3059</f>
        <v>3.1081081081081079</v>
      </c>
    </row>
    <row r="3060" spans="1:22" x14ac:dyDescent="0.3">
      <c r="A3060">
        <v>881</v>
      </c>
      <c r="B3060" t="s">
        <v>942</v>
      </c>
      <c r="C3060" t="s">
        <v>21</v>
      </c>
      <c r="D3060" t="s">
        <v>37</v>
      </c>
      <c r="E3060" t="s">
        <v>38</v>
      </c>
      <c r="F3060" t="s">
        <v>39</v>
      </c>
      <c r="G3060" t="s">
        <v>942</v>
      </c>
      <c r="H3060">
        <v>16</v>
      </c>
      <c r="I3060" t="s">
        <v>958</v>
      </c>
      <c r="J3060">
        <v>113.25</v>
      </c>
      <c r="K3060">
        <v>19.54</v>
      </c>
      <c r="L3060">
        <v>76.5</v>
      </c>
      <c r="M3060">
        <v>100.02</v>
      </c>
      <c r="N3060">
        <v>82.05</v>
      </c>
      <c r="O3060">
        <v>156.97999999999999</v>
      </c>
      <c r="P3060">
        <v>4.76</v>
      </c>
      <c r="Q3060">
        <v>13.37</v>
      </c>
      <c r="R3060">
        <v>1.5</v>
      </c>
      <c r="S3060">
        <v>2.09</v>
      </c>
      <c r="U3060">
        <v>20.260000000000002</v>
      </c>
      <c r="V3060" s="2">
        <f>R3060/S3060</f>
        <v>0.71770334928229673</v>
      </c>
    </row>
    <row r="3061" spans="1:22" x14ac:dyDescent="0.3">
      <c r="A3061">
        <v>3377</v>
      </c>
      <c r="B3061" t="s">
        <v>3477</v>
      </c>
      <c r="C3061" t="s">
        <v>21</v>
      </c>
      <c r="D3061" t="s">
        <v>1589</v>
      </c>
      <c r="E3061" t="s">
        <v>1589</v>
      </c>
      <c r="F3061" t="s">
        <v>1932</v>
      </c>
      <c r="G3061" t="s">
        <v>3477</v>
      </c>
      <c r="H3061">
        <v>14</v>
      </c>
      <c r="I3061" t="s">
        <v>3491</v>
      </c>
      <c r="J3061">
        <v>119.95</v>
      </c>
      <c r="K3061">
        <v>97.87</v>
      </c>
      <c r="L3061">
        <v>330.05</v>
      </c>
      <c r="M3061">
        <v>66.66</v>
      </c>
      <c r="N3061">
        <v>270.79000000000002</v>
      </c>
      <c r="O3061">
        <v>298.85000000000002</v>
      </c>
      <c r="P3061">
        <v>6.33</v>
      </c>
      <c r="Q3061">
        <v>6.09</v>
      </c>
      <c r="R3061">
        <v>-0.49</v>
      </c>
      <c r="S3061">
        <v>1.03</v>
      </c>
      <c r="U3061">
        <v>20.170000000000002</v>
      </c>
      <c r="V3061" s="2">
        <f>R3061/S3061</f>
        <v>-0.47572815533980578</v>
      </c>
    </row>
    <row r="3062" spans="1:22" x14ac:dyDescent="0.3">
      <c r="A3062">
        <v>2869</v>
      </c>
      <c r="B3062" t="s">
        <v>2968</v>
      </c>
      <c r="C3062" t="s">
        <v>21</v>
      </c>
      <c r="D3062" t="s">
        <v>98</v>
      </c>
      <c r="E3062" t="s">
        <v>98</v>
      </c>
      <c r="F3062" t="s">
        <v>99</v>
      </c>
      <c r="G3062" t="s">
        <v>2968</v>
      </c>
      <c r="H3062">
        <v>8</v>
      </c>
      <c r="I3062" t="s">
        <v>2976</v>
      </c>
      <c r="J3062">
        <v>40.01</v>
      </c>
      <c r="K3062">
        <v>32.21</v>
      </c>
      <c r="L3062">
        <v>39.15</v>
      </c>
      <c r="M3062">
        <v>52.75</v>
      </c>
      <c r="N3062">
        <v>-108.49</v>
      </c>
      <c r="O3062">
        <v>59.69</v>
      </c>
      <c r="P3062">
        <v>7.92</v>
      </c>
      <c r="Q3062">
        <v>12.21</v>
      </c>
      <c r="R3062">
        <v>0.02</v>
      </c>
      <c r="S3062">
        <v>3.07</v>
      </c>
      <c r="U3062">
        <v>20.010000000000002</v>
      </c>
      <c r="V3062" s="2">
        <f>R3062/S3062</f>
        <v>6.5146579804560263E-3</v>
      </c>
    </row>
    <row r="3063" spans="1:22" x14ac:dyDescent="0.3">
      <c r="A3063">
        <v>2771</v>
      </c>
      <c r="B3063" t="s">
        <v>2869</v>
      </c>
      <c r="C3063" t="s">
        <v>21</v>
      </c>
      <c r="D3063" t="s">
        <v>22</v>
      </c>
      <c r="E3063" t="s">
        <v>2863</v>
      </c>
      <c r="F3063" t="s">
        <v>2863</v>
      </c>
      <c r="G3063" t="s">
        <v>2869</v>
      </c>
      <c r="H3063">
        <v>7</v>
      </c>
      <c r="I3063" t="s">
        <v>2876</v>
      </c>
      <c r="J3063">
        <v>158.80000000000001</v>
      </c>
      <c r="K3063">
        <v>0</v>
      </c>
      <c r="L3063">
        <v>17.66</v>
      </c>
      <c r="M3063">
        <v>8.69</v>
      </c>
      <c r="N3063">
        <v>406.21</v>
      </c>
      <c r="O3063">
        <v>26.35</v>
      </c>
      <c r="P3063">
        <v>28</v>
      </c>
      <c r="R3063">
        <v>-7.0000000000000007E-2</v>
      </c>
      <c r="S3063">
        <v>-0.02</v>
      </c>
      <c r="U3063">
        <v>19.690000000000001</v>
      </c>
      <c r="V3063" s="2">
        <f>R3063/S3063</f>
        <v>3.5000000000000004</v>
      </c>
    </row>
    <row r="3064" spans="1:22" x14ac:dyDescent="0.3">
      <c r="A3064">
        <v>2697</v>
      </c>
      <c r="B3064" t="s">
        <v>2759</v>
      </c>
      <c r="C3064" t="s">
        <v>21</v>
      </c>
      <c r="D3064" t="s">
        <v>1589</v>
      </c>
      <c r="E3064" t="s">
        <v>1590</v>
      </c>
      <c r="F3064" t="s">
        <v>1590</v>
      </c>
      <c r="G3064" t="s">
        <v>2759</v>
      </c>
      <c r="H3064">
        <v>32</v>
      </c>
      <c r="I3064" t="s">
        <v>2791</v>
      </c>
      <c r="J3064">
        <v>14.08</v>
      </c>
      <c r="R3064">
        <v>-0.06</v>
      </c>
      <c r="S3064">
        <v>-0.04</v>
      </c>
      <c r="U3064">
        <v>19.61</v>
      </c>
      <c r="V3064" s="2">
        <f>R3064/S3064</f>
        <v>1.5</v>
      </c>
    </row>
    <row r="3065" spans="1:22" x14ac:dyDescent="0.3">
      <c r="A3065">
        <v>1083</v>
      </c>
      <c r="B3065" t="s">
        <v>1120</v>
      </c>
      <c r="C3065" t="s">
        <v>21</v>
      </c>
      <c r="D3065" t="s">
        <v>22</v>
      </c>
      <c r="E3065" t="s">
        <v>1121</v>
      </c>
      <c r="F3065" t="s">
        <v>1122</v>
      </c>
      <c r="G3065" t="s">
        <v>1120</v>
      </c>
      <c r="H3065">
        <v>50</v>
      </c>
      <c r="I3065" t="s">
        <v>1172</v>
      </c>
      <c r="J3065">
        <v>60.96</v>
      </c>
      <c r="K3065">
        <v>118.13</v>
      </c>
      <c r="L3065">
        <v>203.48</v>
      </c>
      <c r="M3065">
        <v>320.12</v>
      </c>
      <c r="N3065">
        <v>348.71</v>
      </c>
      <c r="O3065">
        <v>405.46</v>
      </c>
      <c r="P3065">
        <v>1.3</v>
      </c>
      <c r="Q3065">
        <v>1.54</v>
      </c>
      <c r="R3065">
        <v>-5</v>
      </c>
      <c r="S3065">
        <v>0.89</v>
      </c>
      <c r="U3065">
        <v>19.399999999999999</v>
      </c>
      <c r="V3065" s="2">
        <f>R3065/S3065</f>
        <v>-5.6179775280898872</v>
      </c>
    </row>
    <row r="3066" spans="1:22" x14ac:dyDescent="0.3">
      <c r="A3066">
        <v>2950</v>
      </c>
      <c r="B3066" t="s">
        <v>3027</v>
      </c>
      <c r="C3066" t="s">
        <v>21</v>
      </c>
      <c r="D3066" t="s">
        <v>543</v>
      </c>
      <c r="E3066" t="s">
        <v>543</v>
      </c>
      <c r="F3066" t="s">
        <v>544</v>
      </c>
      <c r="G3066" t="s">
        <v>3027</v>
      </c>
      <c r="H3066">
        <v>34</v>
      </c>
      <c r="I3066" t="s">
        <v>3060</v>
      </c>
      <c r="J3066">
        <v>25.85</v>
      </c>
      <c r="L3066">
        <v>358.4</v>
      </c>
      <c r="N3066">
        <v>295.45</v>
      </c>
      <c r="O3066">
        <v>358.4</v>
      </c>
      <c r="P3066">
        <v>0.03</v>
      </c>
      <c r="Q3066">
        <v>0.09</v>
      </c>
      <c r="R3066">
        <v>-0.21</v>
      </c>
      <c r="S3066">
        <v>0.16</v>
      </c>
      <c r="U3066">
        <v>19.39</v>
      </c>
      <c r="V3066" s="2">
        <f>R3066/S3066</f>
        <v>-1.3125</v>
      </c>
    </row>
    <row r="3067" spans="1:22" x14ac:dyDescent="0.3">
      <c r="A3067">
        <v>2582</v>
      </c>
      <c r="B3067" t="s">
        <v>2664</v>
      </c>
      <c r="C3067" t="s">
        <v>21</v>
      </c>
      <c r="D3067" t="s">
        <v>22</v>
      </c>
      <c r="E3067" t="s">
        <v>393</v>
      </c>
      <c r="F3067" t="s">
        <v>393</v>
      </c>
      <c r="G3067" t="s">
        <v>2664</v>
      </c>
      <c r="H3067">
        <v>12</v>
      </c>
      <c r="I3067" t="s">
        <v>2676</v>
      </c>
      <c r="J3067">
        <v>322.8</v>
      </c>
      <c r="K3067">
        <v>172.47</v>
      </c>
      <c r="L3067">
        <v>57.89</v>
      </c>
      <c r="M3067">
        <v>54.15</v>
      </c>
      <c r="N3067">
        <v>1672.92</v>
      </c>
      <c r="O3067">
        <v>-60.43</v>
      </c>
      <c r="P3067">
        <v>7.45</v>
      </c>
      <c r="Q3067">
        <v>13.31</v>
      </c>
      <c r="R3067">
        <v>-4.12</v>
      </c>
      <c r="S3067">
        <v>1.46</v>
      </c>
      <c r="U3067">
        <v>19.37</v>
      </c>
      <c r="V3067" s="2">
        <f>R3067/S3067</f>
        <v>-2.8219178082191783</v>
      </c>
    </row>
    <row r="3068" spans="1:22" x14ac:dyDescent="0.3">
      <c r="A3068">
        <v>1378</v>
      </c>
      <c r="B3068" t="s">
        <v>1444</v>
      </c>
      <c r="C3068" t="s">
        <v>21</v>
      </c>
      <c r="D3068" t="s">
        <v>22</v>
      </c>
      <c r="E3068" t="s">
        <v>393</v>
      </c>
      <c r="F3068" t="s">
        <v>393</v>
      </c>
      <c r="G3068" t="s">
        <v>1444</v>
      </c>
      <c r="H3068">
        <v>25</v>
      </c>
      <c r="I3068" t="s">
        <v>1469</v>
      </c>
      <c r="J3068">
        <v>31.55</v>
      </c>
      <c r="K3068">
        <v>78.84</v>
      </c>
      <c r="L3068">
        <v>122.35</v>
      </c>
      <c r="M3068">
        <v>32.950000000000003</v>
      </c>
      <c r="N3068">
        <v>49.83</v>
      </c>
      <c r="O3068">
        <v>76.459999999999994</v>
      </c>
      <c r="P3068">
        <v>8.74</v>
      </c>
      <c r="Q3068">
        <v>3.38</v>
      </c>
      <c r="R3068">
        <v>7.0000000000000007E-2</v>
      </c>
      <c r="S3068">
        <v>0.24</v>
      </c>
      <c r="U3068">
        <v>19.239999999999998</v>
      </c>
      <c r="V3068" s="2">
        <f>R3068/S3068</f>
        <v>0.29166666666666669</v>
      </c>
    </row>
    <row r="3069" spans="1:22" x14ac:dyDescent="0.3">
      <c r="A3069">
        <v>555</v>
      </c>
      <c r="B3069" t="s">
        <v>594</v>
      </c>
      <c r="C3069" t="s">
        <v>21</v>
      </c>
      <c r="D3069" t="s">
        <v>543</v>
      </c>
      <c r="E3069" t="s">
        <v>543</v>
      </c>
      <c r="F3069" t="s">
        <v>595</v>
      </c>
      <c r="G3069" t="s">
        <v>594</v>
      </c>
      <c r="H3069">
        <v>23</v>
      </c>
      <c r="I3069" t="s">
        <v>618</v>
      </c>
      <c r="J3069">
        <v>1.74</v>
      </c>
      <c r="L3069">
        <v>428.17</v>
      </c>
      <c r="M3069">
        <v>0</v>
      </c>
      <c r="N3069">
        <v>4029.04</v>
      </c>
      <c r="O3069">
        <v>428.17</v>
      </c>
      <c r="Q3069">
        <v>0.43</v>
      </c>
      <c r="R3069">
        <v>-0.22</v>
      </c>
      <c r="S3069">
        <v>-0.69</v>
      </c>
      <c r="U3069">
        <v>19.23</v>
      </c>
      <c r="V3069" s="2">
        <f>R3069/S3069</f>
        <v>0.31884057971014496</v>
      </c>
    </row>
    <row r="3070" spans="1:22" x14ac:dyDescent="0.3">
      <c r="A3070">
        <v>586</v>
      </c>
      <c r="B3070" t="s">
        <v>628</v>
      </c>
      <c r="C3070" t="s">
        <v>21</v>
      </c>
      <c r="D3070" t="s">
        <v>98</v>
      </c>
      <c r="E3070" t="s">
        <v>98</v>
      </c>
      <c r="F3070" t="s">
        <v>280</v>
      </c>
      <c r="G3070" t="s">
        <v>628</v>
      </c>
      <c r="H3070">
        <v>22</v>
      </c>
      <c r="I3070" t="s">
        <v>650</v>
      </c>
      <c r="J3070">
        <v>37.4</v>
      </c>
      <c r="Q3070">
        <v>8.5</v>
      </c>
      <c r="R3070">
        <v>-1.87</v>
      </c>
      <c r="S3070">
        <v>-0.99</v>
      </c>
      <c r="U3070">
        <v>19.09</v>
      </c>
      <c r="V3070" s="2">
        <f>R3070/S3070</f>
        <v>1.8888888888888891</v>
      </c>
    </row>
    <row r="3071" spans="1:22" x14ac:dyDescent="0.3">
      <c r="A3071">
        <v>36</v>
      </c>
      <c r="B3071" t="s">
        <v>48</v>
      </c>
      <c r="C3071" t="s">
        <v>21</v>
      </c>
      <c r="D3071" t="s">
        <v>22</v>
      </c>
      <c r="E3071" t="s">
        <v>49</v>
      </c>
      <c r="F3071" t="s">
        <v>50</v>
      </c>
      <c r="G3071" t="s">
        <v>48</v>
      </c>
      <c r="H3071">
        <v>16</v>
      </c>
      <c r="I3071" t="s">
        <v>66</v>
      </c>
      <c r="J3071">
        <v>67.599999999999994</v>
      </c>
      <c r="K3071">
        <v>208.42</v>
      </c>
      <c r="L3071">
        <v>148.31</v>
      </c>
      <c r="M3071">
        <v>39.96</v>
      </c>
      <c r="N3071">
        <v>-21.67</v>
      </c>
      <c r="O3071">
        <v>-20.149999999999999</v>
      </c>
      <c r="P3071">
        <v>13.64</v>
      </c>
      <c r="R3071">
        <v>-1.03</v>
      </c>
      <c r="S3071">
        <v>1.48</v>
      </c>
      <c r="U3071">
        <v>19.079999999999998</v>
      </c>
      <c r="V3071" s="2">
        <f>R3071/S3071</f>
        <v>-0.69594594594594594</v>
      </c>
    </row>
    <row r="3072" spans="1:22" x14ac:dyDescent="0.3">
      <c r="A3072">
        <v>2215</v>
      </c>
      <c r="B3072" t="s">
        <v>2303</v>
      </c>
      <c r="C3072" t="s">
        <v>21</v>
      </c>
      <c r="D3072" t="s">
        <v>2304</v>
      </c>
      <c r="E3072" t="s">
        <v>2304</v>
      </c>
      <c r="F3072" t="s">
        <v>2305</v>
      </c>
      <c r="G3072" t="s">
        <v>2303</v>
      </c>
      <c r="H3072">
        <v>9</v>
      </c>
      <c r="I3072" t="s">
        <v>2314</v>
      </c>
      <c r="J3072">
        <v>17.829999999999998</v>
      </c>
      <c r="L3072">
        <v>121.96</v>
      </c>
      <c r="N3072">
        <v>300.19</v>
      </c>
      <c r="O3072">
        <v>121.96</v>
      </c>
      <c r="P3072">
        <v>0.05</v>
      </c>
      <c r="Q3072">
        <v>0.35</v>
      </c>
      <c r="R3072">
        <v>-2.59</v>
      </c>
      <c r="S3072">
        <v>-0.19</v>
      </c>
      <c r="U3072">
        <v>19.07</v>
      </c>
      <c r="V3072" s="2">
        <f>R3072/S3072</f>
        <v>13.631578947368419</v>
      </c>
    </row>
    <row r="3073" spans="1:22" x14ac:dyDescent="0.3">
      <c r="A3073">
        <v>1803</v>
      </c>
      <c r="B3073" t="s">
        <v>1878</v>
      </c>
      <c r="C3073" t="s">
        <v>21</v>
      </c>
      <c r="D3073" t="s">
        <v>22</v>
      </c>
      <c r="E3073" t="s">
        <v>49</v>
      </c>
      <c r="F3073" t="s">
        <v>712</v>
      </c>
      <c r="G3073" t="s">
        <v>1878</v>
      </c>
      <c r="H3073">
        <v>22</v>
      </c>
      <c r="I3073" t="s">
        <v>1899</v>
      </c>
      <c r="J3073">
        <v>3.5</v>
      </c>
      <c r="K3073">
        <v>294.81</v>
      </c>
      <c r="L3073">
        <v>11.17</v>
      </c>
      <c r="M3073">
        <v>71.040000000000006</v>
      </c>
      <c r="N3073">
        <v>-342.66</v>
      </c>
      <c r="O3073">
        <v>-212.59</v>
      </c>
      <c r="P3073">
        <v>1.44</v>
      </c>
      <c r="Q3073">
        <v>-1.29</v>
      </c>
      <c r="R3073">
        <v>8.42</v>
      </c>
      <c r="S3073">
        <v>-1.7</v>
      </c>
      <c r="U3073">
        <v>18.95</v>
      </c>
      <c r="V3073" s="2">
        <f>R3073/S3073</f>
        <v>-4.9529411764705884</v>
      </c>
    </row>
    <row r="3074" spans="1:22" x14ac:dyDescent="0.3">
      <c r="A3074">
        <v>111</v>
      </c>
      <c r="B3074" t="s">
        <v>128</v>
      </c>
      <c r="C3074" t="s">
        <v>21</v>
      </c>
      <c r="D3074" t="s">
        <v>37</v>
      </c>
      <c r="E3074" t="s">
        <v>38</v>
      </c>
      <c r="F3074" t="s">
        <v>39</v>
      </c>
      <c r="G3074" t="s">
        <v>128</v>
      </c>
      <c r="H3074">
        <v>22</v>
      </c>
      <c r="I3074" t="s">
        <v>150</v>
      </c>
      <c r="J3074">
        <v>3.01</v>
      </c>
      <c r="Q3074">
        <v>3</v>
      </c>
      <c r="R3074">
        <v>-0.53</v>
      </c>
      <c r="S3074">
        <v>-0.87</v>
      </c>
      <c r="U3074">
        <v>18.940000000000001</v>
      </c>
      <c r="V3074" s="2">
        <f>R3074/S3074</f>
        <v>0.60919540229885061</v>
      </c>
    </row>
    <row r="3075" spans="1:22" x14ac:dyDescent="0.3">
      <c r="A3075">
        <v>1995</v>
      </c>
      <c r="B3075" t="s">
        <v>2082</v>
      </c>
      <c r="C3075" t="s">
        <v>21</v>
      </c>
      <c r="D3075" t="s">
        <v>110</v>
      </c>
      <c r="E3075" t="s">
        <v>348</v>
      </c>
      <c r="F3075" t="s">
        <v>2082</v>
      </c>
      <c r="G3075" t="s">
        <v>2082</v>
      </c>
      <c r="H3075">
        <v>17</v>
      </c>
      <c r="I3075" t="s">
        <v>2099</v>
      </c>
      <c r="J3075">
        <v>35</v>
      </c>
      <c r="K3075">
        <v>85.98</v>
      </c>
      <c r="L3075">
        <v>68.569999999999993</v>
      </c>
      <c r="M3075">
        <v>640.86</v>
      </c>
      <c r="N3075">
        <v>300.39</v>
      </c>
      <c r="O3075">
        <v>623.45000000000005</v>
      </c>
      <c r="P3075">
        <v>0.56000000000000005</v>
      </c>
      <c r="Q3075">
        <v>0.88</v>
      </c>
      <c r="R3075">
        <v>4.05</v>
      </c>
      <c r="S3075">
        <v>0.82</v>
      </c>
      <c r="U3075">
        <v>18.829999999999998</v>
      </c>
      <c r="V3075" s="2">
        <f>R3075/S3075</f>
        <v>4.9390243902439028</v>
      </c>
    </row>
    <row r="3076" spans="1:22" x14ac:dyDescent="0.3">
      <c r="A3076">
        <v>961</v>
      </c>
      <c r="B3076" t="s">
        <v>1021</v>
      </c>
      <c r="C3076" t="s">
        <v>21</v>
      </c>
      <c r="D3076" t="s">
        <v>22</v>
      </c>
      <c r="E3076" t="s">
        <v>49</v>
      </c>
      <c r="F3076" t="s">
        <v>712</v>
      </c>
      <c r="G3076" t="s">
        <v>1021</v>
      </c>
      <c r="H3076">
        <v>23</v>
      </c>
      <c r="I3076" t="s">
        <v>1044</v>
      </c>
      <c r="J3076">
        <v>17</v>
      </c>
      <c r="K3076">
        <v>79.03</v>
      </c>
      <c r="L3076">
        <v>54.29</v>
      </c>
      <c r="M3076">
        <v>605.35</v>
      </c>
      <c r="N3076">
        <v>46.79</v>
      </c>
      <c r="O3076">
        <v>580.6</v>
      </c>
      <c r="P3076">
        <v>0.47</v>
      </c>
      <c r="Q3076">
        <v>-0.32</v>
      </c>
      <c r="R3076">
        <v>2.85</v>
      </c>
      <c r="S3076">
        <v>-2.38</v>
      </c>
      <c r="U3076">
        <v>18.66</v>
      </c>
      <c r="V3076" s="2">
        <f>R3076/S3076</f>
        <v>-1.1974789915966388</v>
      </c>
    </row>
    <row r="3077" spans="1:22" x14ac:dyDescent="0.3">
      <c r="A3077">
        <v>861</v>
      </c>
      <c r="B3077" t="s">
        <v>914</v>
      </c>
      <c r="C3077" t="s">
        <v>21</v>
      </c>
      <c r="D3077" t="s">
        <v>22</v>
      </c>
      <c r="E3077" t="s">
        <v>153</v>
      </c>
      <c r="F3077" t="s">
        <v>850</v>
      </c>
      <c r="G3077" t="s">
        <v>914</v>
      </c>
      <c r="H3077">
        <v>24</v>
      </c>
      <c r="I3077" t="s">
        <v>938</v>
      </c>
      <c r="J3077">
        <v>1.52</v>
      </c>
      <c r="L3077">
        <v>10772.54</v>
      </c>
      <c r="N3077">
        <v>-316344.09000000003</v>
      </c>
      <c r="O3077">
        <v>10772.54</v>
      </c>
      <c r="P3077">
        <v>0.01</v>
      </c>
      <c r="Q3077">
        <v>0.03</v>
      </c>
      <c r="R3077">
        <v>-0.75</v>
      </c>
      <c r="S3077">
        <v>-32.14</v>
      </c>
      <c r="U3077">
        <v>18.62</v>
      </c>
      <c r="V3077" s="2">
        <f>R3077/S3077</f>
        <v>2.3335407591785935E-2</v>
      </c>
    </row>
    <row r="3078" spans="1:22" x14ac:dyDescent="0.3">
      <c r="A3078">
        <v>962</v>
      </c>
      <c r="B3078" t="s">
        <v>1021</v>
      </c>
      <c r="C3078" t="s">
        <v>21</v>
      </c>
      <c r="D3078" t="s">
        <v>22</v>
      </c>
      <c r="E3078" t="s">
        <v>49</v>
      </c>
      <c r="F3078" t="s">
        <v>712</v>
      </c>
      <c r="G3078" t="s">
        <v>1021</v>
      </c>
      <c r="H3078">
        <v>24</v>
      </c>
      <c r="I3078" t="s">
        <v>1045</v>
      </c>
      <c r="J3078">
        <v>16.38</v>
      </c>
      <c r="K3078">
        <v>0</v>
      </c>
      <c r="L3078">
        <v>0</v>
      </c>
      <c r="M3078">
        <v>6993.4</v>
      </c>
      <c r="N3078">
        <v>5948.15</v>
      </c>
      <c r="O3078">
        <v>6993.4</v>
      </c>
      <c r="P3078">
        <v>0.05</v>
      </c>
      <c r="Q3078">
        <v>0</v>
      </c>
      <c r="R3078">
        <v>-0.54</v>
      </c>
      <c r="S3078">
        <v>-0.28000000000000003</v>
      </c>
      <c r="U3078">
        <v>18.559999999999999</v>
      </c>
      <c r="V3078" s="2">
        <f>R3078/S3078</f>
        <v>1.9285714285714286</v>
      </c>
    </row>
    <row r="3079" spans="1:22" x14ac:dyDescent="0.3">
      <c r="A3079">
        <v>1996</v>
      </c>
      <c r="B3079" t="s">
        <v>2082</v>
      </c>
      <c r="C3079" t="s">
        <v>21</v>
      </c>
      <c r="D3079" t="s">
        <v>110</v>
      </c>
      <c r="E3079" t="s">
        <v>348</v>
      </c>
      <c r="F3079" t="s">
        <v>2082</v>
      </c>
      <c r="G3079" t="s">
        <v>2082</v>
      </c>
      <c r="H3079">
        <v>18</v>
      </c>
      <c r="I3079" t="s">
        <v>2100</v>
      </c>
      <c r="J3079">
        <v>13.91</v>
      </c>
      <c r="K3079">
        <v>107.85</v>
      </c>
      <c r="L3079">
        <v>233.43</v>
      </c>
      <c r="M3079">
        <v>452.66</v>
      </c>
      <c r="N3079">
        <v>565.75</v>
      </c>
      <c r="O3079">
        <v>578.24</v>
      </c>
      <c r="P3079">
        <v>0.89</v>
      </c>
      <c r="Q3079">
        <v>1.39</v>
      </c>
      <c r="R3079">
        <v>-7.65</v>
      </c>
      <c r="S3079">
        <v>0.02</v>
      </c>
      <c r="U3079">
        <v>18.38</v>
      </c>
      <c r="V3079" s="2">
        <f>R3079/S3079</f>
        <v>-382.5</v>
      </c>
    </row>
    <row r="3080" spans="1:22" x14ac:dyDescent="0.3">
      <c r="A3080">
        <v>3239</v>
      </c>
      <c r="B3080" t="s">
        <v>3337</v>
      </c>
      <c r="C3080" t="s">
        <v>21</v>
      </c>
      <c r="D3080" t="s">
        <v>110</v>
      </c>
      <c r="E3080" t="s">
        <v>317</v>
      </c>
      <c r="F3080" t="s">
        <v>318</v>
      </c>
      <c r="G3080" t="s">
        <v>3337</v>
      </c>
      <c r="H3080">
        <v>12</v>
      </c>
      <c r="I3080" t="s">
        <v>3348</v>
      </c>
      <c r="J3080">
        <v>27</v>
      </c>
      <c r="K3080">
        <v>315.43</v>
      </c>
      <c r="L3080">
        <v>342.91</v>
      </c>
      <c r="M3080">
        <v>45.66</v>
      </c>
      <c r="N3080">
        <v>58.2</v>
      </c>
      <c r="O3080">
        <v>73.150000000000006</v>
      </c>
      <c r="P3080">
        <v>2.27</v>
      </c>
      <c r="Q3080">
        <v>2.2000000000000002</v>
      </c>
      <c r="R3080">
        <v>-11.51</v>
      </c>
      <c r="S3080">
        <v>1.23</v>
      </c>
      <c r="U3080">
        <v>18.36</v>
      </c>
      <c r="V3080" s="2">
        <f>R3080/S3080</f>
        <v>-9.3577235772357721</v>
      </c>
    </row>
    <row r="3081" spans="1:22" x14ac:dyDescent="0.3">
      <c r="A3081">
        <v>2313</v>
      </c>
      <c r="B3081" t="s">
        <v>2368</v>
      </c>
      <c r="C3081" t="s">
        <v>21</v>
      </c>
      <c r="D3081" t="s">
        <v>162</v>
      </c>
      <c r="E3081" t="s">
        <v>162</v>
      </c>
      <c r="F3081" t="s">
        <v>163</v>
      </c>
      <c r="G3081" t="s">
        <v>2368</v>
      </c>
      <c r="H3081">
        <v>41</v>
      </c>
      <c r="I3081" t="s">
        <v>2409</v>
      </c>
      <c r="J3081">
        <v>2.41</v>
      </c>
      <c r="L3081">
        <v>49.49</v>
      </c>
      <c r="N3081">
        <v>-85.73</v>
      </c>
      <c r="O3081">
        <v>49.49</v>
      </c>
      <c r="P3081">
        <v>3.02</v>
      </c>
      <c r="Q3081">
        <v>1.28</v>
      </c>
      <c r="R3081">
        <v>3.38</v>
      </c>
      <c r="S3081">
        <v>-1.1399999999999999</v>
      </c>
      <c r="U3081">
        <v>18.23</v>
      </c>
      <c r="V3081" s="2">
        <f>R3081/S3081</f>
        <v>-2.9649122807017547</v>
      </c>
    </row>
    <row r="3082" spans="1:22" x14ac:dyDescent="0.3">
      <c r="A3082">
        <v>2870</v>
      </c>
      <c r="B3082" t="s">
        <v>2968</v>
      </c>
      <c r="C3082" t="s">
        <v>21</v>
      </c>
      <c r="D3082" t="s">
        <v>98</v>
      </c>
      <c r="E3082" t="s">
        <v>98</v>
      </c>
      <c r="F3082" t="s">
        <v>99</v>
      </c>
      <c r="G3082" t="s">
        <v>2968</v>
      </c>
      <c r="H3082">
        <v>9</v>
      </c>
      <c r="I3082" t="s">
        <v>2977</v>
      </c>
      <c r="J3082">
        <v>36.5</v>
      </c>
      <c r="L3082">
        <v>52.72</v>
      </c>
      <c r="N3082">
        <v>-1.78</v>
      </c>
      <c r="O3082">
        <v>52.72</v>
      </c>
      <c r="R3082">
        <v>8.8800000000000008</v>
      </c>
      <c r="S3082">
        <v>1.21</v>
      </c>
      <c r="U3082">
        <v>18.22</v>
      </c>
      <c r="V3082" s="2">
        <f>R3082/S3082</f>
        <v>7.338842975206612</v>
      </c>
    </row>
    <row r="3083" spans="1:22" x14ac:dyDescent="0.3">
      <c r="A3083">
        <v>3099</v>
      </c>
      <c r="B3083" t="s">
        <v>3167</v>
      </c>
      <c r="C3083" t="s">
        <v>21</v>
      </c>
      <c r="D3083" t="s">
        <v>173</v>
      </c>
      <c r="E3083" t="s">
        <v>173</v>
      </c>
      <c r="F3083" t="s">
        <v>174</v>
      </c>
      <c r="G3083" t="s">
        <v>3167</v>
      </c>
      <c r="H3083">
        <v>38</v>
      </c>
      <c r="I3083" t="s">
        <v>3204</v>
      </c>
      <c r="J3083">
        <v>13.55</v>
      </c>
      <c r="K3083">
        <v>929.08</v>
      </c>
      <c r="L3083">
        <v>527.76</v>
      </c>
      <c r="M3083">
        <v>12.79</v>
      </c>
      <c r="N3083">
        <v>-946.48</v>
      </c>
      <c r="O3083">
        <v>-388.53</v>
      </c>
      <c r="P3083">
        <v>1.93</v>
      </c>
      <c r="R3083">
        <v>57.8</v>
      </c>
      <c r="S3083">
        <v>-6.05</v>
      </c>
      <c r="U3083">
        <v>18.11</v>
      </c>
      <c r="V3083" s="2">
        <f>R3083/S3083</f>
        <v>-9.5537190082644621</v>
      </c>
    </row>
    <row r="3084" spans="1:22" x14ac:dyDescent="0.3">
      <c r="A3084">
        <v>664</v>
      </c>
      <c r="B3084" t="s">
        <v>725</v>
      </c>
      <c r="C3084" t="s">
        <v>21</v>
      </c>
      <c r="D3084" t="s">
        <v>725</v>
      </c>
      <c r="E3084" t="s">
        <v>725</v>
      </c>
      <c r="F3084" t="s">
        <v>725</v>
      </c>
      <c r="G3084" t="s">
        <v>725</v>
      </c>
      <c r="H3084">
        <v>12</v>
      </c>
      <c r="I3084" t="s">
        <v>736</v>
      </c>
      <c r="J3084">
        <v>7.21</v>
      </c>
      <c r="K3084">
        <v>178.06</v>
      </c>
      <c r="L3084">
        <v>3.53</v>
      </c>
      <c r="M3084">
        <v>933</v>
      </c>
      <c r="N3084">
        <v>681.65</v>
      </c>
      <c r="O3084">
        <v>758.48</v>
      </c>
      <c r="P3084">
        <v>0.62</v>
      </c>
      <c r="Q3084">
        <v>6.85</v>
      </c>
      <c r="R3084">
        <v>-62.22</v>
      </c>
      <c r="S3084">
        <v>5.01</v>
      </c>
      <c r="U3084">
        <v>17.96</v>
      </c>
      <c r="V3084" s="2">
        <f>R3084/S3084</f>
        <v>-12.419161676646707</v>
      </c>
    </row>
    <row r="3085" spans="1:22" x14ac:dyDescent="0.3">
      <c r="A3085">
        <v>2429</v>
      </c>
      <c r="B3085" t="s">
        <v>2478</v>
      </c>
      <c r="C3085" t="s">
        <v>21</v>
      </c>
      <c r="D3085" t="s">
        <v>110</v>
      </c>
      <c r="E3085" t="s">
        <v>1091</v>
      </c>
      <c r="F3085" t="s">
        <v>1092</v>
      </c>
      <c r="G3085" t="s">
        <v>2478</v>
      </c>
      <c r="H3085">
        <v>43</v>
      </c>
      <c r="I3085" t="s">
        <v>2521</v>
      </c>
      <c r="J3085">
        <v>9.3800000000000008</v>
      </c>
      <c r="K3085">
        <v>84.62</v>
      </c>
      <c r="L3085">
        <v>46.93</v>
      </c>
      <c r="M3085">
        <v>51.68</v>
      </c>
      <c r="N3085">
        <v>-107.08</v>
      </c>
      <c r="O3085">
        <v>13.99</v>
      </c>
      <c r="P3085">
        <v>6.64</v>
      </c>
      <c r="Q3085">
        <v>4.37</v>
      </c>
      <c r="R3085">
        <v>1.1499999999999999</v>
      </c>
      <c r="S3085">
        <v>0.17</v>
      </c>
      <c r="U3085">
        <v>17.920000000000002</v>
      </c>
      <c r="V3085" s="2">
        <f>R3085/S3085</f>
        <v>6.7647058823529402</v>
      </c>
    </row>
    <row r="3086" spans="1:22" x14ac:dyDescent="0.3">
      <c r="A3086">
        <v>2430</v>
      </c>
      <c r="B3086" t="s">
        <v>2478</v>
      </c>
      <c r="C3086" t="s">
        <v>21</v>
      </c>
      <c r="D3086" t="s">
        <v>110</v>
      </c>
      <c r="E3086" t="s">
        <v>1091</v>
      </c>
      <c r="F3086" t="s">
        <v>1092</v>
      </c>
      <c r="G3086" t="s">
        <v>2478</v>
      </c>
      <c r="H3086">
        <v>44</v>
      </c>
      <c r="I3086" t="s">
        <v>2522</v>
      </c>
      <c r="J3086">
        <v>55</v>
      </c>
      <c r="K3086">
        <v>3.24</v>
      </c>
      <c r="L3086">
        <v>24.97</v>
      </c>
      <c r="M3086">
        <v>39.69</v>
      </c>
      <c r="N3086">
        <v>35.520000000000003</v>
      </c>
      <c r="O3086">
        <v>61.42</v>
      </c>
      <c r="P3086">
        <v>9.2799999999999994</v>
      </c>
      <c r="R3086">
        <v>1.9</v>
      </c>
      <c r="S3086">
        <v>1.24</v>
      </c>
      <c r="U3086">
        <v>17.84</v>
      </c>
      <c r="V3086" s="2">
        <f>R3086/S3086</f>
        <v>1.532258064516129</v>
      </c>
    </row>
    <row r="3087" spans="1:22" x14ac:dyDescent="0.3">
      <c r="A3087">
        <v>87</v>
      </c>
      <c r="B3087" t="s">
        <v>109</v>
      </c>
      <c r="C3087" t="s">
        <v>21</v>
      </c>
      <c r="D3087" t="s">
        <v>110</v>
      </c>
      <c r="E3087" t="s">
        <v>111</v>
      </c>
      <c r="F3087" t="s">
        <v>112</v>
      </c>
      <c r="G3087" t="s">
        <v>109</v>
      </c>
      <c r="H3087">
        <v>14</v>
      </c>
      <c r="I3087" t="s">
        <v>126</v>
      </c>
      <c r="J3087">
        <v>40.53</v>
      </c>
      <c r="K3087">
        <v>78.099999999999994</v>
      </c>
      <c r="L3087">
        <v>68.900000000000006</v>
      </c>
      <c r="M3087">
        <v>102.88</v>
      </c>
      <c r="N3087">
        <v>51.58</v>
      </c>
      <c r="O3087">
        <v>93.68</v>
      </c>
      <c r="P3087">
        <v>3.32</v>
      </c>
      <c r="R3087">
        <v>3.04</v>
      </c>
      <c r="S3087">
        <v>-0.68</v>
      </c>
      <c r="U3087">
        <v>17.829999999999998</v>
      </c>
      <c r="V3087" s="2">
        <f>R3087/S3087</f>
        <v>-4.4705882352941178</v>
      </c>
    </row>
    <row r="3088" spans="1:22" x14ac:dyDescent="0.3">
      <c r="A3088">
        <v>2314</v>
      </c>
      <c r="B3088" t="s">
        <v>2368</v>
      </c>
      <c r="C3088" t="s">
        <v>21</v>
      </c>
      <c r="D3088" t="s">
        <v>162</v>
      </c>
      <c r="E3088" t="s">
        <v>162</v>
      </c>
      <c r="F3088" t="s">
        <v>163</v>
      </c>
      <c r="G3088" t="s">
        <v>2368</v>
      </c>
      <c r="H3088">
        <v>42</v>
      </c>
      <c r="I3088" t="s">
        <v>2410</v>
      </c>
      <c r="J3088">
        <v>33.979999999999997</v>
      </c>
      <c r="L3088">
        <v>394.2</v>
      </c>
      <c r="N3088">
        <v>3314.2</v>
      </c>
      <c r="O3088">
        <v>394.2</v>
      </c>
      <c r="P3088">
        <v>0</v>
      </c>
      <c r="Q3088">
        <v>0</v>
      </c>
      <c r="R3088">
        <v>-0.96</v>
      </c>
      <c r="S3088">
        <v>0.27</v>
      </c>
      <c r="U3088">
        <v>17.739999999999998</v>
      </c>
      <c r="V3088" s="2">
        <f>R3088/S3088</f>
        <v>-3.5555555555555554</v>
      </c>
    </row>
    <row r="3089" spans="1:22" x14ac:dyDescent="0.3">
      <c r="A3089">
        <v>587</v>
      </c>
      <c r="B3089" t="s">
        <v>628</v>
      </c>
      <c r="C3089" t="s">
        <v>21</v>
      </c>
      <c r="D3089" t="s">
        <v>98</v>
      </c>
      <c r="E3089" t="s">
        <v>98</v>
      </c>
      <c r="F3089" t="s">
        <v>280</v>
      </c>
      <c r="G3089" t="s">
        <v>628</v>
      </c>
      <c r="H3089">
        <v>23</v>
      </c>
      <c r="I3089" t="s">
        <v>651</v>
      </c>
      <c r="J3089">
        <v>8.25</v>
      </c>
      <c r="L3089">
        <v>58.26</v>
      </c>
      <c r="N3089">
        <v>903.08</v>
      </c>
      <c r="O3089">
        <v>58.26</v>
      </c>
      <c r="Q3089">
        <v>23.57</v>
      </c>
      <c r="R3089">
        <v>-0.71</v>
      </c>
      <c r="S3089">
        <v>1.85</v>
      </c>
      <c r="U3089">
        <v>17.46</v>
      </c>
      <c r="V3089" s="2">
        <f>R3089/S3089</f>
        <v>-0.38378378378378375</v>
      </c>
    </row>
    <row r="3090" spans="1:22" x14ac:dyDescent="0.3">
      <c r="A3090">
        <v>907</v>
      </c>
      <c r="B3090" t="s">
        <v>975</v>
      </c>
      <c r="C3090" t="s">
        <v>21</v>
      </c>
      <c r="D3090" t="s">
        <v>110</v>
      </c>
      <c r="E3090" t="s">
        <v>111</v>
      </c>
      <c r="F3090" t="s">
        <v>976</v>
      </c>
      <c r="G3090" t="s">
        <v>975</v>
      </c>
      <c r="H3090">
        <v>13</v>
      </c>
      <c r="I3090" t="s">
        <v>989</v>
      </c>
      <c r="J3090">
        <v>1.98</v>
      </c>
      <c r="L3090">
        <v>0</v>
      </c>
      <c r="N3090">
        <v>-357717.38</v>
      </c>
      <c r="O3090">
        <v>0</v>
      </c>
      <c r="Q3090">
        <v>3.88</v>
      </c>
      <c r="R3090">
        <v>-0.23</v>
      </c>
      <c r="S3090">
        <v>-7.35</v>
      </c>
      <c r="U3090">
        <v>17.41</v>
      </c>
      <c r="V3090" s="2">
        <f>R3090/S3090</f>
        <v>3.1292517006802724E-2</v>
      </c>
    </row>
    <row r="3091" spans="1:22" x14ac:dyDescent="0.3">
      <c r="A3091">
        <v>634</v>
      </c>
      <c r="B3091" t="s">
        <v>687</v>
      </c>
      <c r="C3091" t="s">
        <v>21</v>
      </c>
      <c r="D3091" t="s">
        <v>162</v>
      </c>
      <c r="E3091" t="s">
        <v>162</v>
      </c>
      <c r="F3091" t="s">
        <v>163</v>
      </c>
      <c r="G3091" t="s">
        <v>687</v>
      </c>
      <c r="H3091">
        <v>13</v>
      </c>
      <c r="I3091" t="s">
        <v>700</v>
      </c>
      <c r="J3091">
        <v>8.5</v>
      </c>
      <c r="K3091">
        <v>325.17</v>
      </c>
      <c r="L3091">
        <v>50.44</v>
      </c>
      <c r="M3091">
        <v>23.18</v>
      </c>
      <c r="N3091">
        <v>-2819.11</v>
      </c>
      <c r="O3091">
        <v>-251.54</v>
      </c>
      <c r="P3091">
        <v>10.3</v>
      </c>
      <c r="Q3091">
        <v>4.17</v>
      </c>
      <c r="R3091">
        <v>9.6999999999999993</v>
      </c>
      <c r="S3091">
        <v>-9.3000000000000007</v>
      </c>
      <c r="U3091">
        <v>17.36</v>
      </c>
      <c r="V3091" s="2">
        <f>R3091/S3091</f>
        <v>-1.0430107526881718</v>
      </c>
    </row>
    <row r="3092" spans="1:22" x14ac:dyDescent="0.3">
      <c r="A3092">
        <v>588</v>
      </c>
      <c r="B3092" t="s">
        <v>628</v>
      </c>
      <c r="C3092" t="s">
        <v>21</v>
      </c>
      <c r="D3092" t="s">
        <v>98</v>
      </c>
      <c r="E3092" t="s">
        <v>98</v>
      </c>
      <c r="F3092" t="s">
        <v>280</v>
      </c>
      <c r="G3092" t="s">
        <v>628</v>
      </c>
      <c r="H3092">
        <v>24</v>
      </c>
      <c r="I3092" t="s">
        <v>652</v>
      </c>
      <c r="J3092">
        <v>4.87</v>
      </c>
      <c r="L3092">
        <v>33.18</v>
      </c>
      <c r="N3092">
        <v>-1625.91</v>
      </c>
      <c r="O3092">
        <v>33.18</v>
      </c>
      <c r="R3092">
        <v>1.96</v>
      </c>
      <c r="S3092">
        <v>0.1</v>
      </c>
      <c r="U3092">
        <v>17.32</v>
      </c>
      <c r="V3092" s="2">
        <f>R3092/S3092</f>
        <v>19.599999999999998</v>
      </c>
    </row>
    <row r="3093" spans="1:22" x14ac:dyDescent="0.3">
      <c r="A3093">
        <v>1997</v>
      </c>
      <c r="B3093" t="s">
        <v>2082</v>
      </c>
      <c r="C3093" t="s">
        <v>21</v>
      </c>
      <c r="D3093" t="s">
        <v>110</v>
      </c>
      <c r="E3093" t="s">
        <v>348</v>
      </c>
      <c r="F3093" t="s">
        <v>2082</v>
      </c>
      <c r="G3093" t="s">
        <v>2082</v>
      </c>
      <c r="H3093">
        <v>19</v>
      </c>
      <c r="I3093" t="s">
        <v>2101</v>
      </c>
      <c r="J3093">
        <v>13.68</v>
      </c>
      <c r="R3093">
        <v>-0.53</v>
      </c>
      <c r="S3093">
        <v>-0.35</v>
      </c>
      <c r="U3093">
        <v>17.260000000000002</v>
      </c>
      <c r="V3093" s="2">
        <f>R3093/S3093</f>
        <v>1.5142857142857145</v>
      </c>
    </row>
    <row r="3094" spans="1:22" x14ac:dyDescent="0.3">
      <c r="A3094">
        <v>2151</v>
      </c>
      <c r="B3094" t="s">
        <v>2218</v>
      </c>
      <c r="C3094" t="s">
        <v>21</v>
      </c>
      <c r="D3094" t="s">
        <v>162</v>
      </c>
      <c r="E3094" t="s">
        <v>162</v>
      </c>
      <c r="F3094" t="s">
        <v>163</v>
      </c>
      <c r="G3094" t="s">
        <v>2218</v>
      </c>
      <c r="H3094">
        <v>32</v>
      </c>
      <c r="I3094" t="s">
        <v>2250</v>
      </c>
      <c r="J3094">
        <v>28.71</v>
      </c>
      <c r="K3094">
        <v>9.36</v>
      </c>
      <c r="L3094">
        <v>1760.88</v>
      </c>
      <c r="M3094">
        <v>60.83</v>
      </c>
      <c r="N3094">
        <v>4029.8</v>
      </c>
      <c r="O3094">
        <v>1812.35</v>
      </c>
      <c r="P3094">
        <v>3.27</v>
      </c>
      <c r="Q3094">
        <v>4.4400000000000004</v>
      </c>
      <c r="R3094">
        <v>-0.26</v>
      </c>
      <c r="S3094">
        <v>-0.74</v>
      </c>
      <c r="U3094">
        <v>17.21</v>
      </c>
      <c r="V3094" s="2">
        <f>R3094/S3094</f>
        <v>0.35135135135135137</v>
      </c>
    </row>
    <row r="3095" spans="1:22" x14ac:dyDescent="0.3">
      <c r="A3095">
        <v>239</v>
      </c>
      <c r="B3095" t="s">
        <v>279</v>
      </c>
      <c r="C3095" t="s">
        <v>21</v>
      </c>
      <c r="D3095" t="s">
        <v>98</v>
      </c>
      <c r="E3095" t="s">
        <v>98</v>
      </c>
      <c r="F3095" t="s">
        <v>280</v>
      </c>
      <c r="G3095" t="s">
        <v>279</v>
      </c>
      <c r="H3095">
        <v>13</v>
      </c>
      <c r="I3095" t="s">
        <v>293</v>
      </c>
      <c r="J3095">
        <v>20.05</v>
      </c>
      <c r="L3095">
        <v>56.69</v>
      </c>
      <c r="N3095">
        <v>59.41</v>
      </c>
      <c r="O3095">
        <v>56.69</v>
      </c>
      <c r="Q3095">
        <v>15</v>
      </c>
      <c r="R3095">
        <v>3.42</v>
      </c>
      <c r="S3095">
        <v>1.88</v>
      </c>
      <c r="U3095">
        <v>17.190000000000001</v>
      </c>
      <c r="V3095" s="2">
        <f>R3095/S3095</f>
        <v>1.8191489361702129</v>
      </c>
    </row>
    <row r="3096" spans="1:22" x14ac:dyDescent="0.3">
      <c r="A3096">
        <v>1027</v>
      </c>
      <c r="B3096" t="s">
        <v>1096</v>
      </c>
      <c r="C3096" t="s">
        <v>21</v>
      </c>
      <c r="D3096" t="s">
        <v>22</v>
      </c>
      <c r="E3096" t="s">
        <v>393</v>
      </c>
      <c r="F3096" t="s">
        <v>393</v>
      </c>
      <c r="G3096" t="s">
        <v>1096</v>
      </c>
      <c r="H3096">
        <v>20</v>
      </c>
      <c r="I3096" t="s">
        <v>1116</v>
      </c>
      <c r="J3096">
        <v>81.540000000000006</v>
      </c>
      <c r="K3096">
        <v>22.83</v>
      </c>
      <c r="L3096">
        <v>45.36</v>
      </c>
      <c r="M3096">
        <v>79.44</v>
      </c>
      <c r="N3096">
        <v>80.180000000000007</v>
      </c>
      <c r="O3096">
        <v>101.97</v>
      </c>
      <c r="R3096">
        <v>0.26</v>
      </c>
      <c r="S3096">
        <v>0.54</v>
      </c>
      <c r="U3096">
        <v>17.03</v>
      </c>
      <c r="V3096" s="2">
        <f>R3096/S3096</f>
        <v>0.48148148148148145</v>
      </c>
    </row>
    <row r="3097" spans="1:22" x14ac:dyDescent="0.3">
      <c r="A3097">
        <v>190</v>
      </c>
      <c r="B3097" t="s">
        <v>233</v>
      </c>
      <c r="C3097" t="s">
        <v>21</v>
      </c>
      <c r="D3097" t="s">
        <v>22</v>
      </c>
      <c r="E3097" t="s">
        <v>23</v>
      </c>
      <c r="F3097" t="s">
        <v>24</v>
      </c>
      <c r="G3097" t="s">
        <v>233</v>
      </c>
      <c r="H3097">
        <v>5</v>
      </c>
      <c r="I3097" t="s">
        <v>238</v>
      </c>
      <c r="J3097">
        <v>63.05</v>
      </c>
      <c r="K3097">
        <v>2.86</v>
      </c>
      <c r="L3097">
        <v>91.65</v>
      </c>
      <c r="M3097">
        <v>111.92</v>
      </c>
      <c r="N3097">
        <v>320.24</v>
      </c>
      <c r="O3097">
        <v>200.71</v>
      </c>
      <c r="P3097">
        <v>3.26</v>
      </c>
      <c r="Q3097">
        <v>3.54</v>
      </c>
      <c r="R3097">
        <v>-3.11</v>
      </c>
      <c r="S3097">
        <v>1.27</v>
      </c>
      <c r="U3097">
        <v>16.75</v>
      </c>
      <c r="V3097" s="2">
        <f>R3097/S3097</f>
        <v>-2.4488188976377949</v>
      </c>
    </row>
    <row r="3098" spans="1:22" x14ac:dyDescent="0.3">
      <c r="A3098">
        <v>118</v>
      </c>
      <c r="B3098" t="s">
        <v>152</v>
      </c>
      <c r="C3098" t="s">
        <v>21</v>
      </c>
      <c r="D3098" t="s">
        <v>22</v>
      </c>
      <c r="E3098" t="s">
        <v>153</v>
      </c>
      <c r="F3098" t="s">
        <v>154</v>
      </c>
      <c r="G3098" t="s">
        <v>152</v>
      </c>
      <c r="H3098">
        <v>6</v>
      </c>
      <c r="I3098" t="s">
        <v>160</v>
      </c>
      <c r="J3098">
        <v>41.39</v>
      </c>
      <c r="K3098">
        <v>5.89</v>
      </c>
      <c r="L3098">
        <v>6.05</v>
      </c>
      <c r="M3098">
        <v>23.55</v>
      </c>
      <c r="N3098">
        <v>-14.12</v>
      </c>
      <c r="O3098">
        <v>23.71</v>
      </c>
      <c r="P3098">
        <v>8.24</v>
      </c>
      <c r="Q3098">
        <v>6.84</v>
      </c>
      <c r="R3098">
        <v>3.18</v>
      </c>
      <c r="S3098">
        <v>0.22</v>
      </c>
      <c r="U3098">
        <v>16.559999999999999</v>
      </c>
      <c r="V3098" s="2">
        <f>R3098/S3098</f>
        <v>14.454545454545455</v>
      </c>
    </row>
    <row r="3099" spans="1:22" x14ac:dyDescent="0.3">
      <c r="A3099">
        <v>1197</v>
      </c>
      <c r="B3099" t="s">
        <v>1268</v>
      </c>
      <c r="C3099" t="s">
        <v>21</v>
      </c>
      <c r="D3099" t="s">
        <v>241</v>
      </c>
      <c r="E3099" t="s">
        <v>241</v>
      </c>
      <c r="F3099" t="s">
        <v>1257</v>
      </c>
      <c r="G3099" t="s">
        <v>1268</v>
      </c>
      <c r="H3099">
        <v>25</v>
      </c>
      <c r="I3099" t="s">
        <v>1292</v>
      </c>
      <c r="J3099">
        <v>16</v>
      </c>
      <c r="K3099">
        <v>1134.54</v>
      </c>
      <c r="L3099">
        <v>335.27</v>
      </c>
      <c r="M3099">
        <v>188.58</v>
      </c>
      <c r="N3099">
        <v>-67.709999999999994</v>
      </c>
      <c r="O3099">
        <v>-610.69000000000005</v>
      </c>
      <c r="P3099">
        <v>1.6</v>
      </c>
      <c r="R3099">
        <v>0.27</v>
      </c>
      <c r="S3099">
        <v>-0.08</v>
      </c>
      <c r="U3099">
        <v>16.54</v>
      </c>
      <c r="V3099" s="2">
        <f>R3099/S3099</f>
        <v>-3.375</v>
      </c>
    </row>
    <row r="3100" spans="1:22" x14ac:dyDescent="0.3">
      <c r="A3100">
        <v>1804</v>
      </c>
      <c r="B3100" t="s">
        <v>1878</v>
      </c>
      <c r="C3100" t="s">
        <v>21</v>
      </c>
      <c r="D3100" t="s">
        <v>22</v>
      </c>
      <c r="E3100" t="s">
        <v>49</v>
      </c>
      <c r="F3100" t="s">
        <v>712</v>
      </c>
      <c r="G3100" t="s">
        <v>1878</v>
      </c>
      <c r="H3100">
        <v>23</v>
      </c>
      <c r="I3100" t="s">
        <v>1900</v>
      </c>
      <c r="J3100">
        <v>16.12</v>
      </c>
      <c r="L3100">
        <v>9.4600000000000009</v>
      </c>
      <c r="N3100">
        <v>9.4600000000000009</v>
      </c>
      <c r="O3100">
        <v>9.4600000000000009</v>
      </c>
      <c r="P3100">
        <v>-0.06</v>
      </c>
      <c r="Q3100">
        <v>1.02</v>
      </c>
      <c r="R3100">
        <v>0.11</v>
      </c>
      <c r="S3100">
        <v>-0.19</v>
      </c>
      <c r="U3100">
        <v>16.53</v>
      </c>
      <c r="V3100" s="2">
        <f>R3100/S3100</f>
        <v>-0.57894736842105265</v>
      </c>
    </row>
    <row r="3101" spans="1:22" x14ac:dyDescent="0.3">
      <c r="A3101">
        <v>2871</v>
      </c>
      <c r="B3101" t="s">
        <v>2968</v>
      </c>
      <c r="C3101" t="s">
        <v>21</v>
      </c>
      <c r="D3101" t="s">
        <v>98</v>
      </c>
      <c r="E3101" t="s">
        <v>98</v>
      </c>
      <c r="F3101" t="s">
        <v>99</v>
      </c>
      <c r="G3101" t="s">
        <v>2968</v>
      </c>
      <c r="H3101">
        <v>10</v>
      </c>
      <c r="I3101" t="s">
        <v>2978</v>
      </c>
      <c r="J3101">
        <v>39.74</v>
      </c>
      <c r="L3101">
        <v>63.36</v>
      </c>
      <c r="N3101">
        <v>53.65</v>
      </c>
      <c r="O3101">
        <v>63.36</v>
      </c>
      <c r="R3101">
        <v>1.72</v>
      </c>
      <c r="S3101">
        <v>1.59</v>
      </c>
      <c r="U3101">
        <v>16.489999999999998</v>
      </c>
      <c r="V3101" s="2">
        <f>R3101/S3101</f>
        <v>1.0817610062893082</v>
      </c>
    </row>
    <row r="3102" spans="1:22" x14ac:dyDescent="0.3">
      <c r="A3102">
        <v>963</v>
      </c>
      <c r="B3102" t="s">
        <v>1021</v>
      </c>
      <c r="C3102" t="s">
        <v>21</v>
      </c>
      <c r="D3102" t="s">
        <v>22</v>
      </c>
      <c r="E3102" t="s">
        <v>49</v>
      </c>
      <c r="F3102" t="s">
        <v>712</v>
      </c>
      <c r="G3102" t="s">
        <v>1021</v>
      </c>
      <c r="H3102">
        <v>25</v>
      </c>
      <c r="I3102" t="s">
        <v>1046</v>
      </c>
      <c r="J3102">
        <v>5.7</v>
      </c>
      <c r="K3102">
        <v>111.93</v>
      </c>
      <c r="L3102">
        <v>370</v>
      </c>
      <c r="M3102">
        <v>3207.13</v>
      </c>
      <c r="N3102">
        <v>4350</v>
      </c>
      <c r="O3102">
        <v>3465.2</v>
      </c>
      <c r="P3102">
        <v>0.13</v>
      </c>
      <c r="Q3102">
        <v>0.24</v>
      </c>
      <c r="R3102">
        <v>0.01</v>
      </c>
      <c r="S3102">
        <v>0.9</v>
      </c>
      <c r="U3102">
        <v>16.45</v>
      </c>
      <c r="V3102" s="2">
        <f>R3102/S3102</f>
        <v>1.1111111111111112E-2</v>
      </c>
    </row>
    <row r="3103" spans="1:22" x14ac:dyDescent="0.3">
      <c r="A3103">
        <v>1971</v>
      </c>
      <c r="B3103" t="s">
        <v>2071</v>
      </c>
      <c r="C3103" t="s">
        <v>21</v>
      </c>
      <c r="D3103" t="s">
        <v>162</v>
      </c>
      <c r="E3103" t="s">
        <v>162</v>
      </c>
      <c r="F3103" t="s">
        <v>250</v>
      </c>
      <c r="G3103" t="s">
        <v>2071</v>
      </c>
      <c r="H3103">
        <v>4</v>
      </c>
      <c r="I3103" t="s">
        <v>2075</v>
      </c>
      <c r="J3103">
        <v>17.600000000000001</v>
      </c>
      <c r="R3103">
        <v>-1.1399999999999999</v>
      </c>
      <c r="S3103">
        <v>-2.09</v>
      </c>
      <c r="U3103">
        <v>16.29</v>
      </c>
      <c r="V3103" s="2">
        <f>R3103/S3103</f>
        <v>0.54545454545454541</v>
      </c>
    </row>
    <row r="3104" spans="1:22" x14ac:dyDescent="0.3">
      <c r="A3104">
        <v>556</v>
      </c>
      <c r="B3104" t="s">
        <v>594</v>
      </c>
      <c r="C3104" t="s">
        <v>21</v>
      </c>
      <c r="D3104" t="s">
        <v>543</v>
      </c>
      <c r="E3104" t="s">
        <v>543</v>
      </c>
      <c r="F3104" t="s">
        <v>595</v>
      </c>
      <c r="G3104" t="s">
        <v>594</v>
      </c>
      <c r="H3104">
        <v>24</v>
      </c>
      <c r="I3104" t="s">
        <v>619</v>
      </c>
      <c r="J3104">
        <v>1.89</v>
      </c>
      <c r="K3104">
        <v>1803.97</v>
      </c>
      <c r="L3104">
        <v>6485.52</v>
      </c>
      <c r="M3104">
        <v>587.45000000000005</v>
      </c>
      <c r="N3104">
        <v>-5252.75</v>
      </c>
      <c r="O3104">
        <v>5269</v>
      </c>
      <c r="P3104">
        <v>0.45</v>
      </c>
      <c r="Q3104">
        <v>10.89</v>
      </c>
      <c r="R3104">
        <v>-200.66</v>
      </c>
      <c r="S3104">
        <v>-374.77</v>
      </c>
      <c r="U3104">
        <v>16.21</v>
      </c>
      <c r="V3104" s="2">
        <f>R3104/S3104</f>
        <v>0.53542172532486598</v>
      </c>
    </row>
    <row r="3105" spans="1:22" x14ac:dyDescent="0.3">
      <c r="A3105">
        <v>3264</v>
      </c>
      <c r="B3105" t="s">
        <v>3369</v>
      </c>
      <c r="C3105" t="s">
        <v>21</v>
      </c>
      <c r="D3105" t="s">
        <v>22</v>
      </c>
      <c r="E3105" t="s">
        <v>1121</v>
      </c>
      <c r="F3105" t="s">
        <v>1122</v>
      </c>
      <c r="G3105" t="s">
        <v>3369</v>
      </c>
      <c r="H3105">
        <v>9</v>
      </c>
      <c r="I3105" t="s">
        <v>3378</v>
      </c>
      <c r="J3105">
        <v>41</v>
      </c>
      <c r="K3105">
        <v>84.72</v>
      </c>
      <c r="L3105">
        <v>81.7</v>
      </c>
      <c r="M3105">
        <v>29.37</v>
      </c>
      <c r="N3105">
        <v>32.36</v>
      </c>
      <c r="O3105">
        <v>26.35</v>
      </c>
      <c r="P3105">
        <v>13.18</v>
      </c>
      <c r="Q3105">
        <v>10.78</v>
      </c>
      <c r="R3105">
        <v>-0.16</v>
      </c>
      <c r="S3105">
        <v>0.76</v>
      </c>
      <c r="U3105">
        <v>16.14</v>
      </c>
      <c r="V3105" s="2">
        <f>R3105/S3105</f>
        <v>-0.21052631578947367</v>
      </c>
    </row>
    <row r="3106" spans="1:22" x14ac:dyDescent="0.3">
      <c r="A3106">
        <v>2464</v>
      </c>
      <c r="B3106" t="s">
        <v>2538</v>
      </c>
      <c r="C3106" t="s">
        <v>21</v>
      </c>
      <c r="D3106" t="s">
        <v>162</v>
      </c>
      <c r="E3106" t="s">
        <v>162</v>
      </c>
      <c r="F3106" t="s">
        <v>2539</v>
      </c>
      <c r="G3106" t="s">
        <v>2538</v>
      </c>
      <c r="H3106">
        <v>18</v>
      </c>
      <c r="I3106" t="s">
        <v>2557</v>
      </c>
      <c r="J3106">
        <v>26.3</v>
      </c>
      <c r="K3106">
        <v>176.61</v>
      </c>
      <c r="L3106">
        <v>271.77999999999997</v>
      </c>
      <c r="M3106">
        <v>151.1</v>
      </c>
      <c r="N3106">
        <v>950.58</v>
      </c>
      <c r="O3106">
        <v>246.27</v>
      </c>
      <c r="P3106">
        <v>2.5299999999999998</v>
      </c>
      <c r="Q3106">
        <v>1.0900000000000001</v>
      </c>
      <c r="R3106">
        <v>-0.94</v>
      </c>
      <c r="S3106">
        <v>0.08</v>
      </c>
      <c r="U3106">
        <v>15.92</v>
      </c>
      <c r="V3106" s="2">
        <f>R3106/S3106</f>
        <v>-11.749999999999998</v>
      </c>
    </row>
    <row r="3107" spans="1:22" x14ac:dyDescent="0.3">
      <c r="A3107">
        <v>2315</v>
      </c>
      <c r="B3107" t="s">
        <v>2368</v>
      </c>
      <c r="C3107" t="s">
        <v>21</v>
      </c>
      <c r="D3107" t="s">
        <v>162</v>
      </c>
      <c r="E3107" t="s">
        <v>162</v>
      </c>
      <c r="F3107" t="s">
        <v>163</v>
      </c>
      <c r="G3107" t="s">
        <v>2368</v>
      </c>
      <c r="H3107">
        <v>43</v>
      </c>
      <c r="I3107" t="s">
        <v>2411</v>
      </c>
      <c r="J3107">
        <v>10.29</v>
      </c>
      <c r="L3107">
        <v>0</v>
      </c>
      <c r="N3107">
        <v>-63.88</v>
      </c>
      <c r="O3107">
        <v>0</v>
      </c>
      <c r="R3107">
        <v>0.01</v>
      </c>
      <c r="S3107">
        <v>-0.04</v>
      </c>
      <c r="U3107">
        <v>15.9</v>
      </c>
      <c r="V3107" s="2">
        <f>R3107/S3107</f>
        <v>-0.25</v>
      </c>
    </row>
    <row r="3108" spans="1:22" x14ac:dyDescent="0.3">
      <c r="A3108">
        <v>3363</v>
      </c>
      <c r="B3108" t="s">
        <v>3456</v>
      </c>
      <c r="C3108" t="s">
        <v>21</v>
      </c>
      <c r="D3108" t="s">
        <v>22</v>
      </c>
      <c r="E3108" t="s">
        <v>23</v>
      </c>
      <c r="F3108" t="s">
        <v>182</v>
      </c>
      <c r="G3108" t="s">
        <v>3456</v>
      </c>
      <c r="H3108">
        <v>20</v>
      </c>
      <c r="I3108" t="s">
        <v>3476</v>
      </c>
      <c r="J3108">
        <v>30.38</v>
      </c>
      <c r="K3108">
        <v>76.78</v>
      </c>
      <c r="L3108">
        <v>71.25</v>
      </c>
      <c r="M3108">
        <v>49.97</v>
      </c>
      <c r="N3108">
        <v>-113.49</v>
      </c>
      <c r="O3108">
        <v>44.44</v>
      </c>
      <c r="P3108">
        <v>6.94</v>
      </c>
      <c r="Q3108">
        <v>6.18</v>
      </c>
      <c r="R3108">
        <v>0.46</v>
      </c>
      <c r="S3108">
        <v>-1.78</v>
      </c>
      <c r="U3108">
        <v>15.89</v>
      </c>
      <c r="V3108" s="2">
        <f>R3108/S3108</f>
        <v>-0.25842696629213485</v>
      </c>
    </row>
    <row r="3109" spans="1:22" x14ac:dyDescent="0.3">
      <c r="A3109">
        <v>3168</v>
      </c>
      <c r="B3109" t="s">
        <v>3246</v>
      </c>
      <c r="C3109" t="s">
        <v>21</v>
      </c>
      <c r="D3109" t="s">
        <v>162</v>
      </c>
      <c r="E3109" t="s">
        <v>162</v>
      </c>
      <c r="F3109" t="s">
        <v>879</v>
      </c>
      <c r="G3109" t="s">
        <v>3246</v>
      </c>
      <c r="H3109">
        <v>26</v>
      </c>
      <c r="I3109" t="s">
        <v>3272</v>
      </c>
      <c r="J3109">
        <v>52.85</v>
      </c>
      <c r="K3109">
        <v>20.37</v>
      </c>
      <c r="L3109">
        <v>22.34</v>
      </c>
      <c r="M3109">
        <v>122.37</v>
      </c>
      <c r="N3109">
        <v>208.52</v>
      </c>
      <c r="O3109">
        <v>124.34</v>
      </c>
      <c r="P3109">
        <v>4.59</v>
      </c>
      <c r="Q3109">
        <v>3.17</v>
      </c>
      <c r="R3109">
        <v>-4.97</v>
      </c>
      <c r="S3109">
        <v>0.88</v>
      </c>
      <c r="U3109">
        <v>15.86</v>
      </c>
      <c r="V3109" s="2">
        <f>R3109/S3109</f>
        <v>-5.6477272727272725</v>
      </c>
    </row>
    <row r="3110" spans="1:22" x14ac:dyDescent="0.3">
      <c r="A3110">
        <v>3100</v>
      </c>
      <c r="B3110" t="s">
        <v>3167</v>
      </c>
      <c r="C3110" t="s">
        <v>21</v>
      </c>
      <c r="D3110" t="s">
        <v>173</v>
      </c>
      <c r="E3110" t="s">
        <v>173</v>
      </c>
      <c r="F3110" t="s">
        <v>174</v>
      </c>
      <c r="G3110" t="s">
        <v>3167</v>
      </c>
      <c r="H3110">
        <v>39</v>
      </c>
      <c r="I3110" t="s">
        <v>3205</v>
      </c>
      <c r="J3110">
        <v>0.83</v>
      </c>
      <c r="K3110">
        <v>20.28</v>
      </c>
      <c r="L3110">
        <v>63.88</v>
      </c>
      <c r="M3110">
        <v>790.83</v>
      </c>
      <c r="N3110">
        <v>-1898</v>
      </c>
      <c r="O3110">
        <v>834.43</v>
      </c>
      <c r="P3110">
        <v>0.37</v>
      </c>
      <c r="Q3110">
        <v>1.7</v>
      </c>
      <c r="R3110">
        <v>-0.27</v>
      </c>
      <c r="S3110">
        <v>-2.2599999999999998</v>
      </c>
      <c r="U3110">
        <v>15.77</v>
      </c>
      <c r="V3110" s="2">
        <f>R3110/S3110</f>
        <v>0.11946902654867259</v>
      </c>
    </row>
    <row r="3111" spans="1:22" x14ac:dyDescent="0.3">
      <c r="A3111">
        <v>2951</v>
      </c>
      <c r="B3111" t="s">
        <v>3027</v>
      </c>
      <c r="C3111" t="s">
        <v>21</v>
      </c>
      <c r="D3111" t="s">
        <v>543</v>
      </c>
      <c r="E3111" t="s">
        <v>543</v>
      </c>
      <c r="F3111" t="s">
        <v>544</v>
      </c>
      <c r="G3111" t="s">
        <v>3027</v>
      </c>
      <c r="H3111">
        <v>35</v>
      </c>
      <c r="I3111" t="s">
        <v>3061</v>
      </c>
      <c r="J3111">
        <v>69.400000000000006</v>
      </c>
      <c r="L3111">
        <v>0</v>
      </c>
      <c r="N3111">
        <v>-1260.9100000000001</v>
      </c>
      <c r="O3111">
        <v>0</v>
      </c>
      <c r="R3111">
        <v>-0.1</v>
      </c>
      <c r="S3111">
        <v>0.47</v>
      </c>
      <c r="U3111">
        <v>15.61</v>
      </c>
      <c r="V3111" s="2">
        <f>R3111/S3111</f>
        <v>-0.21276595744680854</v>
      </c>
    </row>
    <row r="3112" spans="1:22" x14ac:dyDescent="0.3">
      <c r="A3112">
        <v>3221</v>
      </c>
      <c r="B3112" t="s">
        <v>3312</v>
      </c>
      <c r="C3112" t="s">
        <v>21</v>
      </c>
      <c r="D3112" t="s">
        <v>22</v>
      </c>
      <c r="E3112" t="s">
        <v>153</v>
      </c>
      <c r="F3112" t="s">
        <v>154</v>
      </c>
      <c r="G3112" t="s">
        <v>3312</v>
      </c>
      <c r="H3112">
        <v>16</v>
      </c>
      <c r="I3112" t="s">
        <v>3328</v>
      </c>
      <c r="J3112">
        <v>71.400000000000006</v>
      </c>
      <c r="L3112">
        <v>1.34</v>
      </c>
      <c r="N3112">
        <v>-51.25</v>
      </c>
      <c r="O3112">
        <v>1.34</v>
      </c>
      <c r="R3112">
        <v>-2.85</v>
      </c>
      <c r="S3112">
        <v>-4.63</v>
      </c>
      <c r="U3112">
        <v>15.49</v>
      </c>
      <c r="V3112" s="2">
        <f>R3112/S3112</f>
        <v>0.61555075593952491</v>
      </c>
    </row>
    <row r="3113" spans="1:22" x14ac:dyDescent="0.3">
      <c r="A3113">
        <v>1805</v>
      </c>
      <c r="B3113" t="s">
        <v>1878</v>
      </c>
      <c r="C3113" t="s">
        <v>21</v>
      </c>
      <c r="D3113" t="s">
        <v>22</v>
      </c>
      <c r="E3113" t="s">
        <v>49</v>
      </c>
      <c r="F3113" t="s">
        <v>712</v>
      </c>
      <c r="G3113" t="s">
        <v>1878</v>
      </c>
      <c r="H3113">
        <v>24</v>
      </c>
      <c r="I3113" t="s">
        <v>1901</v>
      </c>
      <c r="J3113">
        <v>7.7</v>
      </c>
      <c r="L3113">
        <v>4.2</v>
      </c>
      <c r="N3113">
        <v>855.86</v>
      </c>
      <c r="O3113">
        <v>4.2</v>
      </c>
      <c r="P3113">
        <v>0</v>
      </c>
      <c r="Q3113">
        <v>0.09</v>
      </c>
      <c r="R3113">
        <v>-1.1200000000000001</v>
      </c>
      <c r="S3113">
        <v>-0.82</v>
      </c>
      <c r="U3113">
        <v>15.44</v>
      </c>
      <c r="V3113" s="2">
        <f>R3113/S3113</f>
        <v>1.3658536585365855</v>
      </c>
    </row>
    <row r="3114" spans="1:22" x14ac:dyDescent="0.3">
      <c r="A3114">
        <v>3058</v>
      </c>
      <c r="B3114" t="s">
        <v>3158</v>
      </c>
      <c r="C3114" t="s">
        <v>21</v>
      </c>
      <c r="D3114" t="s">
        <v>162</v>
      </c>
      <c r="E3114" t="s">
        <v>162</v>
      </c>
      <c r="F3114" t="s">
        <v>1470</v>
      </c>
      <c r="G3114" t="s">
        <v>3158</v>
      </c>
      <c r="H3114">
        <v>7</v>
      </c>
      <c r="I3114" t="s">
        <v>3165</v>
      </c>
      <c r="J3114">
        <v>2.82</v>
      </c>
      <c r="K3114">
        <v>417.84</v>
      </c>
      <c r="L3114">
        <v>648.75</v>
      </c>
      <c r="M3114">
        <v>16.75</v>
      </c>
      <c r="N3114">
        <v>384.74</v>
      </c>
      <c r="O3114">
        <v>247.67</v>
      </c>
      <c r="P3114">
        <v>18.55</v>
      </c>
      <c r="Q3114">
        <v>0.24</v>
      </c>
      <c r="R3114">
        <v>19.78</v>
      </c>
      <c r="S3114">
        <v>-6.14</v>
      </c>
      <c r="U3114">
        <v>15.39</v>
      </c>
      <c r="V3114" s="2">
        <f>R3114/S3114</f>
        <v>-3.2214983713355054</v>
      </c>
    </row>
    <row r="3115" spans="1:22" x14ac:dyDescent="0.3">
      <c r="A3115">
        <v>964</v>
      </c>
      <c r="B3115" t="s">
        <v>1021</v>
      </c>
      <c r="C3115" t="s">
        <v>21</v>
      </c>
      <c r="D3115" t="s">
        <v>22</v>
      </c>
      <c r="E3115" t="s">
        <v>49</v>
      </c>
      <c r="F3115" t="s">
        <v>712</v>
      </c>
      <c r="G3115" t="s">
        <v>1021</v>
      </c>
      <c r="H3115">
        <v>26</v>
      </c>
      <c r="I3115" t="s">
        <v>1047</v>
      </c>
      <c r="J3115">
        <v>0.32</v>
      </c>
      <c r="L3115">
        <v>158653.32999999999</v>
      </c>
      <c r="M3115">
        <v>0</v>
      </c>
      <c r="N3115">
        <v>115705</v>
      </c>
      <c r="O3115">
        <v>158653.32999999999</v>
      </c>
      <c r="R3115">
        <v>-0.13</v>
      </c>
      <c r="S3115">
        <v>-0.23</v>
      </c>
      <c r="U3115">
        <v>15.31</v>
      </c>
      <c r="V3115" s="2">
        <f>R3115/S3115</f>
        <v>0.56521739130434778</v>
      </c>
    </row>
    <row r="3116" spans="1:22" x14ac:dyDescent="0.3">
      <c r="A3116">
        <v>589</v>
      </c>
      <c r="B3116" t="s">
        <v>628</v>
      </c>
      <c r="C3116" t="s">
        <v>21</v>
      </c>
      <c r="D3116" t="s">
        <v>98</v>
      </c>
      <c r="E3116" t="s">
        <v>98</v>
      </c>
      <c r="F3116" t="s">
        <v>280</v>
      </c>
      <c r="G3116" t="s">
        <v>628</v>
      </c>
      <c r="H3116">
        <v>25</v>
      </c>
      <c r="I3116" t="s">
        <v>653</v>
      </c>
      <c r="J3116">
        <v>11.77</v>
      </c>
      <c r="L3116">
        <v>280.89999999999998</v>
      </c>
      <c r="N3116">
        <v>1143.78</v>
      </c>
      <c r="O3116">
        <v>280.89999999999998</v>
      </c>
      <c r="R3116">
        <v>-0.67</v>
      </c>
      <c r="S3116">
        <v>1.63</v>
      </c>
      <c r="U3116">
        <v>15.3</v>
      </c>
      <c r="V3116" s="2">
        <f>R3116/S3116</f>
        <v>-0.41104294478527614</v>
      </c>
    </row>
    <row r="3117" spans="1:22" x14ac:dyDescent="0.3">
      <c r="A3117">
        <v>1171</v>
      </c>
      <c r="B3117" t="s">
        <v>1256</v>
      </c>
      <c r="C3117" t="s">
        <v>21</v>
      </c>
      <c r="D3117" t="s">
        <v>241</v>
      </c>
      <c r="E3117" t="s">
        <v>241</v>
      </c>
      <c r="F3117" t="s">
        <v>1257</v>
      </c>
      <c r="G3117" t="s">
        <v>1256</v>
      </c>
      <c r="H3117">
        <v>10</v>
      </c>
      <c r="I3117" t="s">
        <v>1267</v>
      </c>
      <c r="J3117">
        <v>24.23</v>
      </c>
      <c r="K3117">
        <v>1345.6</v>
      </c>
      <c r="L3117">
        <v>465.56</v>
      </c>
      <c r="M3117">
        <v>1773.25</v>
      </c>
      <c r="N3117">
        <v>-2126.6799999999998</v>
      </c>
      <c r="O3117">
        <v>893.21</v>
      </c>
      <c r="P3117">
        <v>0.19</v>
      </c>
      <c r="Q3117">
        <v>0.06</v>
      </c>
      <c r="R3117">
        <v>-2.41</v>
      </c>
      <c r="S3117">
        <v>-4.7699999999999996</v>
      </c>
      <c r="U3117">
        <v>15.29</v>
      </c>
      <c r="V3117" s="2">
        <f>R3117/S3117</f>
        <v>0.50524109014675056</v>
      </c>
    </row>
    <row r="3118" spans="1:22" x14ac:dyDescent="0.3">
      <c r="A3118">
        <v>862</v>
      </c>
      <c r="B3118" t="s">
        <v>914</v>
      </c>
      <c r="C3118" t="s">
        <v>21</v>
      </c>
      <c r="D3118" t="s">
        <v>22</v>
      </c>
      <c r="E3118" t="s">
        <v>153</v>
      </c>
      <c r="F3118" t="s">
        <v>850</v>
      </c>
      <c r="G3118" t="s">
        <v>914</v>
      </c>
      <c r="H3118">
        <v>25</v>
      </c>
      <c r="I3118" t="s">
        <v>939</v>
      </c>
      <c r="J3118">
        <v>2.11</v>
      </c>
      <c r="L3118">
        <v>76.099999999999994</v>
      </c>
      <c r="N3118">
        <v>-955.26</v>
      </c>
      <c r="O3118">
        <v>76.099999999999994</v>
      </c>
      <c r="R3118">
        <v>-0.83</v>
      </c>
      <c r="S3118">
        <v>-33.21</v>
      </c>
      <c r="U3118">
        <v>15.24</v>
      </c>
      <c r="V3118" s="2">
        <f>R3118/S3118</f>
        <v>2.4992472146943692E-2</v>
      </c>
    </row>
    <row r="3119" spans="1:22" x14ac:dyDescent="0.3">
      <c r="A3119">
        <v>798</v>
      </c>
      <c r="B3119" t="s">
        <v>859</v>
      </c>
      <c r="C3119" t="s">
        <v>21</v>
      </c>
      <c r="D3119" t="s">
        <v>22</v>
      </c>
      <c r="E3119" t="s">
        <v>153</v>
      </c>
      <c r="F3119" t="s">
        <v>717</v>
      </c>
      <c r="G3119" t="s">
        <v>859</v>
      </c>
      <c r="H3119">
        <v>16</v>
      </c>
      <c r="I3119" t="s">
        <v>875</v>
      </c>
      <c r="J3119">
        <v>6.1</v>
      </c>
      <c r="K3119">
        <v>164.03</v>
      </c>
      <c r="L3119">
        <v>9.6999999999999993</v>
      </c>
      <c r="M3119">
        <v>106.74</v>
      </c>
      <c r="N3119">
        <v>-13.57</v>
      </c>
      <c r="O3119">
        <v>-47.59</v>
      </c>
      <c r="P3119">
        <v>3.42</v>
      </c>
      <c r="Q3119">
        <v>2.19</v>
      </c>
      <c r="R3119">
        <v>-0.02</v>
      </c>
      <c r="S3119">
        <v>-3.19</v>
      </c>
      <c r="U3119">
        <v>15.22</v>
      </c>
      <c r="V3119" s="2">
        <f>R3119/S3119</f>
        <v>6.2695924764890288E-3</v>
      </c>
    </row>
    <row r="3120" spans="1:22" x14ac:dyDescent="0.3">
      <c r="A3120">
        <v>831</v>
      </c>
      <c r="B3120" t="s">
        <v>878</v>
      </c>
      <c r="C3120" t="s">
        <v>21</v>
      </c>
      <c r="D3120" t="s">
        <v>162</v>
      </c>
      <c r="E3120" t="s">
        <v>162</v>
      </c>
      <c r="F3120" t="s">
        <v>879</v>
      </c>
      <c r="G3120" t="s">
        <v>878</v>
      </c>
      <c r="H3120">
        <v>30</v>
      </c>
      <c r="I3120" t="s">
        <v>909</v>
      </c>
      <c r="J3120">
        <v>40.11</v>
      </c>
      <c r="K3120">
        <v>4.13</v>
      </c>
      <c r="L3120">
        <v>27.58</v>
      </c>
      <c r="M3120">
        <v>109.3</v>
      </c>
      <c r="N3120">
        <v>53.64</v>
      </c>
      <c r="O3120">
        <v>132.76</v>
      </c>
      <c r="P3120">
        <v>2.87</v>
      </c>
      <c r="Q3120">
        <v>2.92</v>
      </c>
      <c r="R3120">
        <v>21.66</v>
      </c>
      <c r="S3120">
        <v>-0.93</v>
      </c>
      <c r="U3120">
        <v>15.04</v>
      </c>
      <c r="V3120" s="2">
        <f>R3120/S3120</f>
        <v>-23.29032258064516</v>
      </c>
    </row>
    <row r="3121" spans="1:22" x14ac:dyDescent="0.3">
      <c r="A3121">
        <v>3169</v>
      </c>
      <c r="B3121" t="s">
        <v>3246</v>
      </c>
      <c r="C3121" t="s">
        <v>21</v>
      </c>
      <c r="D3121" t="s">
        <v>162</v>
      </c>
      <c r="E3121" t="s">
        <v>162</v>
      </c>
      <c r="F3121" t="s">
        <v>879</v>
      </c>
      <c r="G3121" t="s">
        <v>3246</v>
      </c>
      <c r="H3121">
        <v>27</v>
      </c>
      <c r="I3121" t="s">
        <v>3273</v>
      </c>
      <c r="J3121">
        <v>3.96</v>
      </c>
      <c r="L3121">
        <v>687.75</v>
      </c>
      <c r="N3121">
        <v>772.25</v>
      </c>
      <c r="O3121">
        <v>687.75</v>
      </c>
      <c r="P3121">
        <v>-1.91</v>
      </c>
      <c r="R3121">
        <v>12.18</v>
      </c>
      <c r="S3121">
        <v>0.06</v>
      </c>
      <c r="U3121">
        <v>15.04</v>
      </c>
      <c r="V3121" s="2">
        <f>R3121/S3121</f>
        <v>203</v>
      </c>
    </row>
    <row r="3122" spans="1:22" x14ac:dyDescent="0.3">
      <c r="A3122">
        <v>590</v>
      </c>
      <c r="B3122" t="s">
        <v>628</v>
      </c>
      <c r="C3122" t="s">
        <v>21</v>
      </c>
      <c r="D3122" t="s">
        <v>98</v>
      </c>
      <c r="E3122" t="s">
        <v>98</v>
      </c>
      <c r="F3122" t="s">
        <v>280</v>
      </c>
      <c r="G3122" t="s">
        <v>628</v>
      </c>
      <c r="H3122">
        <v>26</v>
      </c>
      <c r="I3122" t="s">
        <v>654</v>
      </c>
      <c r="J3122">
        <v>49.83</v>
      </c>
      <c r="L3122">
        <v>0</v>
      </c>
      <c r="N3122">
        <v>261.58</v>
      </c>
      <c r="O3122">
        <v>0</v>
      </c>
      <c r="P3122">
        <v>2.4</v>
      </c>
      <c r="Q3122">
        <v>940</v>
      </c>
      <c r="R3122">
        <v>1.85</v>
      </c>
      <c r="S3122">
        <v>0.57999999999999996</v>
      </c>
      <c r="U3122">
        <v>14.95</v>
      </c>
      <c r="V3122" s="2">
        <f>R3122/S3122</f>
        <v>3.1896551724137936</v>
      </c>
    </row>
    <row r="3123" spans="1:22" x14ac:dyDescent="0.3">
      <c r="A3123">
        <v>557</v>
      </c>
      <c r="B3123" t="s">
        <v>594</v>
      </c>
      <c r="C3123" t="s">
        <v>21</v>
      </c>
      <c r="D3123" t="s">
        <v>543</v>
      </c>
      <c r="E3123" t="s">
        <v>543</v>
      </c>
      <c r="F3123" t="s">
        <v>595</v>
      </c>
      <c r="G3123" t="s">
        <v>594</v>
      </c>
      <c r="H3123">
        <v>25</v>
      </c>
      <c r="I3123" t="s">
        <v>620</v>
      </c>
      <c r="J3123">
        <v>4.9800000000000004</v>
      </c>
      <c r="R3123">
        <v>-1.58</v>
      </c>
      <c r="S3123">
        <v>-0.27</v>
      </c>
      <c r="U3123">
        <v>14.94</v>
      </c>
      <c r="V3123" s="2">
        <f>R3123/S3123</f>
        <v>5.8518518518518521</v>
      </c>
    </row>
    <row r="3124" spans="1:22" x14ac:dyDescent="0.3">
      <c r="A3124">
        <v>2895</v>
      </c>
      <c r="B3124" t="s">
        <v>2997</v>
      </c>
      <c r="C3124" t="s">
        <v>21</v>
      </c>
      <c r="D3124" t="s">
        <v>162</v>
      </c>
      <c r="E3124" t="s">
        <v>162</v>
      </c>
      <c r="F3124" t="s">
        <v>163</v>
      </c>
      <c r="G3124" t="s">
        <v>2997</v>
      </c>
      <c r="H3124">
        <v>8</v>
      </c>
      <c r="I3124" t="s">
        <v>3005</v>
      </c>
      <c r="J3124">
        <v>19.16</v>
      </c>
      <c r="R3124">
        <v>1.04</v>
      </c>
      <c r="S3124">
        <v>3.51</v>
      </c>
      <c r="U3124">
        <v>14.85</v>
      </c>
      <c r="V3124" s="2">
        <f>R3124/S3124</f>
        <v>0.29629629629629634</v>
      </c>
    </row>
    <row r="3125" spans="1:22" x14ac:dyDescent="0.3">
      <c r="A3125">
        <v>240</v>
      </c>
      <c r="B3125" t="s">
        <v>279</v>
      </c>
      <c r="C3125" t="s">
        <v>21</v>
      </c>
      <c r="D3125" t="s">
        <v>98</v>
      </c>
      <c r="E3125" t="s">
        <v>98</v>
      </c>
      <c r="F3125" t="s">
        <v>280</v>
      </c>
      <c r="G3125" t="s">
        <v>279</v>
      </c>
      <c r="H3125">
        <v>14</v>
      </c>
      <c r="I3125" t="s">
        <v>294</v>
      </c>
      <c r="J3125">
        <v>49.47</v>
      </c>
      <c r="L3125">
        <v>37.159999999999997</v>
      </c>
      <c r="N3125">
        <v>216.38</v>
      </c>
      <c r="O3125">
        <v>37.159999999999997</v>
      </c>
      <c r="R3125">
        <v>-2.87</v>
      </c>
      <c r="S3125">
        <v>-0.68</v>
      </c>
      <c r="U3125">
        <v>14.84</v>
      </c>
      <c r="V3125" s="2">
        <f>R3125/S3125</f>
        <v>4.2205882352941178</v>
      </c>
    </row>
    <row r="3126" spans="1:22" x14ac:dyDescent="0.3">
      <c r="A3126">
        <v>2496</v>
      </c>
      <c r="B3126" t="s">
        <v>2560</v>
      </c>
      <c r="C3126" t="s">
        <v>21</v>
      </c>
      <c r="D3126" t="s">
        <v>110</v>
      </c>
      <c r="E3126" t="s">
        <v>317</v>
      </c>
      <c r="F3126" t="s">
        <v>991</v>
      </c>
      <c r="G3126" t="s">
        <v>2560</v>
      </c>
      <c r="H3126">
        <v>29</v>
      </c>
      <c r="I3126" t="s">
        <v>2589</v>
      </c>
      <c r="J3126">
        <v>5.75</v>
      </c>
      <c r="K3126">
        <v>270.17</v>
      </c>
      <c r="L3126">
        <v>247.41</v>
      </c>
      <c r="M3126">
        <v>8.4</v>
      </c>
      <c r="N3126">
        <v>14.86</v>
      </c>
      <c r="O3126">
        <v>-14.36</v>
      </c>
      <c r="P3126">
        <v>44.79</v>
      </c>
      <c r="Q3126">
        <v>0</v>
      </c>
      <c r="R3126">
        <v>1.3</v>
      </c>
      <c r="S3126">
        <v>0.1</v>
      </c>
      <c r="U3126">
        <v>14.83</v>
      </c>
      <c r="V3126" s="2">
        <f>R3126/S3126</f>
        <v>13</v>
      </c>
    </row>
    <row r="3127" spans="1:22" x14ac:dyDescent="0.3">
      <c r="A3127">
        <v>37</v>
      </c>
      <c r="B3127" t="s">
        <v>48</v>
      </c>
      <c r="C3127" t="s">
        <v>21</v>
      </c>
      <c r="D3127" t="s">
        <v>22</v>
      </c>
      <c r="E3127" t="s">
        <v>49</v>
      </c>
      <c r="F3127" t="s">
        <v>50</v>
      </c>
      <c r="G3127" t="s">
        <v>48</v>
      </c>
      <c r="H3127">
        <v>17</v>
      </c>
      <c r="I3127" t="s">
        <v>67</v>
      </c>
      <c r="J3127">
        <v>14.37</v>
      </c>
      <c r="K3127">
        <v>2989.85</v>
      </c>
      <c r="L3127">
        <v>235.52</v>
      </c>
      <c r="M3127">
        <v>385.28</v>
      </c>
      <c r="N3127">
        <v>1126.1199999999999</v>
      </c>
      <c r="O3127">
        <v>-2369.0500000000002</v>
      </c>
      <c r="P3127">
        <v>1.38</v>
      </c>
      <c r="R3127">
        <v>-1.36</v>
      </c>
      <c r="S3127">
        <v>-4.07</v>
      </c>
      <c r="U3127">
        <v>14.69</v>
      </c>
      <c r="V3127" s="2">
        <f>R3127/S3127</f>
        <v>0.33415233415233414</v>
      </c>
    </row>
    <row r="3128" spans="1:22" x14ac:dyDescent="0.3">
      <c r="A3128">
        <v>1896</v>
      </c>
      <c r="B3128" t="s">
        <v>1992</v>
      </c>
      <c r="C3128" t="s">
        <v>21</v>
      </c>
      <c r="D3128" t="s">
        <v>465</v>
      </c>
      <c r="E3128" t="s">
        <v>466</v>
      </c>
      <c r="F3128" t="s">
        <v>1986</v>
      </c>
      <c r="G3128" t="s">
        <v>1992</v>
      </c>
      <c r="H3128">
        <v>5</v>
      </c>
      <c r="I3128" t="s">
        <v>1997</v>
      </c>
      <c r="J3128">
        <v>14.9</v>
      </c>
      <c r="L3128">
        <v>0</v>
      </c>
      <c r="N3128">
        <v>208.57</v>
      </c>
      <c r="O3128">
        <v>0</v>
      </c>
      <c r="R3128">
        <v>-0.34</v>
      </c>
      <c r="S3128">
        <v>-2.36</v>
      </c>
      <c r="U3128">
        <v>14.68</v>
      </c>
      <c r="V3128" s="2">
        <f>R3128/S3128</f>
        <v>0.1440677966101695</v>
      </c>
    </row>
    <row r="3129" spans="1:22" x14ac:dyDescent="0.3">
      <c r="A3129">
        <v>3339</v>
      </c>
      <c r="B3129" t="s">
        <v>3435</v>
      </c>
      <c r="C3129" t="s">
        <v>21</v>
      </c>
      <c r="D3129" t="s">
        <v>22</v>
      </c>
      <c r="E3129" t="s">
        <v>49</v>
      </c>
      <c r="F3129" t="s">
        <v>712</v>
      </c>
      <c r="G3129" t="s">
        <v>3435</v>
      </c>
      <c r="H3129">
        <v>17</v>
      </c>
      <c r="I3129" t="s">
        <v>3452</v>
      </c>
      <c r="J3129">
        <v>4.1900000000000004</v>
      </c>
      <c r="L3129">
        <v>61.62</v>
      </c>
      <c r="N3129">
        <v>-1630.65</v>
      </c>
      <c r="O3129">
        <v>61.62</v>
      </c>
      <c r="R3129">
        <v>-0.08</v>
      </c>
      <c r="S3129">
        <v>-0.04</v>
      </c>
      <c r="U3129">
        <v>14.54</v>
      </c>
      <c r="V3129" s="2">
        <f>R3129/S3129</f>
        <v>2</v>
      </c>
    </row>
    <row r="3130" spans="1:22" x14ac:dyDescent="0.3">
      <c r="A3130">
        <v>781</v>
      </c>
      <c r="B3130" t="s">
        <v>849</v>
      </c>
      <c r="C3130" t="s">
        <v>21</v>
      </c>
      <c r="D3130" t="s">
        <v>22</v>
      </c>
      <c r="E3130" t="s">
        <v>153</v>
      </c>
      <c r="F3130" t="s">
        <v>850</v>
      </c>
      <c r="G3130" t="s">
        <v>849</v>
      </c>
      <c r="H3130">
        <v>8</v>
      </c>
      <c r="I3130" t="s">
        <v>858</v>
      </c>
      <c r="J3130">
        <v>5.47</v>
      </c>
      <c r="L3130">
        <v>0</v>
      </c>
      <c r="N3130">
        <v>-687.88</v>
      </c>
      <c r="O3130">
        <v>0</v>
      </c>
      <c r="R3130">
        <v>1.1499999999999999</v>
      </c>
      <c r="S3130">
        <v>0.32</v>
      </c>
      <c r="U3130">
        <v>14.44</v>
      </c>
      <c r="V3130" s="2">
        <f>R3130/S3130</f>
        <v>3.5937499999999996</v>
      </c>
    </row>
    <row r="3131" spans="1:22" x14ac:dyDescent="0.3">
      <c r="A3131">
        <v>2952</v>
      </c>
      <c r="B3131" t="s">
        <v>3027</v>
      </c>
      <c r="C3131" t="s">
        <v>21</v>
      </c>
      <c r="D3131" t="s">
        <v>543</v>
      </c>
      <c r="E3131" t="s">
        <v>543</v>
      </c>
      <c r="F3131" t="s">
        <v>544</v>
      </c>
      <c r="G3131" t="s">
        <v>3027</v>
      </c>
      <c r="H3131">
        <v>36</v>
      </c>
      <c r="I3131" t="s">
        <v>3062</v>
      </c>
      <c r="J3131">
        <v>8.49</v>
      </c>
      <c r="L3131">
        <v>0</v>
      </c>
      <c r="M3131">
        <v>0</v>
      </c>
      <c r="N3131">
        <v>941.32</v>
      </c>
      <c r="O3131">
        <v>0</v>
      </c>
      <c r="R3131">
        <v>-0.06</v>
      </c>
      <c r="S3131">
        <v>-0.04</v>
      </c>
      <c r="U3131">
        <v>14.34</v>
      </c>
      <c r="V3131" s="2">
        <f>R3131/S3131</f>
        <v>1.5</v>
      </c>
    </row>
    <row r="3132" spans="1:22" x14ac:dyDescent="0.3">
      <c r="A3132">
        <v>1998</v>
      </c>
      <c r="B3132" t="s">
        <v>2082</v>
      </c>
      <c r="C3132" t="s">
        <v>21</v>
      </c>
      <c r="D3132" t="s">
        <v>110</v>
      </c>
      <c r="E3132" t="s">
        <v>348</v>
      </c>
      <c r="F3132" t="s">
        <v>2082</v>
      </c>
      <c r="G3132" t="s">
        <v>2082</v>
      </c>
      <c r="H3132">
        <v>20</v>
      </c>
      <c r="I3132" t="s">
        <v>2102</v>
      </c>
      <c r="J3132">
        <v>27.99</v>
      </c>
      <c r="K3132">
        <v>36.24</v>
      </c>
      <c r="L3132">
        <v>47.74</v>
      </c>
      <c r="M3132">
        <v>190.91</v>
      </c>
      <c r="N3132">
        <v>147.66</v>
      </c>
      <c r="O3132">
        <v>202.41</v>
      </c>
      <c r="P3132">
        <v>2.21</v>
      </c>
      <c r="Q3132">
        <v>3.68</v>
      </c>
      <c r="R3132">
        <v>0.4</v>
      </c>
      <c r="S3132">
        <v>0.46</v>
      </c>
      <c r="U3132">
        <v>14.05</v>
      </c>
      <c r="V3132" s="2">
        <f>R3132/S3132</f>
        <v>0.86956521739130432</v>
      </c>
    </row>
    <row r="3133" spans="1:22" x14ac:dyDescent="0.3">
      <c r="A3133">
        <v>3265</v>
      </c>
      <c r="B3133" t="s">
        <v>3369</v>
      </c>
      <c r="C3133" t="s">
        <v>21</v>
      </c>
      <c r="D3133" t="s">
        <v>22</v>
      </c>
      <c r="E3133" t="s">
        <v>1121</v>
      </c>
      <c r="F3133" t="s">
        <v>1122</v>
      </c>
      <c r="G3133" t="s">
        <v>3369</v>
      </c>
      <c r="H3133">
        <v>10</v>
      </c>
      <c r="I3133" t="s">
        <v>3379</v>
      </c>
      <c r="J3133">
        <v>13.14</v>
      </c>
      <c r="K3133">
        <v>21.99</v>
      </c>
      <c r="L3133">
        <v>16.96</v>
      </c>
      <c r="M3133">
        <v>89.34</v>
      </c>
      <c r="N3133">
        <v>29.82</v>
      </c>
      <c r="O3133">
        <v>84.3</v>
      </c>
      <c r="P3133">
        <v>2.81</v>
      </c>
      <c r="Q3133">
        <v>7.83</v>
      </c>
      <c r="R3133">
        <v>-0.71</v>
      </c>
      <c r="S3133">
        <v>-0.88</v>
      </c>
      <c r="U3133">
        <v>13.95</v>
      </c>
      <c r="V3133" s="2">
        <f>R3133/S3133</f>
        <v>0.80681818181818177</v>
      </c>
    </row>
    <row r="3134" spans="1:22" x14ac:dyDescent="0.3">
      <c r="A3134">
        <v>260</v>
      </c>
      <c r="B3134" t="s">
        <v>296</v>
      </c>
      <c r="C3134" t="s">
        <v>21</v>
      </c>
      <c r="D3134" t="s">
        <v>37</v>
      </c>
      <c r="E3134" t="s">
        <v>38</v>
      </c>
      <c r="F3134" t="s">
        <v>39</v>
      </c>
      <c r="G3134" t="s">
        <v>296</v>
      </c>
      <c r="H3134">
        <v>18</v>
      </c>
      <c r="I3134" t="s">
        <v>314</v>
      </c>
      <c r="J3134">
        <v>1.96</v>
      </c>
      <c r="L3134">
        <v>32.549999999999997</v>
      </c>
      <c r="M3134">
        <v>0</v>
      </c>
      <c r="N3134">
        <v>155.79</v>
      </c>
      <c r="O3134">
        <v>32.549999999999997</v>
      </c>
      <c r="P3134">
        <v>9441</v>
      </c>
      <c r="Q3134">
        <v>17.88</v>
      </c>
      <c r="R3134">
        <v>-8.26</v>
      </c>
      <c r="S3134">
        <v>0.45</v>
      </c>
      <c r="U3134">
        <v>13.68</v>
      </c>
      <c r="V3134" s="2">
        <f>R3134/S3134</f>
        <v>-18.355555555555554</v>
      </c>
    </row>
    <row r="3135" spans="1:22" x14ac:dyDescent="0.3">
      <c r="A3135">
        <v>3255</v>
      </c>
      <c r="B3135" t="s">
        <v>3364</v>
      </c>
      <c r="C3135" t="s">
        <v>21</v>
      </c>
      <c r="D3135" t="s">
        <v>110</v>
      </c>
      <c r="E3135" t="s">
        <v>111</v>
      </c>
      <c r="F3135" t="s">
        <v>3353</v>
      </c>
      <c r="G3135" t="s">
        <v>3364</v>
      </c>
      <c r="H3135">
        <v>4</v>
      </c>
      <c r="I3135" t="s">
        <v>3368</v>
      </c>
      <c r="J3135">
        <v>43.74</v>
      </c>
      <c r="L3135">
        <v>281.31</v>
      </c>
      <c r="M3135">
        <v>0</v>
      </c>
      <c r="N3135">
        <v>1267.04</v>
      </c>
      <c r="O3135">
        <v>281.31</v>
      </c>
      <c r="R3135">
        <v>-0.88</v>
      </c>
      <c r="S3135">
        <v>0.08</v>
      </c>
      <c r="U3135">
        <v>13.6</v>
      </c>
      <c r="V3135" s="2">
        <f>R3135/S3135</f>
        <v>-11</v>
      </c>
    </row>
    <row r="3136" spans="1:22" x14ac:dyDescent="0.3">
      <c r="A3136">
        <v>2216</v>
      </c>
      <c r="B3136" t="s">
        <v>2303</v>
      </c>
      <c r="C3136" t="s">
        <v>21</v>
      </c>
      <c r="D3136" t="s">
        <v>2304</v>
      </c>
      <c r="E3136" t="s">
        <v>2304</v>
      </c>
      <c r="F3136" t="s">
        <v>2305</v>
      </c>
      <c r="G3136" t="s">
        <v>2303</v>
      </c>
      <c r="H3136">
        <v>10</v>
      </c>
      <c r="I3136" t="s">
        <v>2315</v>
      </c>
      <c r="J3136">
        <v>67.2</v>
      </c>
      <c r="K3136">
        <v>43.72</v>
      </c>
      <c r="L3136">
        <v>23.87</v>
      </c>
      <c r="M3136">
        <v>9.51</v>
      </c>
      <c r="N3136">
        <v>162.85</v>
      </c>
      <c r="O3136">
        <v>-10.35</v>
      </c>
      <c r="P3136">
        <v>40.200000000000003</v>
      </c>
      <c r="Q3136">
        <v>85.2</v>
      </c>
      <c r="R3136">
        <v>-3.58</v>
      </c>
      <c r="S3136">
        <v>-1.27</v>
      </c>
      <c r="U3136">
        <v>13.54</v>
      </c>
      <c r="V3136" s="2">
        <f>R3136/S3136</f>
        <v>2.8188976377952755</v>
      </c>
    </row>
    <row r="3137" spans="1:22" x14ac:dyDescent="0.3">
      <c r="A3137">
        <v>750</v>
      </c>
      <c r="B3137" t="s">
        <v>806</v>
      </c>
      <c r="C3137" t="s">
        <v>21</v>
      </c>
      <c r="D3137" t="s">
        <v>22</v>
      </c>
      <c r="E3137" t="s">
        <v>153</v>
      </c>
      <c r="F3137" t="s">
        <v>717</v>
      </c>
      <c r="G3137" t="s">
        <v>806</v>
      </c>
      <c r="H3137">
        <v>17</v>
      </c>
      <c r="I3137" t="s">
        <v>823</v>
      </c>
      <c r="J3137">
        <v>3.41</v>
      </c>
      <c r="U3137">
        <v>13.43</v>
      </c>
      <c r="V3137" s="2"/>
    </row>
    <row r="3138" spans="1:22" x14ac:dyDescent="0.3">
      <c r="A3138">
        <v>3340</v>
      </c>
      <c r="B3138" t="s">
        <v>3435</v>
      </c>
      <c r="C3138" t="s">
        <v>21</v>
      </c>
      <c r="D3138" t="s">
        <v>22</v>
      </c>
      <c r="E3138" t="s">
        <v>49</v>
      </c>
      <c r="F3138" t="s">
        <v>712</v>
      </c>
      <c r="G3138" t="s">
        <v>3435</v>
      </c>
      <c r="H3138">
        <v>18</v>
      </c>
      <c r="I3138" t="s">
        <v>3453</v>
      </c>
      <c r="J3138">
        <v>16.12</v>
      </c>
      <c r="L3138">
        <v>36.93</v>
      </c>
      <c r="N3138">
        <v>-25.56</v>
      </c>
      <c r="O3138">
        <v>36.93</v>
      </c>
      <c r="R3138">
        <v>-0.02</v>
      </c>
      <c r="S3138">
        <v>0.12</v>
      </c>
      <c r="U3138">
        <v>13.06</v>
      </c>
      <c r="V3138" s="2">
        <f>R3138/S3138</f>
        <v>-0.16666666666666669</v>
      </c>
    </row>
    <row r="3139" spans="1:22" x14ac:dyDescent="0.3">
      <c r="A3139">
        <v>1086</v>
      </c>
      <c r="B3139" t="s">
        <v>1173</v>
      </c>
      <c r="C3139" t="s">
        <v>21</v>
      </c>
      <c r="D3139" t="s">
        <v>465</v>
      </c>
      <c r="E3139" t="s">
        <v>466</v>
      </c>
      <c r="F3139" t="s">
        <v>1174</v>
      </c>
      <c r="G3139" t="s">
        <v>1173</v>
      </c>
      <c r="H3139">
        <v>3</v>
      </c>
      <c r="I3139" t="s">
        <v>1177</v>
      </c>
      <c r="J3139">
        <v>17.899999999999999</v>
      </c>
      <c r="K3139">
        <v>10.6</v>
      </c>
      <c r="L3139">
        <v>108.69</v>
      </c>
      <c r="M3139">
        <v>46.04</v>
      </c>
      <c r="N3139">
        <v>219.25</v>
      </c>
      <c r="O3139">
        <v>144.13</v>
      </c>
      <c r="P3139">
        <v>10.6</v>
      </c>
      <c r="Q3139">
        <v>15.52</v>
      </c>
      <c r="R3139">
        <v>0.89</v>
      </c>
      <c r="S3139">
        <v>0.01</v>
      </c>
      <c r="U3139">
        <v>13.05</v>
      </c>
      <c r="V3139" s="2">
        <f>R3139/S3139</f>
        <v>89</v>
      </c>
    </row>
    <row r="3140" spans="1:22" x14ac:dyDescent="0.3">
      <c r="A3140">
        <v>2953</v>
      </c>
      <c r="B3140" t="s">
        <v>3027</v>
      </c>
      <c r="C3140" t="s">
        <v>21</v>
      </c>
      <c r="D3140" t="s">
        <v>543</v>
      </c>
      <c r="E3140" t="s">
        <v>543</v>
      </c>
      <c r="F3140" t="s">
        <v>544</v>
      </c>
      <c r="G3140" t="s">
        <v>3027</v>
      </c>
      <c r="H3140">
        <v>37</v>
      </c>
      <c r="I3140" t="s">
        <v>3063</v>
      </c>
      <c r="J3140">
        <v>6.35</v>
      </c>
      <c r="K3140">
        <v>0.87</v>
      </c>
      <c r="L3140">
        <v>89.7</v>
      </c>
      <c r="M3140">
        <v>19.489999999999998</v>
      </c>
      <c r="N3140">
        <v>187.27</v>
      </c>
      <c r="O3140">
        <v>108.32</v>
      </c>
      <c r="P3140">
        <v>37.46</v>
      </c>
      <c r="Q3140">
        <v>66.41</v>
      </c>
      <c r="R3140">
        <v>5.98</v>
      </c>
      <c r="S3140">
        <v>-2.02</v>
      </c>
      <c r="U3140">
        <v>12.99</v>
      </c>
      <c r="V3140" s="2">
        <f>R3140/S3140</f>
        <v>-2.9603960396039604</v>
      </c>
    </row>
    <row r="3141" spans="1:22" x14ac:dyDescent="0.3">
      <c r="A3141">
        <v>1028</v>
      </c>
      <c r="B3141" t="s">
        <v>1096</v>
      </c>
      <c r="C3141" t="s">
        <v>21</v>
      </c>
      <c r="D3141" t="s">
        <v>22</v>
      </c>
      <c r="E3141" t="s">
        <v>393</v>
      </c>
      <c r="F3141" t="s">
        <v>393</v>
      </c>
      <c r="G3141" t="s">
        <v>1096</v>
      </c>
      <c r="H3141">
        <v>21</v>
      </c>
      <c r="I3141" t="s">
        <v>1117</v>
      </c>
      <c r="J3141">
        <v>13.9</v>
      </c>
      <c r="P3141">
        <v>0</v>
      </c>
      <c r="Q3141">
        <v>0</v>
      </c>
      <c r="R3141">
        <v>-0.14000000000000001</v>
      </c>
      <c r="S3141">
        <v>-0.63</v>
      </c>
      <c r="U3141">
        <v>12.92</v>
      </c>
      <c r="V3141" s="2">
        <f>R3141/S3141</f>
        <v>0.22222222222222224</v>
      </c>
    </row>
    <row r="3142" spans="1:22" x14ac:dyDescent="0.3">
      <c r="A3142">
        <v>965</v>
      </c>
      <c r="B3142" t="s">
        <v>1021</v>
      </c>
      <c r="C3142" t="s">
        <v>21</v>
      </c>
      <c r="D3142" t="s">
        <v>22</v>
      </c>
      <c r="E3142" t="s">
        <v>49</v>
      </c>
      <c r="F3142" t="s">
        <v>712</v>
      </c>
      <c r="G3142" t="s">
        <v>1021</v>
      </c>
      <c r="H3142">
        <v>27</v>
      </c>
      <c r="I3142" t="s">
        <v>1048</v>
      </c>
      <c r="J3142">
        <v>19.899999999999999</v>
      </c>
      <c r="K3142">
        <v>112.31</v>
      </c>
      <c r="L3142">
        <v>206.71</v>
      </c>
      <c r="M3142">
        <v>211.66</v>
      </c>
      <c r="N3142">
        <v>-98.51</v>
      </c>
      <c r="O3142">
        <v>306.06</v>
      </c>
      <c r="P3142">
        <v>2.5299999999999998</v>
      </c>
      <c r="Q3142">
        <v>5.8</v>
      </c>
      <c r="R3142">
        <v>2.14</v>
      </c>
      <c r="S3142">
        <v>0.35</v>
      </c>
      <c r="U3142">
        <v>12.92</v>
      </c>
      <c r="V3142" s="2">
        <f>R3142/S3142</f>
        <v>6.1142857142857148</v>
      </c>
    </row>
    <row r="3143" spans="1:22" x14ac:dyDescent="0.3">
      <c r="A3143">
        <v>665</v>
      </c>
      <c r="B3143" t="s">
        <v>725</v>
      </c>
      <c r="C3143" t="s">
        <v>21</v>
      </c>
      <c r="D3143" t="s">
        <v>725</v>
      </c>
      <c r="E3143" t="s">
        <v>725</v>
      </c>
      <c r="F3143" t="s">
        <v>725</v>
      </c>
      <c r="G3143" t="s">
        <v>725</v>
      </c>
      <c r="H3143">
        <v>13</v>
      </c>
      <c r="I3143" t="s">
        <v>737</v>
      </c>
      <c r="J3143">
        <v>33.89</v>
      </c>
      <c r="L3143">
        <v>132.02000000000001</v>
      </c>
      <c r="N3143">
        <v>644.57000000000005</v>
      </c>
      <c r="O3143">
        <v>132.02000000000001</v>
      </c>
      <c r="Q3143">
        <v>0.75</v>
      </c>
      <c r="R3143">
        <v>-7.0000000000000007E-2</v>
      </c>
      <c r="S3143">
        <v>0.28000000000000003</v>
      </c>
      <c r="U3143">
        <v>12.57</v>
      </c>
      <c r="V3143" s="2">
        <f>R3143/S3143</f>
        <v>-0.25</v>
      </c>
    </row>
    <row r="3144" spans="1:22" x14ac:dyDescent="0.3">
      <c r="A3144">
        <v>1696</v>
      </c>
      <c r="B3144" t="s">
        <v>1780</v>
      </c>
      <c r="C3144" t="s">
        <v>21</v>
      </c>
      <c r="D3144" t="s">
        <v>22</v>
      </c>
      <c r="E3144" t="s">
        <v>393</v>
      </c>
      <c r="F3144" t="s">
        <v>393</v>
      </c>
      <c r="G3144" t="s">
        <v>1780</v>
      </c>
      <c r="H3144">
        <v>10</v>
      </c>
      <c r="I3144" t="s">
        <v>1790</v>
      </c>
      <c r="J3144">
        <v>9.3000000000000007</v>
      </c>
      <c r="R3144">
        <v>0</v>
      </c>
      <c r="S3144">
        <v>-0.24</v>
      </c>
      <c r="U3144">
        <v>12.55</v>
      </c>
      <c r="V3144" s="2">
        <f>R3144/S3144</f>
        <v>0</v>
      </c>
    </row>
    <row r="3145" spans="1:22" x14ac:dyDescent="0.3">
      <c r="A3145">
        <v>1977</v>
      </c>
      <c r="B3145" t="s">
        <v>2077</v>
      </c>
      <c r="C3145" t="s">
        <v>21</v>
      </c>
      <c r="D3145" t="s">
        <v>173</v>
      </c>
      <c r="E3145" t="s">
        <v>173</v>
      </c>
      <c r="F3145" t="s">
        <v>174</v>
      </c>
      <c r="G3145" t="s">
        <v>2077</v>
      </c>
      <c r="H3145">
        <v>5</v>
      </c>
      <c r="I3145" t="s">
        <v>2081</v>
      </c>
      <c r="J3145">
        <v>17.91</v>
      </c>
      <c r="L3145">
        <v>1.29</v>
      </c>
      <c r="N3145">
        <v>515.14</v>
      </c>
      <c r="O3145">
        <v>1.29</v>
      </c>
      <c r="R3145">
        <v>-1.1499999999999999</v>
      </c>
      <c r="S3145">
        <v>1.44</v>
      </c>
      <c r="U3145">
        <v>12.41</v>
      </c>
      <c r="V3145" s="2">
        <f>R3145/S3145</f>
        <v>-0.79861111111111105</v>
      </c>
    </row>
    <row r="3146" spans="1:22" x14ac:dyDescent="0.3">
      <c r="A3146">
        <v>2896</v>
      </c>
      <c r="B3146" t="s">
        <v>2997</v>
      </c>
      <c r="C3146" t="s">
        <v>21</v>
      </c>
      <c r="D3146" t="s">
        <v>162</v>
      </c>
      <c r="E3146" t="s">
        <v>162</v>
      </c>
      <c r="F3146" t="s">
        <v>163</v>
      </c>
      <c r="G3146" t="s">
        <v>2997</v>
      </c>
      <c r="H3146">
        <v>9</v>
      </c>
      <c r="I3146" t="s">
        <v>3006</v>
      </c>
      <c r="J3146">
        <v>18.350000000000001</v>
      </c>
      <c r="K3146">
        <v>27.43</v>
      </c>
      <c r="L3146">
        <v>36.71</v>
      </c>
      <c r="M3146">
        <v>244.16</v>
      </c>
      <c r="N3146">
        <v>15.27</v>
      </c>
      <c r="O3146">
        <v>253.44</v>
      </c>
      <c r="P3146">
        <v>1.67</v>
      </c>
      <c r="Q3146">
        <v>1.01</v>
      </c>
      <c r="R3146">
        <v>1.68</v>
      </c>
      <c r="S3146">
        <v>0.79</v>
      </c>
      <c r="U3146">
        <v>11.89</v>
      </c>
      <c r="V3146" s="2">
        <f>R3146/S3146</f>
        <v>2.1265822784810124</v>
      </c>
    </row>
    <row r="3147" spans="1:22" x14ac:dyDescent="0.3">
      <c r="A3147">
        <v>1299</v>
      </c>
      <c r="B3147" t="s">
        <v>1358</v>
      </c>
      <c r="C3147" t="s">
        <v>21</v>
      </c>
      <c r="D3147" t="s">
        <v>241</v>
      </c>
      <c r="E3147" t="s">
        <v>241</v>
      </c>
      <c r="F3147" t="s">
        <v>1257</v>
      </c>
      <c r="G3147" t="s">
        <v>1358</v>
      </c>
      <c r="H3147">
        <v>34</v>
      </c>
      <c r="I3147" t="s">
        <v>1392</v>
      </c>
      <c r="J3147">
        <v>19.55</v>
      </c>
      <c r="K3147">
        <v>277.39999999999998</v>
      </c>
      <c r="L3147">
        <v>70.19</v>
      </c>
      <c r="M3147">
        <v>613.20000000000005</v>
      </c>
      <c r="N3147">
        <v>154.41999999999999</v>
      </c>
      <c r="O3147">
        <v>405.99</v>
      </c>
      <c r="P3147">
        <v>1</v>
      </c>
      <c r="R3147">
        <v>-0.62</v>
      </c>
      <c r="S3147">
        <v>0.54</v>
      </c>
      <c r="U3147">
        <v>11.87</v>
      </c>
      <c r="V3147" s="2">
        <f>R3147/S3147</f>
        <v>-1.1481481481481481</v>
      </c>
    </row>
    <row r="3148" spans="1:22" x14ac:dyDescent="0.3">
      <c r="A3148">
        <v>2954</v>
      </c>
      <c r="B3148" t="s">
        <v>3027</v>
      </c>
      <c r="C3148" t="s">
        <v>21</v>
      </c>
      <c r="D3148" t="s">
        <v>543</v>
      </c>
      <c r="E3148" t="s">
        <v>543</v>
      </c>
      <c r="F3148" t="s">
        <v>544</v>
      </c>
      <c r="G3148" t="s">
        <v>3027</v>
      </c>
      <c r="H3148">
        <v>38</v>
      </c>
      <c r="I3148" t="s">
        <v>3064</v>
      </c>
      <c r="J3148">
        <v>11.31</v>
      </c>
      <c r="K3148">
        <v>0</v>
      </c>
      <c r="L3148">
        <v>4.59</v>
      </c>
      <c r="M3148">
        <v>119.29</v>
      </c>
      <c r="N3148">
        <v>151.78</v>
      </c>
      <c r="O3148">
        <v>123.88</v>
      </c>
      <c r="P3148">
        <v>3.69</v>
      </c>
      <c r="Q3148">
        <v>20.190000000000001</v>
      </c>
      <c r="R3148">
        <v>-1.27</v>
      </c>
      <c r="S3148">
        <v>-0.75</v>
      </c>
      <c r="U3148">
        <v>11.75</v>
      </c>
      <c r="V3148" s="2">
        <f>R3148/S3148</f>
        <v>1.6933333333333334</v>
      </c>
    </row>
    <row r="3149" spans="1:22" x14ac:dyDescent="0.3">
      <c r="A3149">
        <v>2497</v>
      </c>
      <c r="B3149" t="s">
        <v>2560</v>
      </c>
      <c r="C3149" t="s">
        <v>21</v>
      </c>
      <c r="D3149" t="s">
        <v>110</v>
      </c>
      <c r="E3149" t="s">
        <v>317</v>
      </c>
      <c r="F3149" t="s">
        <v>991</v>
      </c>
      <c r="G3149" t="s">
        <v>2560</v>
      </c>
      <c r="H3149">
        <v>30</v>
      </c>
      <c r="I3149" t="s">
        <v>2590</v>
      </c>
      <c r="J3149">
        <v>27.02</v>
      </c>
      <c r="K3149">
        <v>91.75</v>
      </c>
      <c r="L3149">
        <v>369.41</v>
      </c>
      <c r="M3149">
        <v>338.21</v>
      </c>
      <c r="N3149">
        <v>129.88</v>
      </c>
      <c r="O3149">
        <v>615.87</v>
      </c>
      <c r="P3149">
        <v>1</v>
      </c>
      <c r="Q3149">
        <v>0.94</v>
      </c>
      <c r="R3149">
        <v>1.77</v>
      </c>
      <c r="S3149">
        <v>-0.01</v>
      </c>
      <c r="U3149">
        <v>11.62</v>
      </c>
      <c r="V3149" s="2">
        <f>R3149/S3149</f>
        <v>-177</v>
      </c>
    </row>
    <row r="3150" spans="1:22" x14ac:dyDescent="0.3">
      <c r="A3150">
        <v>1198</v>
      </c>
      <c r="B3150" t="s">
        <v>1268</v>
      </c>
      <c r="C3150" t="s">
        <v>21</v>
      </c>
      <c r="D3150" t="s">
        <v>241</v>
      </c>
      <c r="E3150" t="s">
        <v>241</v>
      </c>
      <c r="F3150" t="s">
        <v>1257</v>
      </c>
      <c r="G3150" t="s">
        <v>1268</v>
      </c>
      <c r="H3150">
        <v>26</v>
      </c>
      <c r="I3150" t="s">
        <v>1293</v>
      </c>
      <c r="J3150">
        <v>28.35</v>
      </c>
      <c r="L3150">
        <v>29.01</v>
      </c>
      <c r="N3150">
        <v>-16.600000000000001</v>
      </c>
      <c r="O3150">
        <v>29.01</v>
      </c>
      <c r="P3150">
        <v>4.93</v>
      </c>
      <c r="Q3150">
        <v>5.33</v>
      </c>
      <c r="R3150">
        <v>-0.28999999999999998</v>
      </c>
      <c r="S3150">
        <v>0.41</v>
      </c>
      <c r="U3150">
        <v>11.62</v>
      </c>
      <c r="V3150" s="2">
        <f>R3150/S3150</f>
        <v>-0.70731707317073167</v>
      </c>
    </row>
    <row r="3151" spans="1:22" x14ac:dyDescent="0.3">
      <c r="A3151">
        <v>984</v>
      </c>
      <c r="B3151" t="s">
        <v>1065</v>
      </c>
      <c r="C3151" t="s">
        <v>21</v>
      </c>
      <c r="D3151" t="s">
        <v>173</v>
      </c>
      <c r="E3151" t="s">
        <v>173</v>
      </c>
      <c r="F3151" t="s">
        <v>174</v>
      </c>
      <c r="G3151" t="s">
        <v>1065</v>
      </c>
      <c r="H3151">
        <v>4</v>
      </c>
      <c r="I3151" t="s">
        <v>1069</v>
      </c>
      <c r="J3151">
        <v>42</v>
      </c>
      <c r="L3151">
        <v>63.39</v>
      </c>
      <c r="N3151">
        <v>213.68</v>
      </c>
      <c r="O3151">
        <v>63.39</v>
      </c>
      <c r="P3151">
        <v>0.41</v>
      </c>
      <c r="Q3151">
        <v>0.48</v>
      </c>
      <c r="R3151">
        <v>-0.91</v>
      </c>
      <c r="S3151">
        <v>0.22</v>
      </c>
      <c r="U3151">
        <v>11.6</v>
      </c>
      <c r="V3151" s="2">
        <f>R3151/S3151</f>
        <v>-4.1363636363636367</v>
      </c>
    </row>
    <row r="3152" spans="1:22" x14ac:dyDescent="0.3">
      <c r="A3152">
        <v>2431</v>
      </c>
      <c r="B3152" t="s">
        <v>2478</v>
      </c>
      <c r="C3152" t="s">
        <v>21</v>
      </c>
      <c r="D3152" t="s">
        <v>110</v>
      </c>
      <c r="E3152" t="s">
        <v>1091</v>
      </c>
      <c r="F3152" t="s">
        <v>1092</v>
      </c>
      <c r="G3152" t="s">
        <v>2478</v>
      </c>
      <c r="H3152">
        <v>45</v>
      </c>
      <c r="I3152" t="s">
        <v>2523</v>
      </c>
      <c r="J3152">
        <v>11.97</v>
      </c>
      <c r="K3152">
        <v>1153.48</v>
      </c>
      <c r="L3152">
        <v>14.82</v>
      </c>
      <c r="M3152">
        <v>118.37</v>
      </c>
      <c r="N3152">
        <v>-4894.84</v>
      </c>
      <c r="O3152">
        <v>-1020.29</v>
      </c>
      <c r="P3152">
        <v>1.75</v>
      </c>
      <c r="Q3152">
        <v>7.87</v>
      </c>
      <c r="R3152">
        <v>6.73</v>
      </c>
      <c r="S3152">
        <v>-16.440000000000001</v>
      </c>
      <c r="U3152">
        <v>11.57</v>
      </c>
      <c r="V3152" s="2">
        <f>R3152/S3152</f>
        <v>-0.40936739659367394</v>
      </c>
    </row>
    <row r="3153" spans="1:22" x14ac:dyDescent="0.3">
      <c r="A3153">
        <v>2719</v>
      </c>
      <c r="B3153" t="s">
        <v>2809</v>
      </c>
      <c r="C3153" t="s">
        <v>21</v>
      </c>
      <c r="D3153" t="s">
        <v>22</v>
      </c>
      <c r="E3153" t="s">
        <v>49</v>
      </c>
      <c r="F3153" t="s">
        <v>2809</v>
      </c>
      <c r="G3153" t="s">
        <v>2809</v>
      </c>
      <c r="H3153">
        <v>8</v>
      </c>
      <c r="I3153" t="s">
        <v>2817</v>
      </c>
      <c r="J3153">
        <v>23</v>
      </c>
      <c r="L3153">
        <v>0</v>
      </c>
      <c r="M3153">
        <v>0</v>
      </c>
      <c r="N3153">
        <v>16.22</v>
      </c>
      <c r="O3153">
        <v>0</v>
      </c>
      <c r="R3153">
        <v>-0.17</v>
      </c>
      <c r="S3153">
        <v>0.05</v>
      </c>
      <c r="U3153">
        <v>11.51</v>
      </c>
      <c r="V3153" s="2">
        <f>R3153/S3153</f>
        <v>-3.4</v>
      </c>
    </row>
    <row r="3154" spans="1:22" x14ac:dyDescent="0.3">
      <c r="A3154">
        <v>833</v>
      </c>
      <c r="B3154" t="s">
        <v>878</v>
      </c>
      <c r="C3154" t="s">
        <v>21</v>
      </c>
      <c r="D3154" t="s">
        <v>162</v>
      </c>
      <c r="E3154" t="s">
        <v>162</v>
      </c>
      <c r="F3154" t="s">
        <v>879</v>
      </c>
      <c r="G3154" t="s">
        <v>878</v>
      </c>
      <c r="H3154">
        <v>31</v>
      </c>
      <c r="I3154" t="s">
        <v>910</v>
      </c>
      <c r="J3154">
        <v>31.14</v>
      </c>
      <c r="L3154">
        <v>0</v>
      </c>
      <c r="M3154">
        <v>0</v>
      </c>
      <c r="N3154">
        <v>339.2</v>
      </c>
      <c r="O3154">
        <v>0</v>
      </c>
      <c r="R3154">
        <v>-23.56</v>
      </c>
      <c r="S3154">
        <v>0.25</v>
      </c>
      <c r="U3154">
        <v>11.44</v>
      </c>
      <c r="V3154" s="2">
        <f>R3154/S3154</f>
        <v>-94.24</v>
      </c>
    </row>
    <row r="3155" spans="1:22" x14ac:dyDescent="0.3">
      <c r="A3155">
        <v>38</v>
      </c>
      <c r="B3155" t="s">
        <v>48</v>
      </c>
      <c r="C3155" t="s">
        <v>21</v>
      </c>
      <c r="D3155" t="s">
        <v>22</v>
      </c>
      <c r="E3155" t="s">
        <v>49</v>
      </c>
      <c r="F3155" t="s">
        <v>50</v>
      </c>
      <c r="G3155" t="s">
        <v>48</v>
      </c>
      <c r="H3155">
        <v>18</v>
      </c>
      <c r="I3155" t="s">
        <v>68</v>
      </c>
      <c r="J3155">
        <v>22.03</v>
      </c>
      <c r="L3155">
        <v>164.88</v>
      </c>
      <c r="N3155">
        <v>114.9</v>
      </c>
      <c r="O3155">
        <v>164.88</v>
      </c>
      <c r="R3155">
        <v>2.72</v>
      </c>
      <c r="S3155">
        <v>1.19</v>
      </c>
      <c r="U3155">
        <v>11.4</v>
      </c>
      <c r="V3155" s="2">
        <f>R3155/S3155</f>
        <v>2.285714285714286</v>
      </c>
    </row>
    <row r="3156" spans="1:22" x14ac:dyDescent="0.3">
      <c r="A3156">
        <v>751</v>
      </c>
      <c r="B3156" t="s">
        <v>806</v>
      </c>
      <c r="C3156" t="s">
        <v>21</v>
      </c>
      <c r="D3156" t="s">
        <v>22</v>
      </c>
      <c r="E3156" t="s">
        <v>153</v>
      </c>
      <c r="F3156" t="s">
        <v>717</v>
      </c>
      <c r="G3156" t="s">
        <v>806</v>
      </c>
      <c r="H3156">
        <v>18</v>
      </c>
      <c r="I3156" t="s">
        <v>824</v>
      </c>
      <c r="J3156">
        <v>8.9700000000000006</v>
      </c>
      <c r="R3156">
        <v>-0.41</v>
      </c>
      <c r="S3156">
        <v>-0.16</v>
      </c>
      <c r="U3156">
        <v>11.04</v>
      </c>
      <c r="V3156" s="2">
        <f>R3156/S3156</f>
        <v>2.5625</v>
      </c>
    </row>
    <row r="3157" spans="1:22" x14ac:dyDescent="0.3">
      <c r="A3157">
        <v>1029</v>
      </c>
      <c r="B3157" t="s">
        <v>1096</v>
      </c>
      <c r="C3157" t="s">
        <v>21</v>
      </c>
      <c r="D3157" t="s">
        <v>22</v>
      </c>
      <c r="E3157" t="s">
        <v>393</v>
      </c>
      <c r="F3157" t="s">
        <v>393</v>
      </c>
      <c r="G3157" t="s">
        <v>1096</v>
      </c>
      <c r="H3157">
        <v>22</v>
      </c>
      <c r="I3157" t="s">
        <v>1118</v>
      </c>
      <c r="J3157">
        <v>15.85</v>
      </c>
      <c r="K3157">
        <v>86.51</v>
      </c>
      <c r="L3157">
        <v>160.27000000000001</v>
      </c>
      <c r="M3157">
        <v>332.34</v>
      </c>
      <c r="N3157">
        <v>295.08</v>
      </c>
      <c r="O3157">
        <v>406.1</v>
      </c>
      <c r="P3157">
        <v>1.1100000000000001</v>
      </c>
      <c r="Q3157">
        <v>1.04</v>
      </c>
      <c r="R3157">
        <v>-4.1500000000000004</v>
      </c>
      <c r="S3157">
        <v>0.08</v>
      </c>
      <c r="U3157">
        <v>10.89</v>
      </c>
      <c r="V3157" s="2">
        <f>R3157/S3157</f>
        <v>-51.875</v>
      </c>
    </row>
    <row r="3158" spans="1:22" x14ac:dyDescent="0.3">
      <c r="A3158">
        <v>1999</v>
      </c>
      <c r="B3158" t="s">
        <v>2082</v>
      </c>
      <c r="C3158" t="s">
        <v>21</v>
      </c>
      <c r="D3158" t="s">
        <v>110</v>
      </c>
      <c r="E3158" t="s">
        <v>348</v>
      </c>
      <c r="F3158" t="s">
        <v>2082</v>
      </c>
      <c r="G3158" t="s">
        <v>2082</v>
      </c>
      <c r="H3158">
        <v>21</v>
      </c>
      <c r="I3158" t="s">
        <v>2103</v>
      </c>
      <c r="J3158">
        <v>34.74</v>
      </c>
      <c r="K3158">
        <v>92.02</v>
      </c>
      <c r="L3158">
        <v>114.67</v>
      </c>
      <c r="M3158">
        <v>1165.55</v>
      </c>
      <c r="N3158">
        <v>534.58000000000004</v>
      </c>
      <c r="O3158">
        <v>1188.2</v>
      </c>
      <c r="P3158">
        <v>0.33</v>
      </c>
      <c r="Q3158">
        <v>0.19</v>
      </c>
      <c r="R3158">
        <v>0.28000000000000003</v>
      </c>
      <c r="S3158">
        <v>-0.15</v>
      </c>
      <c r="U3158">
        <v>10.88</v>
      </c>
      <c r="V3158" s="2">
        <f>R3158/S3158</f>
        <v>-1.8666666666666669</v>
      </c>
    </row>
    <row r="3159" spans="1:22" x14ac:dyDescent="0.3">
      <c r="A3159">
        <v>635</v>
      </c>
      <c r="B3159" t="s">
        <v>687</v>
      </c>
      <c r="C3159" t="s">
        <v>21</v>
      </c>
      <c r="D3159" t="s">
        <v>162</v>
      </c>
      <c r="E3159" t="s">
        <v>162</v>
      </c>
      <c r="F3159" t="s">
        <v>163</v>
      </c>
      <c r="G3159" t="s">
        <v>687</v>
      </c>
      <c r="H3159">
        <v>14</v>
      </c>
      <c r="I3159" t="s">
        <v>701</v>
      </c>
      <c r="J3159">
        <v>18.05</v>
      </c>
      <c r="Q3159">
        <v>9.33</v>
      </c>
      <c r="R3159">
        <v>1.1100000000000001</v>
      </c>
      <c r="S3159">
        <v>0.02</v>
      </c>
      <c r="U3159">
        <v>10.83</v>
      </c>
      <c r="V3159" s="2">
        <f>R3159/S3159</f>
        <v>55.500000000000007</v>
      </c>
    </row>
    <row r="3160" spans="1:22" x14ac:dyDescent="0.3">
      <c r="A3160">
        <v>2698</v>
      </c>
      <c r="B3160" t="s">
        <v>2759</v>
      </c>
      <c r="C3160" t="s">
        <v>21</v>
      </c>
      <c r="D3160" t="s">
        <v>1589</v>
      </c>
      <c r="E3160" t="s">
        <v>1590</v>
      </c>
      <c r="F3160" t="s">
        <v>1590</v>
      </c>
      <c r="G3160" t="s">
        <v>2759</v>
      </c>
      <c r="H3160">
        <v>33</v>
      </c>
      <c r="I3160" t="s">
        <v>2792</v>
      </c>
      <c r="J3160">
        <v>11.92</v>
      </c>
      <c r="R3160">
        <v>-0.19</v>
      </c>
      <c r="S3160">
        <v>-0.39</v>
      </c>
      <c r="U3160">
        <v>10.8</v>
      </c>
      <c r="V3160" s="2">
        <f>R3160/S3160</f>
        <v>0.48717948717948717</v>
      </c>
    </row>
    <row r="3161" spans="1:22" x14ac:dyDescent="0.3">
      <c r="A3161">
        <v>2433</v>
      </c>
      <c r="B3161" t="s">
        <v>2478</v>
      </c>
      <c r="C3161" t="s">
        <v>21</v>
      </c>
      <c r="D3161" t="s">
        <v>110</v>
      </c>
      <c r="E3161" t="s">
        <v>1091</v>
      </c>
      <c r="F3161" t="s">
        <v>1092</v>
      </c>
      <c r="G3161" t="s">
        <v>2478</v>
      </c>
      <c r="H3161">
        <v>46</v>
      </c>
      <c r="I3161" t="s">
        <v>2524</v>
      </c>
      <c r="J3161">
        <v>6.69</v>
      </c>
      <c r="P3161">
        <v>0.02</v>
      </c>
      <c r="R3161">
        <v>-0.41</v>
      </c>
      <c r="S3161">
        <v>-1.62</v>
      </c>
      <c r="U3161">
        <v>10.79</v>
      </c>
      <c r="V3161" s="2">
        <f>R3161/S3161</f>
        <v>0.25308641975308638</v>
      </c>
    </row>
    <row r="3162" spans="1:22" x14ac:dyDescent="0.3">
      <c r="A3162">
        <v>197</v>
      </c>
      <c r="B3162" t="s">
        <v>240</v>
      </c>
      <c r="C3162" t="s">
        <v>21</v>
      </c>
      <c r="D3162" t="s">
        <v>241</v>
      </c>
      <c r="E3162" t="s">
        <v>241</v>
      </c>
      <c r="F3162" t="s">
        <v>242</v>
      </c>
      <c r="G3162" t="s">
        <v>240</v>
      </c>
      <c r="H3162">
        <v>6</v>
      </c>
      <c r="I3162" t="s">
        <v>248</v>
      </c>
      <c r="J3162">
        <v>35.06</v>
      </c>
      <c r="K3162">
        <v>17.38</v>
      </c>
      <c r="L3162">
        <v>960.3</v>
      </c>
      <c r="M3162">
        <v>486.67</v>
      </c>
      <c r="N3162">
        <v>916.85</v>
      </c>
      <c r="O3162">
        <v>1429.58</v>
      </c>
      <c r="P3162">
        <v>1.5</v>
      </c>
      <c r="R3162">
        <v>0.03</v>
      </c>
      <c r="S3162">
        <v>0.25</v>
      </c>
      <c r="U3162">
        <v>10.7</v>
      </c>
      <c r="V3162" s="2">
        <f>R3162/S3162</f>
        <v>0.12</v>
      </c>
    </row>
    <row r="3163" spans="1:22" x14ac:dyDescent="0.3">
      <c r="A3163">
        <v>799</v>
      </c>
      <c r="B3163" t="s">
        <v>859</v>
      </c>
      <c r="C3163" t="s">
        <v>21</v>
      </c>
      <c r="D3163" t="s">
        <v>22</v>
      </c>
      <c r="E3163" t="s">
        <v>153</v>
      </c>
      <c r="F3163" t="s">
        <v>717</v>
      </c>
      <c r="G3163" t="s">
        <v>859</v>
      </c>
      <c r="H3163">
        <v>17</v>
      </c>
      <c r="I3163" t="s">
        <v>876</v>
      </c>
      <c r="J3163">
        <v>29.4</v>
      </c>
      <c r="K3163">
        <v>1.78</v>
      </c>
      <c r="L3163">
        <v>54.51</v>
      </c>
      <c r="M3163">
        <v>61.46</v>
      </c>
      <c r="N3163">
        <v>168.3</v>
      </c>
      <c r="O3163">
        <v>114.2</v>
      </c>
      <c r="P3163">
        <v>4.87</v>
      </c>
      <c r="Q3163">
        <v>22.56</v>
      </c>
      <c r="R3163">
        <v>-8.3000000000000007</v>
      </c>
      <c r="S3163">
        <v>-3.77</v>
      </c>
      <c r="U3163">
        <v>10.69</v>
      </c>
      <c r="V3163" s="2">
        <f>R3163/S3163</f>
        <v>2.2015915119363396</v>
      </c>
    </row>
    <row r="3164" spans="1:22" x14ac:dyDescent="0.3">
      <c r="A3164">
        <v>834</v>
      </c>
      <c r="B3164" t="s">
        <v>878</v>
      </c>
      <c r="C3164" t="s">
        <v>21</v>
      </c>
      <c r="D3164" t="s">
        <v>162</v>
      </c>
      <c r="E3164" t="s">
        <v>162</v>
      </c>
      <c r="F3164" t="s">
        <v>879</v>
      </c>
      <c r="G3164" t="s">
        <v>878</v>
      </c>
      <c r="H3164">
        <v>32</v>
      </c>
      <c r="I3164" t="s">
        <v>911</v>
      </c>
      <c r="J3164">
        <v>9.5</v>
      </c>
      <c r="L3164">
        <v>37.36</v>
      </c>
      <c r="M3164">
        <v>0</v>
      </c>
      <c r="N3164">
        <v>84.51</v>
      </c>
      <c r="O3164">
        <v>37.36</v>
      </c>
      <c r="P3164">
        <v>15.14</v>
      </c>
      <c r="Q3164">
        <v>17.43</v>
      </c>
      <c r="R3164">
        <v>-2.21</v>
      </c>
      <c r="S3164">
        <v>-2.34</v>
      </c>
      <c r="U3164">
        <v>10.55</v>
      </c>
      <c r="V3164" s="2">
        <f>R3164/S3164</f>
        <v>0.94444444444444453</v>
      </c>
    </row>
    <row r="3165" spans="1:22" x14ac:dyDescent="0.3">
      <c r="A3165">
        <v>2434</v>
      </c>
      <c r="B3165" t="s">
        <v>2478</v>
      </c>
      <c r="C3165" t="s">
        <v>21</v>
      </c>
      <c r="D3165" t="s">
        <v>110</v>
      </c>
      <c r="E3165" t="s">
        <v>1091</v>
      </c>
      <c r="F3165" t="s">
        <v>1092</v>
      </c>
      <c r="G3165" t="s">
        <v>2478</v>
      </c>
      <c r="H3165">
        <v>47</v>
      </c>
      <c r="I3165" t="s">
        <v>2525</v>
      </c>
      <c r="J3165">
        <v>18.95</v>
      </c>
      <c r="L3165">
        <v>60.83</v>
      </c>
      <c r="M3165">
        <v>0</v>
      </c>
      <c r="N3165">
        <v>374.04</v>
      </c>
      <c r="O3165">
        <v>60.83</v>
      </c>
      <c r="Q3165">
        <v>8.5</v>
      </c>
      <c r="R3165">
        <v>0.44</v>
      </c>
      <c r="S3165">
        <v>0.65</v>
      </c>
      <c r="U3165">
        <v>10.46</v>
      </c>
      <c r="V3165" s="2">
        <f>R3165/S3165</f>
        <v>0.67692307692307685</v>
      </c>
    </row>
    <row r="3166" spans="1:22" x14ac:dyDescent="0.3">
      <c r="A3166">
        <v>1199</v>
      </c>
      <c r="B3166" t="s">
        <v>1268</v>
      </c>
      <c r="C3166" t="s">
        <v>21</v>
      </c>
      <c r="D3166" t="s">
        <v>241</v>
      </c>
      <c r="E3166" t="s">
        <v>241</v>
      </c>
      <c r="F3166" t="s">
        <v>1257</v>
      </c>
      <c r="G3166" t="s">
        <v>1268</v>
      </c>
      <c r="H3166">
        <v>27</v>
      </c>
      <c r="I3166" t="s">
        <v>1294</v>
      </c>
      <c r="J3166">
        <v>23.9</v>
      </c>
      <c r="K3166">
        <v>365</v>
      </c>
      <c r="L3166">
        <v>431.44</v>
      </c>
      <c r="M3166">
        <v>490.47</v>
      </c>
      <c r="N3166">
        <v>156.66</v>
      </c>
      <c r="O3166">
        <v>556.91</v>
      </c>
      <c r="P3166">
        <v>0.78</v>
      </c>
      <c r="Q3166">
        <v>2.8</v>
      </c>
      <c r="R3166">
        <v>0.37</v>
      </c>
      <c r="S3166">
        <v>0.42</v>
      </c>
      <c r="U3166">
        <v>10.36</v>
      </c>
      <c r="V3166" s="2">
        <f>R3166/S3166</f>
        <v>0.88095238095238093</v>
      </c>
    </row>
    <row r="3167" spans="1:22" x14ac:dyDescent="0.3">
      <c r="A3167">
        <v>667</v>
      </c>
      <c r="B3167" t="s">
        <v>725</v>
      </c>
      <c r="C3167" t="s">
        <v>21</v>
      </c>
      <c r="D3167" t="s">
        <v>725</v>
      </c>
      <c r="E3167" t="s">
        <v>725</v>
      </c>
      <c r="F3167" t="s">
        <v>725</v>
      </c>
      <c r="G3167" t="s">
        <v>725</v>
      </c>
      <c r="H3167">
        <v>15</v>
      </c>
      <c r="I3167" t="s">
        <v>739</v>
      </c>
      <c r="J3167">
        <v>24.75</v>
      </c>
      <c r="K3167">
        <v>62.98</v>
      </c>
      <c r="L3167">
        <v>465.73</v>
      </c>
      <c r="M3167">
        <v>417.36</v>
      </c>
      <c r="N3167">
        <v>701.44</v>
      </c>
      <c r="O3167">
        <v>820.1</v>
      </c>
      <c r="P3167">
        <v>0.89</v>
      </c>
      <c r="Q3167">
        <v>0.72</v>
      </c>
      <c r="R3167">
        <v>-5.17</v>
      </c>
      <c r="S3167">
        <v>0.68</v>
      </c>
      <c r="U3167">
        <v>10.34</v>
      </c>
      <c r="V3167" s="2">
        <f>R3167/S3167</f>
        <v>-7.6029411764705879</v>
      </c>
    </row>
    <row r="3168" spans="1:22" x14ac:dyDescent="0.3">
      <c r="A3168">
        <v>666</v>
      </c>
      <c r="B3168" t="s">
        <v>725</v>
      </c>
      <c r="C3168" t="s">
        <v>21</v>
      </c>
      <c r="D3168" t="s">
        <v>725</v>
      </c>
      <c r="E3168" t="s">
        <v>725</v>
      </c>
      <c r="F3168" t="s">
        <v>725</v>
      </c>
      <c r="G3168" t="s">
        <v>725</v>
      </c>
      <c r="H3168">
        <v>14</v>
      </c>
      <c r="I3168" t="s">
        <v>738</v>
      </c>
      <c r="J3168">
        <v>11.1</v>
      </c>
      <c r="K3168">
        <v>615.94000000000005</v>
      </c>
      <c r="L3168">
        <v>0</v>
      </c>
      <c r="M3168">
        <v>18740.47</v>
      </c>
      <c r="N3168">
        <v>12998.98</v>
      </c>
      <c r="O3168">
        <v>18124.53</v>
      </c>
      <c r="P3168">
        <v>0.02</v>
      </c>
      <c r="Q3168">
        <v>0.06</v>
      </c>
      <c r="R3168">
        <v>0.01</v>
      </c>
      <c r="S3168">
        <v>-0.05</v>
      </c>
      <c r="U3168">
        <v>10.34</v>
      </c>
      <c r="V3168" s="2">
        <f>R3168/S3168</f>
        <v>-0.19999999999999998</v>
      </c>
    </row>
    <row r="3169" spans="1:22" x14ac:dyDescent="0.3">
      <c r="A3169">
        <v>1424</v>
      </c>
      <c r="B3169" t="s">
        <v>1511</v>
      </c>
      <c r="C3169" t="s">
        <v>21</v>
      </c>
      <c r="D3169" t="s">
        <v>110</v>
      </c>
      <c r="E3169" t="s">
        <v>317</v>
      </c>
      <c r="F3169" t="s">
        <v>318</v>
      </c>
      <c r="G3169" t="s">
        <v>1511</v>
      </c>
      <c r="H3169">
        <v>7</v>
      </c>
      <c r="I3169" t="s">
        <v>1518</v>
      </c>
      <c r="J3169">
        <v>22.84</v>
      </c>
      <c r="L3169">
        <v>17.96</v>
      </c>
      <c r="M3169">
        <v>0</v>
      </c>
      <c r="N3169">
        <v>173.2</v>
      </c>
      <c r="O3169">
        <v>17.96</v>
      </c>
      <c r="P3169">
        <v>61.33</v>
      </c>
      <c r="Q3169">
        <v>9.06</v>
      </c>
      <c r="R3169">
        <v>0.26</v>
      </c>
      <c r="S3169">
        <v>0.21</v>
      </c>
      <c r="U3169">
        <v>10.32</v>
      </c>
      <c r="V3169" s="2">
        <f>R3169/S3169</f>
        <v>1.2380952380952381</v>
      </c>
    </row>
    <row r="3170" spans="1:22" x14ac:dyDescent="0.3">
      <c r="A3170">
        <v>112</v>
      </c>
      <c r="B3170" t="s">
        <v>128</v>
      </c>
      <c r="C3170" t="s">
        <v>21</v>
      </c>
      <c r="D3170" t="s">
        <v>37</v>
      </c>
      <c r="E3170" t="s">
        <v>38</v>
      </c>
      <c r="F3170" t="s">
        <v>39</v>
      </c>
      <c r="G3170" t="s">
        <v>128</v>
      </c>
      <c r="H3170">
        <v>23</v>
      </c>
      <c r="I3170" t="s">
        <v>151</v>
      </c>
      <c r="J3170">
        <v>6.5</v>
      </c>
      <c r="Q3170">
        <v>2.0099999999999998</v>
      </c>
      <c r="S3170">
        <v>-9.2200000000000006</v>
      </c>
      <c r="U3170">
        <v>10.19</v>
      </c>
      <c r="V3170" s="2">
        <f>R3170/S3170</f>
        <v>0</v>
      </c>
    </row>
    <row r="3171" spans="1:22" x14ac:dyDescent="0.3">
      <c r="A3171">
        <v>2435</v>
      </c>
      <c r="B3171" t="s">
        <v>2478</v>
      </c>
      <c r="C3171" t="s">
        <v>21</v>
      </c>
      <c r="D3171" t="s">
        <v>110</v>
      </c>
      <c r="E3171" t="s">
        <v>1091</v>
      </c>
      <c r="F3171" t="s">
        <v>1092</v>
      </c>
      <c r="G3171" t="s">
        <v>2478</v>
      </c>
      <c r="H3171">
        <v>48</v>
      </c>
      <c r="I3171" t="s">
        <v>2526</v>
      </c>
      <c r="J3171">
        <v>71.94</v>
      </c>
      <c r="R3171">
        <v>-0.09</v>
      </c>
      <c r="S3171">
        <v>-0.19</v>
      </c>
      <c r="U3171">
        <v>10.07</v>
      </c>
      <c r="V3171" s="2">
        <f>R3171/S3171</f>
        <v>0.47368421052631576</v>
      </c>
    </row>
    <row r="3172" spans="1:22" x14ac:dyDescent="0.3">
      <c r="A3172">
        <v>1200</v>
      </c>
      <c r="B3172" t="s">
        <v>1268</v>
      </c>
      <c r="C3172" t="s">
        <v>21</v>
      </c>
      <c r="D3172" t="s">
        <v>241</v>
      </c>
      <c r="E3172" t="s">
        <v>241</v>
      </c>
      <c r="F3172" t="s">
        <v>1257</v>
      </c>
      <c r="G3172" t="s">
        <v>1268</v>
      </c>
      <c r="H3172">
        <v>28</v>
      </c>
      <c r="I3172" t="s">
        <v>1295</v>
      </c>
      <c r="J3172">
        <v>44</v>
      </c>
      <c r="K3172">
        <v>147.4</v>
      </c>
      <c r="L3172">
        <v>68.3</v>
      </c>
      <c r="M3172">
        <v>124.01</v>
      </c>
      <c r="N3172">
        <v>114.87</v>
      </c>
      <c r="O3172">
        <v>44.9</v>
      </c>
      <c r="P3172">
        <v>4.12</v>
      </c>
      <c r="Q3172">
        <v>12.32</v>
      </c>
      <c r="R3172">
        <v>-0.88</v>
      </c>
      <c r="S3172">
        <v>0.39</v>
      </c>
      <c r="U3172">
        <v>10.039999999999999</v>
      </c>
      <c r="V3172" s="2">
        <f>R3172/S3172</f>
        <v>-2.2564102564102564</v>
      </c>
    </row>
    <row r="3173" spans="1:22" x14ac:dyDescent="0.3">
      <c r="A3173">
        <v>2720</v>
      </c>
      <c r="B3173" t="s">
        <v>2809</v>
      </c>
      <c r="C3173" t="s">
        <v>21</v>
      </c>
      <c r="D3173" t="s">
        <v>22</v>
      </c>
      <c r="E3173" t="s">
        <v>49</v>
      </c>
      <c r="F3173" t="s">
        <v>2809</v>
      </c>
      <c r="G3173" t="s">
        <v>2809</v>
      </c>
      <c r="H3173">
        <v>9</v>
      </c>
      <c r="I3173" t="s">
        <v>2818</v>
      </c>
      <c r="J3173">
        <v>28.05</v>
      </c>
      <c r="K3173">
        <v>1717.04</v>
      </c>
      <c r="L3173">
        <v>583.78</v>
      </c>
      <c r="M3173">
        <v>1166.97</v>
      </c>
      <c r="N3173">
        <v>273.95999999999998</v>
      </c>
      <c r="O3173">
        <v>33.71</v>
      </c>
      <c r="P3173">
        <v>0.43</v>
      </c>
      <c r="Q3173">
        <v>0.56000000000000005</v>
      </c>
      <c r="R3173">
        <v>2.4300000000000002</v>
      </c>
      <c r="S3173">
        <v>0.08</v>
      </c>
      <c r="U3173">
        <v>9.8699999999999992</v>
      </c>
      <c r="V3173" s="2">
        <f>R3173/S3173</f>
        <v>30.375</v>
      </c>
    </row>
    <row r="3174" spans="1:22" x14ac:dyDescent="0.3">
      <c r="A3174">
        <v>3141</v>
      </c>
      <c r="B3174" t="s">
        <v>3206</v>
      </c>
      <c r="C3174" t="s">
        <v>21</v>
      </c>
      <c r="D3174" t="s">
        <v>162</v>
      </c>
      <c r="E3174" t="s">
        <v>162</v>
      </c>
      <c r="F3174" t="s">
        <v>879</v>
      </c>
      <c r="G3174" t="s">
        <v>3206</v>
      </c>
      <c r="H3174">
        <v>39</v>
      </c>
      <c r="I3174" t="s">
        <v>3245</v>
      </c>
      <c r="J3174">
        <v>5.3</v>
      </c>
      <c r="P3174">
        <v>0</v>
      </c>
      <c r="Q3174">
        <v>1.77</v>
      </c>
      <c r="R3174">
        <v>0.46</v>
      </c>
      <c r="S3174">
        <v>-0.6</v>
      </c>
      <c r="U3174">
        <v>9.81</v>
      </c>
      <c r="V3174" s="2">
        <f>R3174/S3174</f>
        <v>-0.76666666666666672</v>
      </c>
    </row>
    <row r="3175" spans="1:22" x14ac:dyDescent="0.3">
      <c r="A3175">
        <v>2914</v>
      </c>
      <c r="B3175" t="s">
        <v>3013</v>
      </c>
      <c r="C3175" t="s">
        <v>21</v>
      </c>
      <c r="D3175" t="s">
        <v>98</v>
      </c>
      <c r="E3175" t="s">
        <v>98</v>
      </c>
      <c r="F3175" t="s">
        <v>99</v>
      </c>
      <c r="G3175" t="s">
        <v>3013</v>
      </c>
      <c r="H3175">
        <v>13</v>
      </c>
      <c r="I3175" t="s">
        <v>3026</v>
      </c>
      <c r="J3175">
        <v>19.59</v>
      </c>
      <c r="L3175">
        <v>290.13</v>
      </c>
      <c r="N3175">
        <v>9.36</v>
      </c>
      <c r="O3175">
        <v>290.13</v>
      </c>
      <c r="Q3175">
        <v>3.78</v>
      </c>
      <c r="R3175">
        <v>7.0000000000000007E-2</v>
      </c>
      <c r="S3175">
        <v>-0.51</v>
      </c>
      <c r="U3175">
        <v>9.8000000000000007</v>
      </c>
      <c r="V3175" s="2">
        <f>R3175/S3175</f>
        <v>-0.13725490196078433</v>
      </c>
    </row>
    <row r="3176" spans="1:22" x14ac:dyDescent="0.3">
      <c r="A3176">
        <v>1389</v>
      </c>
      <c r="B3176" t="s">
        <v>1470</v>
      </c>
      <c r="C3176" t="s">
        <v>21</v>
      </c>
      <c r="D3176" t="s">
        <v>162</v>
      </c>
      <c r="E3176" t="s">
        <v>162</v>
      </c>
      <c r="F3176" t="s">
        <v>1470</v>
      </c>
      <c r="G3176" t="s">
        <v>1470</v>
      </c>
      <c r="H3176">
        <v>11</v>
      </c>
      <c r="I3176" t="s">
        <v>1481</v>
      </c>
      <c r="J3176">
        <v>16.149999999999999</v>
      </c>
      <c r="K3176">
        <v>53.22</v>
      </c>
      <c r="L3176">
        <v>81.349999999999994</v>
      </c>
      <c r="M3176">
        <v>87.39</v>
      </c>
      <c r="N3176">
        <v>10.01</v>
      </c>
      <c r="O3176">
        <v>115.52</v>
      </c>
      <c r="P3176">
        <v>2.89</v>
      </c>
      <c r="Q3176">
        <v>1.78</v>
      </c>
      <c r="R3176">
        <v>0.61</v>
      </c>
      <c r="S3176">
        <v>0.53</v>
      </c>
      <c r="U3176">
        <v>9.69</v>
      </c>
      <c r="V3176" s="2">
        <f>R3176/S3176</f>
        <v>1.1509433962264151</v>
      </c>
    </row>
    <row r="3177" spans="1:22" x14ac:dyDescent="0.3">
      <c r="A3177">
        <v>591</v>
      </c>
      <c r="B3177" t="s">
        <v>628</v>
      </c>
      <c r="C3177" t="s">
        <v>21</v>
      </c>
      <c r="D3177" t="s">
        <v>98</v>
      </c>
      <c r="E3177" t="s">
        <v>98</v>
      </c>
      <c r="F3177" t="s">
        <v>280</v>
      </c>
      <c r="G3177" t="s">
        <v>628</v>
      </c>
      <c r="H3177">
        <v>27</v>
      </c>
      <c r="I3177" t="s">
        <v>655</v>
      </c>
      <c r="J3177">
        <v>7.46</v>
      </c>
      <c r="K3177">
        <v>112.31</v>
      </c>
      <c r="L3177">
        <v>12.17</v>
      </c>
      <c r="M3177">
        <v>21113.85</v>
      </c>
      <c r="N3177">
        <v>754.33</v>
      </c>
      <c r="O3177">
        <v>21013.71</v>
      </c>
      <c r="P3177">
        <v>0.02</v>
      </c>
      <c r="Q3177">
        <v>-0.04</v>
      </c>
      <c r="R3177">
        <v>0.68</v>
      </c>
      <c r="S3177">
        <v>0.01</v>
      </c>
      <c r="U3177">
        <v>9.67</v>
      </c>
      <c r="V3177" s="2">
        <f>R3177/S3177</f>
        <v>68</v>
      </c>
    </row>
    <row r="3178" spans="1:22" x14ac:dyDescent="0.3">
      <c r="A3178">
        <v>39</v>
      </c>
      <c r="B3178" t="s">
        <v>48</v>
      </c>
      <c r="C3178" t="s">
        <v>21</v>
      </c>
      <c r="D3178" t="s">
        <v>22</v>
      </c>
      <c r="E3178" t="s">
        <v>49</v>
      </c>
      <c r="F3178" t="s">
        <v>50</v>
      </c>
      <c r="G3178" t="s">
        <v>48</v>
      </c>
      <c r="H3178">
        <v>19</v>
      </c>
      <c r="I3178" t="s">
        <v>69</v>
      </c>
      <c r="J3178">
        <v>8.75</v>
      </c>
      <c r="L3178">
        <v>139.05000000000001</v>
      </c>
      <c r="N3178">
        <v>139.05000000000001</v>
      </c>
      <c r="O3178">
        <v>139.05000000000001</v>
      </c>
      <c r="R3178">
        <v>1.1200000000000001</v>
      </c>
      <c r="S3178">
        <v>0.03</v>
      </c>
      <c r="U3178">
        <v>9.6300000000000008</v>
      </c>
      <c r="V3178" s="2">
        <f>R3178/S3178</f>
        <v>37.333333333333336</v>
      </c>
    </row>
    <row r="3179" spans="1:22" x14ac:dyDescent="0.3">
      <c r="A3179">
        <v>863</v>
      </c>
      <c r="B3179" t="s">
        <v>914</v>
      </c>
      <c r="C3179" t="s">
        <v>21</v>
      </c>
      <c r="D3179" t="s">
        <v>22</v>
      </c>
      <c r="E3179" t="s">
        <v>153</v>
      </c>
      <c r="F3179" t="s">
        <v>850</v>
      </c>
      <c r="G3179" t="s">
        <v>914</v>
      </c>
      <c r="H3179">
        <v>26</v>
      </c>
      <c r="I3179" t="s">
        <v>940</v>
      </c>
      <c r="J3179">
        <v>44.82</v>
      </c>
      <c r="L3179">
        <v>223.06</v>
      </c>
      <c r="N3179">
        <v>446.11</v>
      </c>
      <c r="O3179">
        <v>223.06</v>
      </c>
      <c r="R3179">
        <v>-0.18</v>
      </c>
      <c r="S3179">
        <v>-0.46</v>
      </c>
      <c r="U3179">
        <v>9.44</v>
      </c>
      <c r="V3179" s="2">
        <f>R3179/S3179</f>
        <v>0.39130434782608692</v>
      </c>
    </row>
    <row r="3180" spans="1:22" x14ac:dyDescent="0.3">
      <c r="A3180">
        <v>835</v>
      </c>
      <c r="B3180" t="s">
        <v>878</v>
      </c>
      <c r="C3180" t="s">
        <v>21</v>
      </c>
      <c r="D3180" t="s">
        <v>162</v>
      </c>
      <c r="E3180" t="s">
        <v>162</v>
      </c>
      <c r="F3180" t="s">
        <v>879</v>
      </c>
      <c r="G3180" t="s">
        <v>878</v>
      </c>
      <c r="H3180">
        <v>33</v>
      </c>
      <c r="I3180" t="s">
        <v>912</v>
      </c>
      <c r="J3180">
        <v>21.69</v>
      </c>
      <c r="L3180">
        <v>0</v>
      </c>
      <c r="M3180">
        <v>0</v>
      </c>
      <c r="N3180">
        <v>1917.17</v>
      </c>
      <c r="O3180">
        <v>0</v>
      </c>
      <c r="R3180">
        <v>0.17</v>
      </c>
      <c r="S3180">
        <v>0.1</v>
      </c>
      <c r="U3180">
        <v>9.39</v>
      </c>
      <c r="V3180" s="2">
        <f>R3180/S3180</f>
        <v>1.7</v>
      </c>
    </row>
    <row r="3181" spans="1:22" x14ac:dyDescent="0.3">
      <c r="A3181">
        <v>2465</v>
      </c>
      <c r="B3181" t="s">
        <v>2538</v>
      </c>
      <c r="C3181" t="s">
        <v>21</v>
      </c>
      <c r="D3181" t="s">
        <v>162</v>
      </c>
      <c r="E3181" t="s">
        <v>162</v>
      </c>
      <c r="F3181" t="s">
        <v>2539</v>
      </c>
      <c r="G3181" t="s">
        <v>2538</v>
      </c>
      <c r="H3181">
        <v>19</v>
      </c>
      <c r="I3181" t="s">
        <v>2558</v>
      </c>
      <c r="J3181">
        <v>4.93</v>
      </c>
      <c r="K3181">
        <v>5219.68</v>
      </c>
      <c r="L3181">
        <v>2054.6799999999998</v>
      </c>
      <c r="M3181">
        <v>1913.1</v>
      </c>
      <c r="N3181">
        <v>6610.95</v>
      </c>
      <c r="O3181">
        <v>-1251.8900000000001</v>
      </c>
      <c r="P3181">
        <v>0.19</v>
      </c>
      <c r="Q3181">
        <v>3.92</v>
      </c>
      <c r="R3181">
        <v>3.78</v>
      </c>
      <c r="S3181">
        <v>-1.3</v>
      </c>
      <c r="U3181">
        <v>9.3000000000000007</v>
      </c>
      <c r="V3181" s="2">
        <f>R3181/S3181</f>
        <v>-2.9076923076923076</v>
      </c>
    </row>
    <row r="3182" spans="1:22" x14ac:dyDescent="0.3">
      <c r="A3182">
        <v>2955</v>
      </c>
      <c r="B3182" t="s">
        <v>3027</v>
      </c>
      <c r="C3182" t="s">
        <v>21</v>
      </c>
      <c r="D3182" t="s">
        <v>543</v>
      </c>
      <c r="E3182" t="s">
        <v>543</v>
      </c>
      <c r="F3182" t="s">
        <v>544</v>
      </c>
      <c r="G3182" t="s">
        <v>3027</v>
      </c>
      <c r="H3182">
        <v>39</v>
      </c>
      <c r="I3182" t="s">
        <v>3065</v>
      </c>
      <c r="J3182">
        <v>8.16</v>
      </c>
      <c r="K3182">
        <v>7.97</v>
      </c>
      <c r="L3182">
        <v>648.58000000000004</v>
      </c>
      <c r="M3182">
        <v>43.03</v>
      </c>
      <c r="N3182">
        <v>-728.17</v>
      </c>
      <c r="O3182">
        <v>683.65</v>
      </c>
      <c r="P3182">
        <v>9.35</v>
      </c>
      <c r="R3182">
        <v>0.73</v>
      </c>
      <c r="S3182">
        <v>0.73</v>
      </c>
      <c r="U3182">
        <v>9.2899999999999991</v>
      </c>
      <c r="V3182" s="2">
        <f>R3182/S3182</f>
        <v>1</v>
      </c>
    </row>
    <row r="3183" spans="1:22" x14ac:dyDescent="0.3">
      <c r="A3183">
        <v>558</v>
      </c>
      <c r="B3183" t="s">
        <v>594</v>
      </c>
      <c r="C3183" t="s">
        <v>21</v>
      </c>
      <c r="D3183" t="s">
        <v>543</v>
      </c>
      <c r="E3183" t="s">
        <v>543</v>
      </c>
      <c r="F3183" t="s">
        <v>595</v>
      </c>
      <c r="G3183" t="s">
        <v>594</v>
      </c>
      <c r="H3183">
        <v>26</v>
      </c>
      <c r="I3183" t="s">
        <v>621</v>
      </c>
      <c r="J3183">
        <v>5.95</v>
      </c>
      <c r="R3183">
        <v>-0.94</v>
      </c>
      <c r="S3183">
        <v>-0.03</v>
      </c>
      <c r="U3183">
        <v>9.2200000000000006</v>
      </c>
      <c r="V3183" s="2">
        <f>R3183/S3183</f>
        <v>31.333333333333332</v>
      </c>
    </row>
    <row r="3184" spans="1:22" x14ac:dyDescent="0.3">
      <c r="A3184">
        <v>2956</v>
      </c>
      <c r="B3184" t="s">
        <v>3027</v>
      </c>
      <c r="C3184" t="s">
        <v>21</v>
      </c>
      <c r="D3184" t="s">
        <v>543</v>
      </c>
      <c r="E3184" t="s">
        <v>543</v>
      </c>
      <c r="F3184" t="s">
        <v>544</v>
      </c>
      <c r="G3184" t="s">
        <v>3027</v>
      </c>
      <c r="H3184">
        <v>40</v>
      </c>
      <c r="I3184" t="s">
        <v>3066</v>
      </c>
      <c r="J3184">
        <v>8.0399999999999991</v>
      </c>
      <c r="L3184">
        <v>234.64</v>
      </c>
      <c r="N3184">
        <v>443.21</v>
      </c>
      <c r="O3184">
        <v>234.64</v>
      </c>
      <c r="P3184">
        <v>0</v>
      </c>
      <c r="Q3184">
        <v>-0.4</v>
      </c>
      <c r="R3184">
        <v>-0.39</v>
      </c>
      <c r="S3184">
        <v>0.03</v>
      </c>
      <c r="U3184">
        <v>8.85</v>
      </c>
      <c r="V3184" s="2">
        <f>R3184/S3184</f>
        <v>-13.000000000000002</v>
      </c>
    </row>
    <row r="3185" spans="1:22" x14ac:dyDescent="0.3">
      <c r="A3185">
        <v>800</v>
      </c>
      <c r="B3185" t="s">
        <v>859</v>
      </c>
      <c r="C3185" t="s">
        <v>21</v>
      </c>
      <c r="D3185" t="s">
        <v>22</v>
      </c>
      <c r="E3185" t="s">
        <v>153</v>
      </c>
      <c r="F3185" t="s">
        <v>717</v>
      </c>
      <c r="G3185" t="s">
        <v>859</v>
      </c>
      <c r="H3185">
        <v>18</v>
      </c>
      <c r="I3185" t="s">
        <v>877</v>
      </c>
      <c r="J3185">
        <v>4.0999999999999996</v>
      </c>
      <c r="K3185">
        <v>101.85</v>
      </c>
      <c r="L3185">
        <v>4.3099999999999996</v>
      </c>
      <c r="M3185">
        <v>120.14</v>
      </c>
      <c r="N3185">
        <v>19.25</v>
      </c>
      <c r="O3185">
        <v>22.6</v>
      </c>
      <c r="P3185">
        <v>1.65</v>
      </c>
      <c r="Q3185">
        <v>1.42</v>
      </c>
      <c r="R3185">
        <v>-0.25</v>
      </c>
      <c r="S3185">
        <v>-4.16</v>
      </c>
      <c r="U3185">
        <v>8.7899999999999991</v>
      </c>
      <c r="V3185" s="2">
        <f>R3185/S3185</f>
        <v>6.0096153846153841E-2</v>
      </c>
    </row>
    <row r="3186" spans="1:22" x14ac:dyDescent="0.3">
      <c r="A3186">
        <v>2316</v>
      </c>
      <c r="B3186" t="s">
        <v>2368</v>
      </c>
      <c r="C3186" t="s">
        <v>21</v>
      </c>
      <c r="D3186" t="s">
        <v>162</v>
      </c>
      <c r="E3186" t="s">
        <v>162</v>
      </c>
      <c r="F3186" t="s">
        <v>163</v>
      </c>
      <c r="G3186" t="s">
        <v>2368</v>
      </c>
      <c r="H3186">
        <v>44</v>
      </c>
      <c r="I3186" t="s">
        <v>2412</v>
      </c>
      <c r="J3186">
        <v>29.1</v>
      </c>
      <c r="R3186">
        <v>0.19</v>
      </c>
      <c r="S3186">
        <v>0.44</v>
      </c>
      <c r="U3186">
        <v>8.7899999999999991</v>
      </c>
      <c r="V3186" s="2">
        <f>R3186/S3186</f>
        <v>0.43181818181818182</v>
      </c>
    </row>
    <row r="3187" spans="1:22" x14ac:dyDescent="0.3">
      <c r="A3187">
        <v>2000</v>
      </c>
      <c r="B3187" t="s">
        <v>2082</v>
      </c>
      <c r="C3187" t="s">
        <v>21</v>
      </c>
      <c r="D3187" t="s">
        <v>110</v>
      </c>
      <c r="E3187" t="s">
        <v>348</v>
      </c>
      <c r="F3187" t="s">
        <v>2082</v>
      </c>
      <c r="G3187" t="s">
        <v>2082</v>
      </c>
      <c r="H3187">
        <v>22</v>
      </c>
      <c r="I3187" t="s">
        <v>2104</v>
      </c>
      <c r="J3187">
        <v>17.29</v>
      </c>
      <c r="R3187">
        <v>-0.54</v>
      </c>
      <c r="S3187">
        <v>0.21</v>
      </c>
      <c r="U3187">
        <v>8.7200000000000006</v>
      </c>
      <c r="V3187" s="2">
        <f>R3187/S3187</f>
        <v>-2.5714285714285716</v>
      </c>
    </row>
    <row r="3188" spans="1:22" x14ac:dyDescent="0.3">
      <c r="A3188">
        <v>1827</v>
      </c>
      <c r="B3188" t="s">
        <v>1902</v>
      </c>
      <c r="C3188" t="s">
        <v>21</v>
      </c>
      <c r="D3188" t="s">
        <v>241</v>
      </c>
      <c r="E3188" t="s">
        <v>241</v>
      </c>
      <c r="F3188" t="s">
        <v>1903</v>
      </c>
      <c r="G3188" t="s">
        <v>1902</v>
      </c>
      <c r="H3188">
        <v>21</v>
      </c>
      <c r="I3188" t="s">
        <v>1924</v>
      </c>
      <c r="J3188">
        <v>224.9</v>
      </c>
      <c r="L3188">
        <v>456.25</v>
      </c>
      <c r="N3188">
        <v>1551.25</v>
      </c>
      <c r="O3188">
        <v>456.25</v>
      </c>
      <c r="P3188">
        <v>0</v>
      </c>
      <c r="Q3188">
        <v>2.95</v>
      </c>
      <c r="R3188">
        <v>-0.4</v>
      </c>
      <c r="S3188">
        <v>0.01</v>
      </c>
      <c r="U3188">
        <v>8.6999999999999993</v>
      </c>
      <c r="V3188" s="2">
        <f>R3188/S3188</f>
        <v>-40</v>
      </c>
    </row>
    <row r="3189" spans="1:22" x14ac:dyDescent="0.3">
      <c r="A3189">
        <v>2957</v>
      </c>
      <c r="B3189" t="s">
        <v>3027</v>
      </c>
      <c r="C3189" t="s">
        <v>21</v>
      </c>
      <c r="D3189" t="s">
        <v>543</v>
      </c>
      <c r="E3189" t="s">
        <v>543</v>
      </c>
      <c r="F3189" t="s">
        <v>544</v>
      </c>
      <c r="G3189" t="s">
        <v>3027</v>
      </c>
      <c r="H3189">
        <v>41</v>
      </c>
      <c r="I3189" t="s">
        <v>3067</v>
      </c>
      <c r="J3189">
        <v>8.4700000000000006</v>
      </c>
      <c r="L3189">
        <v>198.27</v>
      </c>
      <c r="M3189">
        <v>0</v>
      </c>
      <c r="N3189">
        <v>441.6</v>
      </c>
      <c r="O3189">
        <v>198.27</v>
      </c>
      <c r="R3189">
        <v>0.03</v>
      </c>
      <c r="S3189">
        <v>0.03</v>
      </c>
      <c r="U3189">
        <v>8.68</v>
      </c>
      <c r="V3189" s="2">
        <f>R3189/S3189</f>
        <v>1</v>
      </c>
    </row>
    <row r="3190" spans="1:22" x14ac:dyDescent="0.3">
      <c r="A3190">
        <v>1030</v>
      </c>
      <c r="B3190" t="s">
        <v>1096</v>
      </c>
      <c r="C3190" t="s">
        <v>21</v>
      </c>
      <c r="D3190" t="s">
        <v>22</v>
      </c>
      <c r="E3190" t="s">
        <v>393</v>
      </c>
      <c r="F3190" t="s">
        <v>393</v>
      </c>
      <c r="G3190" t="s">
        <v>1096</v>
      </c>
      <c r="H3190">
        <v>23</v>
      </c>
      <c r="I3190" t="s">
        <v>1119</v>
      </c>
      <c r="J3190">
        <v>13.11</v>
      </c>
      <c r="K3190">
        <v>13.04</v>
      </c>
      <c r="L3190">
        <v>13.86</v>
      </c>
      <c r="M3190">
        <v>3506.61</v>
      </c>
      <c r="N3190">
        <v>956.39</v>
      </c>
      <c r="O3190">
        <v>3507.43</v>
      </c>
      <c r="P3190">
        <v>0.12</v>
      </c>
      <c r="Q3190">
        <v>0.09</v>
      </c>
      <c r="R3190">
        <v>0</v>
      </c>
      <c r="S3190">
        <v>-0.04</v>
      </c>
      <c r="U3190">
        <v>8.51</v>
      </c>
      <c r="V3190" s="2">
        <f>R3190/S3190</f>
        <v>0</v>
      </c>
    </row>
    <row r="3191" spans="1:22" x14ac:dyDescent="0.3">
      <c r="A3191">
        <v>966</v>
      </c>
      <c r="B3191" t="s">
        <v>1021</v>
      </c>
      <c r="C3191" t="s">
        <v>21</v>
      </c>
      <c r="D3191" t="s">
        <v>22</v>
      </c>
      <c r="E3191" t="s">
        <v>49</v>
      </c>
      <c r="F3191" t="s">
        <v>712</v>
      </c>
      <c r="G3191" t="s">
        <v>1021</v>
      </c>
      <c r="H3191">
        <v>28</v>
      </c>
      <c r="I3191" t="s">
        <v>1049</v>
      </c>
      <c r="J3191">
        <v>4.9000000000000004</v>
      </c>
      <c r="P3191">
        <v>0</v>
      </c>
      <c r="Q3191">
        <v>0</v>
      </c>
      <c r="R3191">
        <v>-0.19</v>
      </c>
      <c r="S3191">
        <v>-0.22</v>
      </c>
      <c r="U3191">
        <v>8.33</v>
      </c>
      <c r="V3191" s="2">
        <f>R3191/S3191</f>
        <v>0.86363636363636365</v>
      </c>
    </row>
    <row r="3192" spans="1:22" x14ac:dyDescent="0.3">
      <c r="A3192">
        <v>2152</v>
      </c>
      <c r="B3192" t="s">
        <v>2218</v>
      </c>
      <c r="C3192" t="s">
        <v>21</v>
      </c>
      <c r="D3192" t="s">
        <v>162</v>
      </c>
      <c r="E3192" t="s">
        <v>162</v>
      </c>
      <c r="F3192" t="s">
        <v>163</v>
      </c>
      <c r="G3192" t="s">
        <v>2218</v>
      </c>
      <c r="H3192">
        <v>33</v>
      </c>
      <c r="I3192" t="s">
        <v>2251</v>
      </c>
      <c r="J3192">
        <v>22.61</v>
      </c>
      <c r="R3192">
        <v>-0.16</v>
      </c>
      <c r="S3192">
        <v>-0.15</v>
      </c>
      <c r="U3192">
        <v>8.15</v>
      </c>
      <c r="V3192" s="2">
        <f>R3192/S3192</f>
        <v>1.0666666666666667</v>
      </c>
    </row>
    <row r="3193" spans="1:22" x14ac:dyDescent="0.3">
      <c r="A3193">
        <v>967</v>
      </c>
      <c r="B3193" t="s">
        <v>1021</v>
      </c>
      <c r="C3193" t="s">
        <v>21</v>
      </c>
      <c r="D3193" t="s">
        <v>22</v>
      </c>
      <c r="E3193" t="s">
        <v>49</v>
      </c>
      <c r="F3193" t="s">
        <v>712</v>
      </c>
      <c r="G3193" t="s">
        <v>1021</v>
      </c>
      <c r="H3193">
        <v>29</v>
      </c>
      <c r="I3193" t="s">
        <v>1050</v>
      </c>
      <c r="J3193">
        <v>2.64</v>
      </c>
      <c r="K3193">
        <v>225.35</v>
      </c>
      <c r="L3193">
        <v>198.56</v>
      </c>
      <c r="M3193">
        <v>914.09</v>
      </c>
      <c r="N3193">
        <v>838.04</v>
      </c>
      <c r="O3193">
        <v>887.3</v>
      </c>
      <c r="P3193">
        <v>0.4</v>
      </c>
      <c r="Q3193">
        <v>0</v>
      </c>
      <c r="R3193">
        <v>-0.01</v>
      </c>
      <c r="S3193">
        <v>-0.18</v>
      </c>
      <c r="U3193">
        <v>8.06</v>
      </c>
      <c r="V3193" s="2">
        <f>R3193/S3193</f>
        <v>5.5555555555555559E-2</v>
      </c>
    </row>
    <row r="3194" spans="1:22" x14ac:dyDescent="0.3">
      <c r="A3194">
        <v>2317</v>
      </c>
      <c r="B3194" t="s">
        <v>2368</v>
      </c>
      <c r="C3194" t="s">
        <v>21</v>
      </c>
      <c r="D3194" t="s">
        <v>162</v>
      </c>
      <c r="E3194" t="s">
        <v>162</v>
      </c>
      <c r="F3194" t="s">
        <v>163</v>
      </c>
      <c r="G3194" t="s">
        <v>2368</v>
      </c>
      <c r="H3194">
        <v>45</v>
      </c>
      <c r="I3194" t="s">
        <v>2413</v>
      </c>
      <c r="J3194">
        <v>19.86</v>
      </c>
      <c r="R3194">
        <v>0.06</v>
      </c>
      <c r="S3194">
        <v>0.24</v>
      </c>
      <c r="U3194">
        <v>7.86</v>
      </c>
      <c r="V3194" s="2">
        <f>R3194/S3194</f>
        <v>0.25</v>
      </c>
    </row>
    <row r="3195" spans="1:22" x14ac:dyDescent="0.3">
      <c r="A3195">
        <v>2001</v>
      </c>
      <c r="B3195" t="s">
        <v>2082</v>
      </c>
      <c r="C3195" t="s">
        <v>21</v>
      </c>
      <c r="D3195" t="s">
        <v>110</v>
      </c>
      <c r="E3195" t="s">
        <v>348</v>
      </c>
      <c r="F3195" t="s">
        <v>2082</v>
      </c>
      <c r="G3195" t="s">
        <v>2082</v>
      </c>
      <c r="H3195">
        <v>23</v>
      </c>
      <c r="I3195" t="s">
        <v>2105</v>
      </c>
      <c r="J3195">
        <v>252.95</v>
      </c>
      <c r="R3195">
        <v>-0.09</v>
      </c>
      <c r="S3195">
        <v>-0.04</v>
      </c>
      <c r="U3195">
        <v>7.84</v>
      </c>
      <c r="V3195" s="2">
        <f>R3195/S3195</f>
        <v>2.25</v>
      </c>
    </row>
    <row r="3196" spans="1:22" x14ac:dyDescent="0.3">
      <c r="A3196">
        <v>2958</v>
      </c>
      <c r="B3196" t="s">
        <v>3027</v>
      </c>
      <c r="C3196" t="s">
        <v>21</v>
      </c>
      <c r="D3196" t="s">
        <v>543</v>
      </c>
      <c r="E3196" t="s">
        <v>543</v>
      </c>
      <c r="F3196" t="s">
        <v>544</v>
      </c>
      <c r="G3196" t="s">
        <v>3027</v>
      </c>
      <c r="H3196">
        <v>42</v>
      </c>
      <c r="I3196" t="s">
        <v>3068</v>
      </c>
      <c r="J3196">
        <v>1.61</v>
      </c>
      <c r="L3196">
        <v>247.68</v>
      </c>
      <c r="M3196">
        <v>0</v>
      </c>
      <c r="N3196">
        <v>247.68</v>
      </c>
      <c r="O3196">
        <v>247.68</v>
      </c>
      <c r="R3196">
        <v>-0.02</v>
      </c>
      <c r="S3196">
        <v>2.46</v>
      </c>
      <c r="U3196">
        <v>7.79</v>
      </c>
      <c r="V3196" s="2">
        <f>R3196/S3196</f>
        <v>-8.130081300813009E-3</v>
      </c>
    </row>
    <row r="3197" spans="1:22" x14ac:dyDescent="0.3">
      <c r="A3197">
        <v>592</v>
      </c>
      <c r="B3197" t="s">
        <v>628</v>
      </c>
      <c r="C3197" t="s">
        <v>21</v>
      </c>
      <c r="D3197" t="s">
        <v>98</v>
      </c>
      <c r="E3197" t="s">
        <v>98</v>
      </c>
      <c r="F3197" t="s">
        <v>280</v>
      </c>
      <c r="G3197" t="s">
        <v>628</v>
      </c>
      <c r="H3197">
        <v>28</v>
      </c>
      <c r="I3197" t="s">
        <v>656</v>
      </c>
      <c r="J3197">
        <v>34.880000000000003</v>
      </c>
      <c r="R3197">
        <v>-0.14000000000000001</v>
      </c>
      <c r="S3197">
        <v>-0.13</v>
      </c>
      <c r="U3197">
        <v>7.67</v>
      </c>
      <c r="V3197" s="2">
        <f>R3197/S3197</f>
        <v>1.0769230769230771</v>
      </c>
    </row>
    <row r="3198" spans="1:22" x14ac:dyDescent="0.3">
      <c r="A3198">
        <v>886</v>
      </c>
      <c r="B3198" t="s">
        <v>959</v>
      </c>
      <c r="C3198" t="s">
        <v>21</v>
      </c>
      <c r="D3198" t="s">
        <v>22</v>
      </c>
      <c r="E3198" t="s">
        <v>49</v>
      </c>
      <c r="F3198" t="s">
        <v>50</v>
      </c>
      <c r="G3198" t="s">
        <v>959</v>
      </c>
      <c r="H3198">
        <v>5</v>
      </c>
      <c r="I3198" t="s">
        <v>964</v>
      </c>
      <c r="J3198">
        <v>7.31</v>
      </c>
      <c r="L3198">
        <v>98.59</v>
      </c>
      <c r="N3198">
        <v>-488.76</v>
      </c>
      <c r="O3198">
        <v>98.59</v>
      </c>
      <c r="R3198">
        <v>-0.27</v>
      </c>
      <c r="S3198">
        <v>-0.56000000000000005</v>
      </c>
      <c r="U3198">
        <v>7.66</v>
      </c>
      <c r="V3198" s="2">
        <f>R3198/S3198</f>
        <v>0.48214285714285715</v>
      </c>
    </row>
    <row r="3199" spans="1:22" x14ac:dyDescent="0.3">
      <c r="A3199">
        <v>2217</v>
      </c>
      <c r="B3199" t="s">
        <v>2303</v>
      </c>
      <c r="C3199" t="s">
        <v>21</v>
      </c>
      <c r="D3199" t="s">
        <v>2304</v>
      </c>
      <c r="E3199" t="s">
        <v>2304</v>
      </c>
      <c r="F3199" t="s">
        <v>2305</v>
      </c>
      <c r="G3199" t="s">
        <v>2303</v>
      </c>
      <c r="H3199">
        <v>11</v>
      </c>
      <c r="I3199" t="s">
        <v>2316</v>
      </c>
      <c r="J3199">
        <v>22</v>
      </c>
      <c r="L3199">
        <v>126.96</v>
      </c>
      <c r="N3199">
        <v>140.58000000000001</v>
      </c>
      <c r="O3199">
        <v>126.96</v>
      </c>
      <c r="P3199">
        <v>-0.28999999999999998</v>
      </c>
      <c r="Q3199">
        <v>2.02</v>
      </c>
      <c r="R3199">
        <v>-2.2200000000000002</v>
      </c>
      <c r="S3199">
        <v>-1.27</v>
      </c>
      <c r="U3199">
        <v>7.64</v>
      </c>
      <c r="V3199" s="2">
        <f>R3199/S3199</f>
        <v>1.7480314960629924</v>
      </c>
    </row>
    <row r="3200" spans="1:22" x14ac:dyDescent="0.3">
      <c r="A3200">
        <v>1152</v>
      </c>
      <c r="B3200" t="s">
        <v>1239</v>
      </c>
      <c r="C3200" t="s">
        <v>21</v>
      </c>
      <c r="D3200" t="s">
        <v>37</v>
      </c>
      <c r="E3200" t="s">
        <v>38</v>
      </c>
      <c r="F3200" t="s">
        <v>39</v>
      </c>
      <c r="G3200" t="s">
        <v>1239</v>
      </c>
      <c r="H3200">
        <v>6</v>
      </c>
      <c r="I3200" t="s">
        <v>1245</v>
      </c>
      <c r="J3200">
        <v>21.11</v>
      </c>
      <c r="K3200">
        <v>30.51</v>
      </c>
      <c r="L3200">
        <v>43.77</v>
      </c>
      <c r="M3200">
        <v>44.6</v>
      </c>
      <c r="N3200">
        <v>-47.07</v>
      </c>
      <c r="O3200">
        <v>57.85</v>
      </c>
      <c r="P3200">
        <v>11.69</v>
      </c>
      <c r="Q3200">
        <v>2</v>
      </c>
      <c r="R3200">
        <v>0.14000000000000001</v>
      </c>
      <c r="S3200">
        <v>0.21</v>
      </c>
      <c r="U3200">
        <v>7.41</v>
      </c>
      <c r="V3200" s="2">
        <f>R3200/S3200</f>
        <v>0.66666666666666674</v>
      </c>
    </row>
    <row r="3201" spans="1:22" x14ac:dyDescent="0.3">
      <c r="A3201">
        <v>2319</v>
      </c>
      <c r="B3201" t="s">
        <v>2368</v>
      </c>
      <c r="C3201" t="s">
        <v>21</v>
      </c>
      <c r="D3201" t="s">
        <v>162</v>
      </c>
      <c r="E3201" t="s">
        <v>162</v>
      </c>
      <c r="F3201" t="s">
        <v>163</v>
      </c>
      <c r="G3201" t="s">
        <v>2368</v>
      </c>
      <c r="H3201">
        <v>46</v>
      </c>
      <c r="I3201" t="s">
        <v>2414</v>
      </c>
      <c r="J3201">
        <v>122.65</v>
      </c>
      <c r="L3201">
        <v>223.06</v>
      </c>
      <c r="M3201">
        <v>0</v>
      </c>
      <c r="N3201">
        <v>64.7</v>
      </c>
      <c r="O3201">
        <v>223.06</v>
      </c>
      <c r="R3201">
        <v>-0.18</v>
      </c>
      <c r="S3201">
        <v>0.13</v>
      </c>
      <c r="U3201">
        <v>7.36</v>
      </c>
      <c r="V3201" s="2">
        <f>R3201/S3201</f>
        <v>-1.3846153846153846</v>
      </c>
    </row>
    <row r="3202" spans="1:22" x14ac:dyDescent="0.3">
      <c r="A3202">
        <v>333</v>
      </c>
      <c r="B3202" t="s">
        <v>347</v>
      </c>
      <c r="C3202" t="s">
        <v>21</v>
      </c>
      <c r="D3202" t="s">
        <v>110</v>
      </c>
      <c r="E3202" t="s">
        <v>348</v>
      </c>
      <c r="F3202" t="s">
        <v>347</v>
      </c>
      <c r="G3202" t="s">
        <v>347</v>
      </c>
      <c r="H3202">
        <v>42</v>
      </c>
      <c r="I3202" t="s">
        <v>390</v>
      </c>
      <c r="J3202">
        <v>8.1199999999999992</v>
      </c>
      <c r="R3202">
        <v>-0.01</v>
      </c>
      <c r="S3202">
        <v>-0.36</v>
      </c>
      <c r="U3202">
        <v>7.27</v>
      </c>
      <c r="V3202" s="2">
        <f>R3202/S3202</f>
        <v>2.777777777777778E-2</v>
      </c>
    </row>
    <row r="3203" spans="1:22" x14ac:dyDescent="0.3">
      <c r="A3203">
        <v>2959</v>
      </c>
      <c r="B3203" t="s">
        <v>3027</v>
      </c>
      <c r="C3203" t="s">
        <v>21</v>
      </c>
      <c r="D3203" t="s">
        <v>543</v>
      </c>
      <c r="E3203" t="s">
        <v>543</v>
      </c>
      <c r="F3203" t="s">
        <v>544</v>
      </c>
      <c r="G3203" t="s">
        <v>3027</v>
      </c>
      <c r="H3203">
        <v>43</v>
      </c>
      <c r="I3203" t="s">
        <v>3069</v>
      </c>
      <c r="J3203">
        <v>4.2</v>
      </c>
      <c r="L3203">
        <v>0</v>
      </c>
      <c r="N3203">
        <v>28515.62</v>
      </c>
      <c r="O3203">
        <v>0</v>
      </c>
      <c r="P3203">
        <v>0</v>
      </c>
      <c r="Q3203">
        <v>0</v>
      </c>
      <c r="R3203">
        <v>-0.02</v>
      </c>
      <c r="S3203">
        <v>0.01</v>
      </c>
      <c r="U3203">
        <v>7.23</v>
      </c>
      <c r="V3203" s="2">
        <f>R3203/S3203</f>
        <v>-2</v>
      </c>
    </row>
    <row r="3204" spans="1:22" x14ac:dyDescent="0.3">
      <c r="A3204">
        <v>40</v>
      </c>
      <c r="B3204" t="s">
        <v>48</v>
      </c>
      <c r="C3204" t="s">
        <v>21</v>
      </c>
      <c r="D3204" t="s">
        <v>22</v>
      </c>
      <c r="E3204" t="s">
        <v>49</v>
      </c>
      <c r="F3204" t="s">
        <v>50</v>
      </c>
      <c r="G3204" t="s">
        <v>48</v>
      </c>
      <c r="H3204">
        <v>20</v>
      </c>
      <c r="I3204" t="s">
        <v>70</v>
      </c>
      <c r="J3204">
        <v>1.02</v>
      </c>
      <c r="L3204">
        <v>298.83999999999997</v>
      </c>
      <c r="N3204">
        <v>810.98</v>
      </c>
      <c r="O3204">
        <v>298.83999999999997</v>
      </c>
      <c r="R3204">
        <v>-0.02</v>
      </c>
      <c r="S3204">
        <v>-0.02</v>
      </c>
      <c r="U3204">
        <v>7.22</v>
      </c>
      <c r="V3204" s="2">
        <f>R3204/S3204</f>
        <v>1</v>
      </c>
    </row>
    <row r="3205" spans="1:22" x14ac:dyDescent="0.3">
      <c r="A3205">
        <v>2466</v>
      </c>
      <c r="B3205" t="s">
        <v>2538</v>
      </c>
      <c r="C3205" t="s">
        <v>21</v>
      </c>
      <c r="D3205" t="s">
        <v>162</v>
      </c>
      <c r="E3205" t="s">
        <v>162</v>
      </c>
      <c r="F3205" t="s">
        <v>2539</v>
      </c>
      <c r="G3205" t="s">
        <v>2538</v>
      </c>
      <c r="H3205">
        <v>20</v>
      </c>
      <c r="I3205" t="s">
        <v>2559</v>
      </c>
      <c r="J3205">
        <v>7.01</v>
      </c>
      <c r="L3205">
        <v>4097.42</v>
      </c>
      <c r="N3205">
        <v>1748373.55</v>
      </c>
      <c r="O3205">
        <v>4097.42</v>
      </c>
      <c r="P3205">
        <v>0</v>
      </c>
      <c r="Q3205">
        <v>0.03</v>
      </c>
      <c r="R3205">
        <v>-3.23</v>
      </c>
      <c r="S3205">
        <v>0.08</v>
      </c>
      <c r="U3205">
        <v>7.2</v>
      </c>
      <c r="V3205" s="2">
        <f>R3205/S3205</f>
        <v>-40.375</v>
      </c>
    </row>
    <row r="3206" spans="1:22" x14ac:dyDescent="0.3">
      <c r="A3206">
        <v>334</v>
      </c>
      <c r="B3206" t="s">
        <v>347</v>
      </c>
      <c r="C3206" t="s">
        <v>21</v>
      </c>
      <c r="D3206" t="s">
        <v>110</v>
      </c>
      <c r="E3206" t="s">
        <v>348</v>
      </c>
      <c r="F3206" t="s">
        <v>347</v>
      </c>
      <c r="G3206" t="s">
        <v>347</v>
      </c>
      <c r="H3206">
        <v>43</v>
      </c>
      <c r="I3206" t="s">
        <v>391</v>
      </c>
      <c r="J3206">
        <v>9.9499999999999993</v>
      </c>
      <c r="R3206">
        <v>0.23</v>
      </c>
      <c r="S3206">
        <v>-0.47</v>
      </c>
      <c r="U3206">
        <v>7.13</v>
      </c>
      <c r="V3206" s="2">
        <f>R3206/S3206</f>
        <v>-0.48936170212765961</v>
      </c>
    </row>
    <row r="3207" spans="1:22" x14ac:dyDescent="0.3">
      <c r="A3207">
        <v>2960</v>
      </c>
      <c r="B3207" t="s">
        <v>3027</v>
      </c>
      <c r="C3207" t="s">
        <v>21</v>
      </c>
      <c r="D3207" t="s">
        <v>543</v>
      </c>
      <c r="E3207" t="s">
        <v>543</v>
      </c>
      <c r="F3207" t="s">
        <v>544</v>
      </c>
      <c r="G3207" t="s">
        <v>3027</v>
      </c>
      <c r="H3207">
        <v>44</v>
      </c>
      <c r="I3207" t="s">
        <v>3070</v>
      </c>
      <c r="J3207">
        <v>6.72</v>
      </c>
      <c r="L3207">
        <v>153.58000000000001</v>
      </c>
      <c r="N3207">
        <v>211.42</v>
      </c>
      <c r="O3207">
        <v>153.58000000000001</v>
      </c>
      <c r="Q3207">
        <v>0.1</v>
      </c>
      <c r="R3207">
        <v>-0.09</v>
      </c>
      <c r="S3207">
        <v>0.06</v>
      </c>
      <c r="U3207">
        <v>6.99</v>
      </c>
      <c r="V3207" s="2">
        <f>R3207/S3207</f>
        <v>-1.5</v>
      </c>
    </row>
    <row r="3208" spans="1:22" x14ac:dyDescent="0.3">
      <c r="A3208">
        <v>2990</v>
      </c>
      <c r="B3208" t="s">
        <v>3077</v>
      </c>
      <c r="C3208" t="s">
        <v>21</v>
      </c>
      <c r="D3208" t="s">
        <v>22</v>
      </c>
      <c r="E3208" t="s">
        <v>153</v>
      </c>
      <c r="F3208" t="s">
        <v>717</v>
      </c>
      <c r="G3208" t="s">
        <v>3077</v>
      </c>
      <c r="H3208">
        <v>22</v>
      </c>
      <c r="I3208" t="s">
        <v>3097</v>
      </c>
      <c r="J3208">
        <v>13.29</v>
      </c>
      <c r="L3208">
        <v>167.9</v>
      </c>
      <c r="N3208">
        <v>-627.79999999999995</v>
      </c>
      <c r="O3208">
        <v>167.9</v>
      </c>
      <c r="Q3208">
        <v>2.46</v>
      </c>
      <c r="R3208">
        <v>0.77</v>
      </c>
      <c r="S3208">
        <v>0.16</v>
      </c>
      <c r="U3208">
        <v>6.93</v>
      </c>
      <c r="V3208" s="2">
        <f>R3208/S3208</f>
        <v>4.8125</v>
      </c>
    </row>
    <row r="3209" spans="1:22" x14ac:dyDescent="0.3">
      <c r="A3209">
        <v>2961</v>
      </c>
      <c r="B3209" t="s">
        <v>3027</v>
      </c>
      <c r="C3209" t="s">
        <v>21</v>
      </c>
      <c r="D3209" t="s">
        <v>543</v>
      </c>
      <c r="E3209" t="s">
        <v>543</v>
      </c>
      <c r="F3209" t="s">
        <v>544</v>
      </c>
      <c r="G3209" t="s">
        <v>3027</v>
      </c>
      <c r="H3209">
        <v>45</v>
      </c>
      <c r="I3209" t="s">
        <v>3071</v>
      </c>
      <c r="J3209">
        <v>9.09</v>
      </c>
      <c r="R3209">
        <v>-0.31</v>
      </c>
      <c r="S3209">
        <v>-0.67</v>
      </c>
      <c r="U3209">
        <v>6.8</v>
      </c>
      <c r="V3209" s="2">
        <f>R3209/S3209</f>
        <v>0.46268656716417905</v>
      </c>
    </row>
    <row r="3210" spans="1:22" x14ac:dyDescent="0.3">
      <c r="A3210">
        <v>3222</v>
      </c>
      <c r="B3210" t="s">
        <v>3312</v>
      </c>
      <c r="C3210" t="s">
        <v>21</v>
      </c>
      <c r="D3210" t="s">
        <v>22</v>
      </c>
      <c r="E3210" t="s">
        <v>153</v>
      </c>
      <c r="F3210" t="s">
        <v>154</v>
      </c>
      <c r="G3210" t="s">
        <v>3312</v>
      </c>
      <c r="H3210">
        <v>17</v>
      </c>
      <c r="I3210" t="s">
        <v>3329</v>
      </c>
      <c r="J3210">
        <v>14.28</v>
      </c>
      <c r="L3210">
        <v>140.66</v>
      </c>
      <c r="N3210">
        <v>97.01</v>
      </c>
      <c r="O3210">
        <v>140.66</v>
      </c>
      <c r="P3210">
        <v>-1.1100000000000001</v>
      </c>
      <c r="Q3210">
        <v>-0.31</v>
      </c>
      <c r="R3210">
        <v>-1.44</v>
      </c>
      <c r="S3210">
        <v>0.19</v>
      </c>
      <c r="U3210">
        <v>6.72</v>
      </c>
      <c r="V3210" s="2">
        <f>R3210/S3210</f>
        <v>-7.5789473684210522</v>
      </c>
    </row>
    <row r="3211" spans="1:22" x14ac:dyDescent="0.3">
      <c r="A3211">
        <v>2002</v>
      </c>
      <c r="B3211" t="s">
        <v>2082</v>
      </c>
      <c r="C3211" t="s">
        <v>21</v>
      </c>
      <c r="D3211" t="s">
        <v>110</v>
      </c>
      <c r="E3211" t="s">
        <v>348</v>
      </c>
      <c r="F3211" t="s">
        <v>2082</v>
      </c>
      <c r="G3211" t="s">
        <v>2082</v>
      </c>
      <c r="H3211">
        <v>24</v>
      </c>
      <c r="I3211" t="s">
        <v>2106</v>
      </c>
      <c r="J3211">
        <v>13.05</v>
      </c>
      <c r="K3211">
        <v>35.44</v>
      </c>
      <c r="L3211">
        <v>53.3</v>
      </c>
      <c r="M3211">
        <v>36.950000000000003</v>
      </c>
      <c r="N3211">
        <v>34.18</v>
      </c>
      <c r="O3211">
        <v>54.81</v>
      </c>
      <c r="P3211">
        <v>7.68</v>
      </c>
      <c r="Q3211">
        <v>4.49</v>
      </c>
      <c r="R3211">
        <v>1.38</v>
      </c>
      <c r="S3211">
        <v>-1.28</v>
      </c>
      <c r="U3211">
        <v>6.62</v>
      </c>
      <c r="V3211" s="2">
        <f>R3211/S3211</f>
        <v>-1.078125</v>
      </c>
    </row>
    <row r="3212" spans="1:22" x14ac:dyDescent="0.3">
      <c r="A3212">
        <v>191</v>
      </c>
      <c r="B3212" t="s">
        <v>233</v>
      </c>
      <c r="C3212" t="s">
        <v>21</v>
      </c>
      <c r="D3212" t="s">
        <v>22</v>
      </c>
      <c r="E3212" t="s">
        <v>23</v>
      </c>
      <c r="F3212" t="s">
        <v>24</v>
      </c>
      <c r="G3212" t="s">
        <v>233</v>
      </c>
      <c r="H3212">
        <v>6</v>
      </c>
      <c r="I3212" t="s">
        <v>239</v>
      </c>
      <c r="J3212">
        <v>6.25</v>
      </c>
      <c r="K3212">
        <v>12.81</v>
      </c>
      <c r="L3212">
        <v>10.87</v>
      </c>
      <c r="M3212">
        <v>23.48</v>
      </c>
      <c r="N3212">
        <v>723.79</v>
      </c>
      <c r="O3212">
        <v>21.54</v>
      </c>
      <c r="P3212">
        <v>31.09</v>
      </c>
      <c r="R3212">
        <v>1</v>
      </c>
      <c r="S3212">
        <v>0.47</v>
      </c>
      <c r="U3212">
        <v>6.59</v>
      </c>
      <c r="V3212" s="2">
        <f>R3212/S3212</f>
        <v>2.1276595744680851</v>
      </c>
    </row>
    <row r="3213" spans="1:22" x14ac:dyDescent="0.3">
      <c r="A3213">
        <v>351</v>
      </c>
      <c r="B3213" t="s">
        <v>404</v>
      </c>
      <c r="C3213" t="s">
        <v>21</v>
      </c>
      <c r="D3213" t="s">
        <v>162</v>
      </c>
      <c r="E3213" t="s">
        <v>162</v>
      </c>
      <c r="F3213" t="s">
        <v>404</v>
      </c>
      <c r="G3213" t="s">
        <v>404</v>
      </c>
      <c r="H3213">
        <v>7</v>
      </c>
      <c r="I3213" t="s">
        <v>411</v>
      </c>
      <c r="J3213">
        <v>13</v>
      </c>
      <c r="K3213">
        <v>36.5</v>
      </c>
      <c r="L3213">
        <v>286.79000000000002</v>
      </c>
      <c r="M3213">
        <v>1009.83</v>
      </c>
      <c r="N3213">
        <v>1394.82</v>
      </c>
      <c r="O3213">
        <v>1260.1199999999999</v>
      </c>
      <c r="P3213">
        <v>0.3</v>
      </c>
      <c r="Q3213">
        <v>0.13</v>
      </c>
      <c r="R3213">
        <v>0</v>
      </c>
      <c r="S3213">
        <v>2.57</v>
      </c>
      <c r="U3213">
        <v>6.5</v>
      </c>
      <c r="V3213" s="2">
        <f>R3213/S3213</f>
        <v>0</v>
      </c>
    </row>
    <row r="3214" spans="1:22" x14ac:dyDescent="0.3">
      <c r="A3214">
        <v>1201</v>
      </c>
      <c r="B3214" t="s">
        <v>1268</v>
      </c>
      <c r="C3214" t="s">
        <v>21</v>
      </c>
      <c r="D3214" t="s">
        <v>241</v>
      </c>
      <c r="E3214" t="s">
        <v>241</v>
      </c>
      <c r="F3214" t="s">
        <v>1257</v>
      </c>
      <c r="G3214" t="s">
        <v>1268</v>
      </c>
      <c r="H3214">
        <v>29</v>
      </c>
      <c r="I3214" t="s">
        <v>1296</v>
      </c>
      <c r="J3214">
        <v>5.39</v>
      </c>
      <c r="L3214">
        <v>302.43</v>
      </c>
      <c r="M3214">
        <v>0</v>
      </c>
      <c r="N3214">
        <v>260.70999999999998</v>
      </c>
      <c r="O3214">
        <v>302.43</v>
      </c>
      <c r="R3214">
        <v>7.0000000000000007E-2</v>
      </c>
      <c r="S3214">
        <v>-0.05</v>
      </c>
      <c r="U3214">
        <v>6.47</v>
      </c>
      <c r="V3214" s="2">
        <f>R3214/S3214</f>
        <v>-1.4000000000000001</v>
      </c>
    </row>
    <row r="3215" spans="1:22" x14ac:dyDescent="0.3">
      <c r="A3215">
        <v>968</v>
      </c>
      <c r="B3215" t="s">
        <v>1021</v>
      </c>
      <c r="C3215" t="s">
        <v>21</v>
      </c>
      <c r="D3215" t="s">
        <v>22</v>
      </c>
      <c r="E3215" t="s">
        <v>49</v>
      </c>
      <c r="F3215" t="s">
        <v>712</v>
      </c>
      <c r="G3215" t="s">
        <v>1021</v>
      </c>
      <c r="H3215">
        <v>30</v>
      </c>
      <c r="I3215" t="s">
        <v>1051</v>
      </c>
      <c r="J3215">
        <v>3.14</v>
      </c>
      <c r="L3215">
        <v>40.520000000000003</v>
      </c>
      <c r="N3215">
        <v>81.34</v>
      </c>
      <c r="O3215">
        <v>40.520000000000003</v>
      </c>
      <c r="P3215">
        <v>0</v>
      </c>
      <c r="Q3215">
        <v>0</v>
      </c>
      <c r="R3215">
        <v>-16.440000000000001</v>
      </c>
      <c r="S3215">
        <v>-14.46</v>
      </c>
      <c r="U3215">
        <v>6.27</v>
      </c>
      <c r="V3215" s="2">
        <f>R3215/S3215</f>
        <v>1.1369294605809128</v>
      </c>
    </row>
    <row r="3216" spans="1:22" x14ac:dyDescent="0.3">
      <c r="A3216">
        <v>2963</v>
      </c>
      <c r="B3216" t="s">
        <v>3027</v>
      </c>
      <c r="C3216" t="s">
        <v>21</v>
      </c>
      <c r="D3216" t="s">
        <v>543</v>
      </c>
      <c r="E3216" t="s">
        <v>543</v>
      </c>
      <c r="F3216" t="s">
        <v>544</v>
      </c>
      <c r="G3216" t="s">
        <v>3027</v>
      </c>
      <c r="H3216">
        <v>46</v>
      </c>
      <c r="I3216" t="s">
        <v>3072</v>
      </c>
      <c r="J3216">
        <v>5.99</v>
      </c>
      <c r="L3216">
        <v>295.02999999999997</v>
      </c>
      <c r="N3216">
        <v>57.68</v>
      </c>
      <c r="O3216">
        <v>295.02999999999997</v>
      </c>
      <c r="P3216">
        <v>-0.5</v>
      </c>
      <c r="R3216">
        <v>-0.04</v>
      </c>
      <c r="S3216">
        <v>-3.55</v>
      </c>
      <c r="U3216">
        <v>6.23</v>
      </c>
      <c r="V3216" s="2">
        <f>R3216/S3216</f>
        <v>1.1267605633802818E-2</v>
      </c>
    </row>
    <row r="3217" spans="1:22" x14ac:dyDescent="0.3">
      <c r="A3217">
        <v>3170</v>
      </c>
      <c r="B3217" t="s">
        <v>3246</v>
      </c>
      <c r="C3217" t="s">
        <v>21</v>
      </c>
      <c r="D3217" t="s">
        <v>162</v>
      </c>
      <c r="E3217" t="s">
        <v>162</v>
      </c>
      <c r="F3217" t="s">
        <v>879</v>
      </c>
      <c r="G3217" t="s">
        <v>3246</v>
      </c>
      <c r="H3217">
        <v>28</v>
      </c>
      <c r="I3217" t="s">
        <v>3274</v>
      </c>
      <c r="J3217">
        <v>20.55</v>
      </c>
      <c r="L3217">
        <v>0</v>
      </c>
      <c r="M3217">
        <v>0</v>
      </c>
      <c r="N3217">
        <v>2852.19</v>
      </c>
      <c r="O3217">
        <v>0</v>
      </c>
      <c r="R3217">
        <v>-0.41</v>
      </c>
      <c r="S3217">
        <v>-0.01</v>
      </c>
      <c r="U3217">
        <v>6.17</v>
      </c>
      <c r="V3217" s="2">
        <f>R3217/S3217</f>
        <v>41</v>
      </c>
    </row>
    <row r="3218" spans="1:22" x14ac:dyDescent="0.3">
      <c r="A3218">
        <v>88</v>
      </c>
      <c r="B3218" t="s">
        <v>109</v>
      </c>
      <c r="C3218" t="s">
        <v>21</v>
      </c>
      <c r="D3218" t="s">
        <v>110</v>
      </c>
      <c r="E3218" t="s">
        <v>111</v>
      </c>
      <c r="F3218" t="s">
        <v>112</v>
      </c>
      <c r="G3218" t="s">
        <v>109</v>
      </c>
      <c r="H3218">
        <v>15</v>
      </c>
      <c r="I3218" t="s">
        <v>127</v>
      </c>
      <c r="J3218">
        <v>11.69</v>
      </c>
      <c r="L3218">
        <v>0</v>
      </c>
      <c r="N3218">
        <v>-685050.93</v>
      </c>
      <c r="O3218">
        <v>0</v>
      </c>
      <c r="Q3218">
        <v>2.1</v>
      </c>
      <c r="R3218">
        <v>0.03</v>
      </c>
      <c r="S3218">
        <v>0.16</v>
      </c>
      <c r="U3218">
        <v>6.16</v>
      </c>
      <c r="V3218" s="2">
        <f>R3218/S3218</f>
        <v>0.1875</v>
      </c>
    </row>
    <row r="3219" spans="1:22" x14ac:dyDescent="0.3">
      <c r="A3219">
        <v>2436</v>
      </c>
      <c r="B3219" t="s">
        <v>2478</v>
      </c>
      <c r="C3219" t="s">
        <v>21</v>
      </c>
      <c r="D3219" t="s">
        <v>110</v>
      </c>
      <c r="E3219" t="s">
        <v>1091</v>
      </c>
      <c r="F3219" t="s">
        <v>1092</v>
      </c>
      <c r="G3219" t="s">
        <v>2478</v>
      </c>
      <c r="H3219">
        <v>49</v>
      </c>
      <c r="I3219" t="s">
        <v>2527</v>
      </c>
      <c r="J3219">
        <v>20.25</v>
      </c>
      <c r="K3219">
        <v>48.5</v>
      </c>
      <c r="L3219">
        <v>35.04</v>
      </c>
      <c r="M3219">
        <v>581.96</v>
      </c>
      <c r="N3219">
        <v>228.73</v>
      </c>
      <c r="O3219">
        <v>568.5</v>
      </c>
      <c r="P3219">
        <v>0.74</v>
      </c>
      <c r="Q3219">
        <v>0.88</v>
      </c>
      <c r="R3219">
        <v>0.21</v>
      </c>
      <c r="S3219">
        <v>0.08</v>
      </c>
      <c r="U3219">
        <v>6.14</v>
      </c>
      <c r="V3219" s="2">
        <f>R3219/S3219</f>
        <v>2.625</v>
      </c>
    </row>
    <row r="3220" spans="1:22" x14ac:dyDescent="0.3">
      <c r="A3220">
        <v>3341</v>
      </c>
      <c r="B3220" t="s">
        <v>3435</v>
      </c>
      <c r="C3220" t="s">
        <v>21</v>
      </c>
      <c r="D3220" t="s">
        <v>22</v>
      </c>
      <c r="E3220" t="s">
        <v>49</v>
      </c>
      <c r="F3220" t="s">
        <v>712</v>
      </c>
      <c r="G3220" t="s">
        <v>3435</v>
      </c>
      <c r="H3220">
        <v>19</v>
      </c>
      <c r="I3220" t="s">
        <v>3454</v>
      </c>
      <c r="J3220">
        <v>5.07</v>
      </c>
      <c r="L3220">
        <v>175.53</v>
      </c>
      <c r="N3220">
        <v>-892.86</v>
      </c>
      <c r="O3220">
        <v>175.53</v>
      </c>
      <c r="P3220">
        <v>0.56999999999999995</v>
      </c>
      <c r="Q3220">
        <v>10.4</v>
      </c>
      <c r="R3220">
        <v>-0.45</v>
      </c>
      <c r="S3220">
        <v>-0.61</v>
      </c>
      <c r="U3220">
        <v>6.09</v>
      </c>
      <c r="V3220" s="2">
        <f>R3220/S3220</f>
        <v>0.73770491803278693</v>
      </c>
    </row>
    <row r="3221" spans="1:22" x14ac:dyDescent="0.3">
      <c r="A3221">
        <v>1202</v>
      </c>
      <c r="B3221" t="s">
        <v>1268</v>
      </c>
      <c r="C3221" t="s">
        <v>21</v>
      </c>
      <c r="D3221" t="s">
        <v>241</v>
      </c>
      <c r="E3221" t="s">
        <v>241</v>
      </c>
      <c r="F3221" t="s">
        <v>1257</v>
      </c>
      <c r="G3221" t="s">
        <v>1268</v>
      </c>
      <c r="H3221">
        <v>30</v>
      </c>
      <c r="I3221" t="s">
        <v>1297</v>
      </c>
      <c r="J3221">
        <v>8.68</v>
      </c>
      <c r="L3221">
        <v>5532.63</v>
      </c>
      <c r="N3221">
        <v>10585</v>
      </c>
      <c r="O3221">
        <v>5532.63</v>
      </c>
      <c r="P3221">
        <v>0</v>
      </c>
      <c r="R3221">
        <v>-4.59</v>
      </c>
      <c r="S3221">
        <v>-0.51</v>
      </c>
      <c r="U3221">
        <v>6.07</v>
      </c>
      <c r="V3221" s="2">
        <f>R3221/S3221</f>
        <v>9</v>
      </c>
    </row>
    <row r="3222" spans="1:22" x14ac:dyDescent="0.3">
      <c r="A3222">
        <v>593</v>
      </c>
      <c r="B3222" t="s">
        <v>628</v>
      </c>
      <c r="C3222" t="s">
        <v>21</v>
      </c>
      <c r="D3222" t="s">
        <v>98</v>
      </c>
      <c r="E3222" t="s">
        <v>98</v>
      </c>
      <c r="F3222" t="s">
        <v>280</v>
      </c>
      <c r="G3222" t="s">
        <v>628</v>
      </c>
      <c r="H3222">
        <v>29</v>
      </c>
      <c r="I3222" t="s">
        <v>657</v>
      </c>
      <c r="J3222">
        <v>5.72</v>
      </c>
      <c r="L3222">
        <v>289.48</v>
      </c>
      <c r="N3222">
        <v>-55.38</v>
      </c>
      <c r="O3222">
        <v>289.48</v>
      </c>
      <c r="R3222">
        <v>-0.01</v>
      </c>
      <c r="S3222">
        <v>0.09</v>
      </c>
      <c r="U3222">
        <v>5.72</v>
      </c>
      <c r="V3222" s="2">
        <f>R3222/S3222</f>
        <v>-0.11111111111111112</v>
      </c>
    </row>
    <row r="3223" spans="1:22" x14ac:dyDescent="0.3">
      <c r="A3223">
        <v>3240</v>
      </c>
      <c r="B3223" t="s">
        <v>3337</v>
      </c>
      <c r="C3223" t="s">
        <v>21</v>
      </c>
      <c r="D3223" t="s">
        <v>110</v>
      </c>
      <c r="E3223" t="s">
        <v>317</v>
      </c>
      <c r="F3223" t="s">
        <v>318</v>
      </c>
      <c r="G3223" t="s">
        <v>3337</v>
      </c>
      <c r="H3223">
        <v>13</v>
      </c>
      <c r="I3223" t="s">
        <v>3349</v>
      </c>
      <c r="J3223">
        <v>5.66</v>
      </c>
      <c r="K3223">
        <v>75.739999999999995</v>
      </c>
      <c r="L3223">
        <v>816.48</v>
      </c>
      <c r="M3223">
        <v>220.07</v>
      </c>
      <c r="N3223">
        <v>901.36</v>
      </c>
      <c r="O3223">
        <v>960.81</v>
      </c>
      <c r="P3223">
        <v>1.55</v>
      </c>
      <c r="Q3223">
        <v>5.0199999999999996</v>
      </c>
      <c r="R3223">
        <v>0.06</v>
      </c>
      <c r="S3223">
        <v>0.08</v>
      </c>
      <c r="U3223">
        <v>5.72</v>
      </c>
      <c r="V3223" s="2">
        <f>R3223/S3223</f>
        <v>0.75</v>
      </c>
    </row>
    <row r="3224" spans="1:22" x14ac:dyDescent="0.3">
      <c r="A3224">
        <v>2703</v>
      </c>
      <c r="B3224" t="s">
        <v>2795</v>
      </c>
      <c r="C3224" t="s">
        <v>21</v>
      </c>
      <c r="D3224" t="s">
        <v>110</v>
      </c>
      <c r="E3224" t="s">
        <v>111</v>
      </c>
      <c r="F3224" t="s">
        <v>112</v>
      </c>
      <c r="G3224" t="s">
        <v>2795</v>
      </c>
      <c r="H3224">
        <v>4</v>
      </c>
      <c r="I3224" t="s">
        <v>2799</v>
      </c>
      <c r="J3224">
        <v>15.25</v>
      </c>
      <c r="K3224">
        <v>0</v>
      </c>
      <c r="L3224">
        <v>2.12</v>
      </c>
      <c r="M3224">
        <v>40.33</v>
      </c>
      <c r="N3224">
        <v>37.590000000000003</v>
      </c>
      <c r="O3224">
        <v>42.45</v>
      </c>
      <c r="P3224">
        <v>8.93</v>
      </c>
      <c r="Q3224">
        <v>12.39</v>
      </c>
      <c r="R3224">
        <v>0.39</v>
      </c>
      <c r="S3224">
        <v>0.28999999999999998</v>
      </c>
      <c r="U3224">
        <v>5.7</v>
      </c>
      <c r="V3224" s="2">
        <f>R3224/S3224</f>
        <v>1.3448275862068968</v>
      </c>
    </row>
    <row r="3225" spans="1:22" x14ac:dyDescent="0.3">
      <c r="A3225">
        <v>2437</v>
      </c>
      <c r="B3225" t="s">
        <v>2478</v>
      </c>
      <c r="C3225" t="s">
        <v>21</v>
      </c>
      <c r="D3225" t="s">
        <v>110</v>
      </c>
      <c r="E3225" t="s">
        <v>1091</v>
      </c>
      <c r="F3225" t="s">
        <v>1092</v>
      </c>
      <c r="G3225" t="s">
        <v>2478</v>
      </c>
      <c r="H3225">
        <v>50</v>
      </c>
      <c r="I3225" t="s">
        <v>2528</v>
      </c>
      <c r="J3225">
        <v>1890.5</v>
      </c>
      <c r="R3225">
        <v>-0.15</v>
      </c>
      <c r="S3225">
        <v>-0.15</v>
      </c>
      <c r="U3225">
        <v>5.67</v>
      </c>
      <c r="V3225" s="2">
        <f>R3225/S3225</f>
        <v>1</v>
      </c>
    </row>
    <row r="3226" spans="1:22" x14ac:dyDescent="0.3">
      <c r="A3226">
        <v>970</v>
      </c>
      <c r="B3226" t="s">
        <v>1021</v>
      </c>
      <c r="C3226" t="s">
        <v>21</v>
      </c>
      <c r="D3226" t="s">
        <v>22</v>
      </c>
      <c r="E3226" t="s">
        <v>49</v>
      </c>
      <c r="F3226" t="s">
        <v>712</v>
      </c>
      <c r="G3226" t="s">
        <v>1021</v>
      </c>
      <c r="H3226">
        <v>31</v>
      </c>
      <c r="I3226" t="s">
        <v>1052</v>
      </c>
      <c r="J3226">
        <v>5.64</v>
      </c>
      <c r="L3226">
        <v>0</v>
      </c>
      <c r="N3226">
        <v>258420</v>
      </c>
      <c r="O3226">
        <v>0</v>
      </c>
      <c r="P3226">
        <v>0</v>
      </c>
      <c r="Q3226">
        <v>0.73</v>
      </c>
      <c r="R3226">
        <v>0.32</v>
      </c>
      <c r="S3226">
        <v>0.23</v>
      </c>
      <c r="U3226">
        <v>5.62</v>
      </c>
      <c r="V3226" s="2">
        <f>R3226/S3226</f>
        <v>1.3913043478260869</v>
      </c>
    </row>
    <row r="3227" spans="1:22" x14ac:dyDescent="0.3">
      <c r="A3227">
        <v>1204</v>
      </c>
      <c r="B3227" t="s">
        <v>1268</v>
      </c>
      <c r="C3227" t="s">
        <v>21</v>
      </c>
      <c r="D3227" t="s">
        <v>241</v>
      </c>
      <c r="E3227" t="s">
        <v>241</v>
      </c>
      <c r="F3227" t="s">
        <v>1257</v>
      </c>
      <c r="G3227" t="s">
        <v>1268</v>
      </c>
      <c r="H3227">
        <v>31</v>
      </c>
      <c r="I3227" t="s">
        <v>1298</v>
      </c>
      <c r="J3227">
        <v>5.32</v>
      </c>
      <c r="L3227">
        <v>365</v>
      </c>
      <c r="N3227">
        <v>346.28</v>
      </c>
      <c r="O3227">
        <v>365</v>
      </c>
      <c r="R3227">
        <v>-0.5</v>
      </c>
      <c r="S3227">
        <v>0.08</v>
      </c>
      <c r="U3227">
        <v>5.59</v>
      </c>
      <c r="V3227" s="2">
        <f>R3227/S3227</f>
        <v>-6.25</v>
      </c>
    </row>
    <row r="3228" spans="1:22" x14ac:dyDescent="0.3">
      <c r="A3228">
        <v>407</v>
      </c>
      <c r="B3228" t="s">
        <v>464</v>
      </c>
      <c r="C3228" t="s">
        <v>21</v>
      </c>
      <c r="D3228" t="s">
        <v>465</v>
      </c>
      <c r="E3228" t="s">
        <v>466</v>
      </c>
      <c r="F3228" t="s">
        <v>467</v>
      </c>
      <c r="G3228" t="s">
        <v>464</v>
      </c>
      <c r="H3228">
        <v>3</v>
      </c>
      <c r="I3228" t="s">
        <v>470</v>
      </c>
      <c r="J3228">
        <v>6.72</v>
      </c>
      <c r="L3228">
        <v>0</v>
      </c>
      <c r="M3228">
        <v>0</v>
      </c>
      <c r="N3228">
        <v>-50370</v>
      </c>
      <c r="O3228">
        <v>0</v>
      </c>
      <c r="R3228">
        <v>-0.18</v>
      </c>
      <c r="S3228">
        <v>-0.25</v>
      </c>
      <c r="U3228">
        <v>5.39</v>
      </c>
      <c r="V3228" s="2">
        <f>R3228/S3228</f>
        <v>0.72</v>
      </c>
    </row>
    <row r="3229" spans="1:22" x14ac:dyDescent="0.3">
      <c r="A3229">
        <v>2991</v>
      </c>
      <c r="B3229" t="s">
        <v>3077</v>
      </c>
      <c r="C3229" t="s">
        <v>21</v>
      </c>
      <c r="D3229" t="s">
        <v>22</v>
      </c>
      <c r="E3229" t="s">
        <v>153</v>
      </c>
      <c r="F3229" t="s">
        <v>717</v>
      </c>
      <c r="G3229" t="s">
        <v>3077</v>
      </c>
      <c r="H3229">
        <v>23</v>
      </c>
      <c r="I3229" t="s">
        <v>3098</v>
      </c>
      <c r="J3229">
        <v>11.8</v>
      </c>
      <c r="K3229">
        <v>165.25</v>
      </c>
      <c r="L3229">
        <v>16.920000000000002</v>
      </c>
      <c r="M3229">
        <v>617.85</v>
      </c>
      <c r="N3229">
        <v>230.98</v>
      </c>
      <c r="O3229">
        <v>469.52</v>
      </c>
      <c r="P3229">
        <v>0.6</v>
      </c>
      <c r="Q3229">
        <v>0.69</v>
      </c>
      <c r="R3229">
        <v>-2.04</v>
      </c>
      <c r="S3229">
        <v>0.41</v>
      </c>
      <c r="U3229">
        <v>5.23</v>
      </c>
      <c r="V3229" s="2">
        <f>R3229/S3229</f>
        <v>-4.975609756097561</v>
      </c>
    </row>
    <row r="3230" spans="1:22" x14ac:dyDescent="0.3">
      <c r="A3230">
        <v>261</v>
      </c>
      <c r="B3230" t="s">
        <v>296</v>
      </c>
      <c r="C3230" t="s">
        <v>21</v>
      </c>
      <c r="D3230" t="s">
        <v>37</v>
      </c>
      <c r="E3230" t="s">
        <v>38</v>
      </c>
      <c r="F3230" t="s">
        <v>39</v>
      </c>
      <c r="G3230" t="s">
        <v>296</v>
      </c>
      <c r="H3230">
        <v>19</v>
      </c>
      <c r="I3230" t="s">
        <v>315</v>
      </c>
      <c r="J3230">
        <v>3.23</v>
      </c>
      <c r="K3230">
        <v>579.9</v>
      </c>
      <c r="L3230">
        <v>683.43</v>
      </c>
      <c r="M3230">
        <v>175.74</v>
      </c>
      <c r="N3230">
        <v>-4387.03</v>
      </c>
      <c r="O3230">
        <v>279.27999999999997</v>
      </c>
      <c r="P3230">
        <v>2.38</v>
      </c>
      <c r="Q3230">
        <v>1.1499999999999999</v>
      </c>
      <c r="R3230">
        <v>5.71</v>
      </c>
      <c r="S3230">
        <v>-8.33</v>
      </c>
      <c r="U3230">
        <v>5.18</v>
      </c>
      <c r="V3230" s="2">
        <f>R3230/S3230</f>
        <v>-0.68547418967587037</v>
      </c>
    </row>
    <row r="3231" spans="1:22" x14ac:dyDescent="0.3">
      <c r="A3231">
        <v>2964</v>
      </c>
      <c r="B3231" t="s">
        <v>3027</v>
      </c>
      <c r="C3231" t="s">
        <v>21</v>
      </c>
      <c r="D3231" t="s">
        <v>543</v>
      </c>
      <c r="E3231" t="s">
        <v>543</v>
      </c>
      <c r="F3231" t="s">
        <v>544</v>
      </c>
      <c r="G3231" t="s">
        <v>3027</v>
      </c>
      <c r="H3231">
        <v>47</v>
      </c>
      <c r="I3231" t="s">
        <v>3073</v>
      </c>
      <c r="J3231">
        <v>11.89</v>
      </c>
      <c r="Q3231">
        <v>2</v>
      </c>
      <c r="R3231">
        <v>-0.18</v>
      </c>
      <c r="S3231">
        <v>0.05</v>
      </c>
      <c r="U3231">
        <v>5.17</v>
      </c>
      <c r="V3231" s="2">
        <f>R3231/S3231</f>
        <v>-3.5999999999999996</v>
      </c>
    </row>
    <row r="3232" spans="1:22" x14ac:dyDescent="0.3">
      <c r="A3232">
        <v>2965</v>
      </c>
      <c r="B3232" t="s">
        <v>3027</v>
      </c>
      <c r="C3232" t="s">
        <v>21</v>
      </c>
      <c r="D3232" t="s">
        <v>543</v>
      </c>
      <c r="E3232" t="s">
        <v>543</v>
      </c>
      <c r="F3232" t="s">
        <v>544</v>
      </c>
      <c r="G3232" t="s">
        <v>3027</v>
      </c>
      <c r="H3232">
        <v>48</v>
      </c>
      <c r="I3232" t="s">
        <v>3074</v>
      </c>
      <c r="J3232">
        <v>4.88</v>
      </c>
      <c r="L3232">
        <v>61.24</v>
      </c>
      <c r="N3232">
        <v>50.63</v>
      </c>
      <c r="O3232">
        <v>61.24</v>
      </c>
      <c r="P3232">
        <v>-0.12</v>
      </c>
      <c r="R3232">
        <v>2.5299999999999998</v>
      </c>
      <c r="S3232">
        <v>-0.84</v>
      </c>
      <c r="U3232">
        <v>5.13</v>
      </c>
      <c r="V3232" s="2">
        <f>R3232/S3232</f>
        <v>-3.0119047619047619</v>
      </c>
    </row>
    <row r="3233" spans="1:22" x14ac:dyDescent="0.3">
      <c r="A3233">
        <v>3342</v>
      </c>
      <c r="B3233" t="s">
        <v>3435</v>
      </c>
      <c r="C3233" t="s">
        <v>21</v>
      </c>
      <c r="D3233" t="s">
        <v>22</v>
      </c>
      <c r="E3233" t="s">
        <v>49</v>
      </c>
      <c r="F3233" t="s">
        <v>712</v>
      </c>
      <c r="G3233" t="s">
        <v>3435</v>
      </c>
      <c r="H3233">
        <v>20</v>
      </c>
      <c r="I3233" t="s">
        <v>3455</v>
      </c>
      <c r="J3233">
        <v>1.54</v>
      </c>
      <c r="L3233">
        <v>82.54</v>
      </c>
      <c r="N3233">
        <v>-1415.43</v>
      </c>
      <c r="O3233">
        <v>82.54</v>
      </c>
      <c r="P3233">
        <v>6.83</v>
      </c>
      <c r="Q3233">
        <v>10.75</v>
      </c>
      <c r="R3233">
        <v>2.71</v>
      </c>
      <c r="S3233">
        <v>-28.81</v>
      </c>
      <c r="U3233">
        <v>5.08</v>
      </c>
      <c r="V3233" s="2">
        <f>R3233/S3233</f>
        <v>-9.4064560916348489E-2</v>
      </c>
    </row>
    <row r="3234" spans="1:22" x14ac:dyDescent="0.3">
      <c r="A3234">
        <v>937</v>
      </c>
      <c r="B3234" t="s">
        <v>990</v>
      </c>
      <c r="C3234" t="s">
        <v>21</v>
      </c>
      <c r="D3234" t="s">
        <v>110</v>
      </c>
      <c r="E3234" t="s">
        <v>317</v>
      </c>
      <c r="F3234" t="s">
        <v>991</v>
      </c>
      <c r="G3234" t="s">
        <v>990</v>
      </c>
      <c r="H3234">
        <v>29</v>
      </c>
      <c r="I3234" t="s">
        <v>1020</v>
      </c>
      <c r="J3234">
        <v>8.66</v>
      </c>
      <c r="R3234">
        <v>-0.3</v>
      </c>
      <c r="S3234">
        <v>0.06</v>
      </c>
      <c r="U3234">
        <v>5.03</v>
      </c>
      <c r="V3234" s="2">
        <f>R3234/S3234</f>
        <v>-5</v>
      </c>
    </row>
    <row r="3235" spans="1:22" x14ac:dyDescent="0.3">
      <c r="A3235">
        <v>2514</v>
      </c>
      <c r="B3235" t="s">
        <v>2591</v>
      </c>
      <c r="C3235" t="s">
        <v>21</v>
      </c>
      <c r="D3235" t="s">
        <v>110</v>
      </c>
      <c r="E3235" t="s">
        <v>317</v>
      </c>
      <c r="F3235" t="s">
        <v>318</v>
      </c>
      <c r="G3235" t="s">
        <v>2591</v>
      </c>
      <c r="H3235">
        <v>16</v>
      </c>
      <c r="I3235" t="s">
        <v>2607</v>
      </c>
      <c r="J3235">
        <v>4.9000000000000004</v>
      </c>
      <c r="Q3235">
        <v>3</v>
      </c>
      <c r="R3235">
        <v>-0.17</v>
      </c>
      <c r="S3235">
        <v>-0.18</v>
      </c>
      <c r="U3235">
        <v>4.9000000000000004</v>
      </c>
      <c r="V3235" s="2">
        <f>R3235/S3235</f>
        <v>0.94444444444444453</v>
      </c>
    </row>
    <row r="3236" spans="1:22" x14ac:dyDescent="0.3">
      <c r="A3236">
        <v>1700</v>
      </c>
      <c r="B3236" t="s">
        <v>1791</v>
      </c>
      <c r="C3236" t="s">
        <v>21</v>
      </c>
      <c r="D3236" t="s">
        <v>22</v>
      </c>
      <c r="E3236" t="s">
        <v>393</v>
      </c>
      <c r="F3236" t="s">
        <v>393</v>
      </c>
      <c r="G3236" t="s">
        <v>1791</v>
      </c>
      <c r="H3236">
        <v>4</v>
      </c>
      <c r="I3236" t="s">
        <v>1795</v>
      </c>
      <c r="J3236">
        <v>3</v>
      </c>
      <c r="K3236">
        <v>433.49</v>
      </c>
      <c r="L3236">
        <v>90.86</v>
      </c>
      <c r="M3236">
        <v>986.74</v>
      </c>
      <c r="N3236">
        <v>25.24</v>
      </c>
      <c r="O3236">
        <v>644.11</v>
      </c>
      <c r="P3236">
        <v>0.36</v>
      </c>
      <c r="Q3236">
        <v>0.18</v>
      </c>
      <c r="R3236">
        <v>3.15</v>
      </c>
      <c r="S3236">
        <v>-3.99</v>
      </c>
      <c r="U3236">
        <v>4.8899999999999997</v>
      </c>
      <c r="V3236" s="2">
        <f>R3236/S3236</f>
        <v>-0.78947368421052622</v>
      </c>
    </row>
    <row r="3237" spans="1:22" x14ac:dyDescent="0.3">
      <c r="A3237">
        <v>2320</v>
      </c>
      <c r="B3237" t="s">
        <v>2368</v>
      </c>
      <c r="C3237" t="s">
        <v>21</v>
      </c>
      <c r="D3237" t="s">
        <v>162</v>
      </c>
      <c r="E3237" t="s">
        <v>162</v>
      </c>
      <c r="F3237" t="s">
        <v>163</v>
      </c>
      <c r="G3237" t="s">
        <v>2368</v>
      </c>
      <c r="H3237">
        <v>47</v>
      </c>
      <c r="I3237">
        <v>52</v>
      </c>
      <c r="J3237">
        <v>1.37</v>
      </c>
      <c r="P3237">
        <v>0</v>
      </c>
      <c r="Q3237">
        <v>0</v>
      </c>
      <c r="R3237">
        <v>-0.12</v>
      </c>
      <c r="S3237">
        <v>-0.14000000000000001</v>
      </c>
      <c r="U3237">
        <v>4.78</v>
      </c>
      <c r="V3237" s="2">
        <f>R3237/S3237</f>
        <v>0.85714285714285698</v>
      </c>
    </row>
    <row r="3238" spans="1:22" x14ac:dyDescent="0.3">
      <c r="A3238">
        <v>616</v>
      </c>
      <c r="B3238" t="s">
        <v>658</v>
      </c>
      <c r="C3238" t="s">
        <v>21</v>
      </c>
      <c r="D3238" t="s">
        <v>22</v>
      </c>
      <c r="E3238" t="s">
        <v>393</v>
      </c>
      <c r="F3238" t="s">
        <v>393</v>
      </c>
      <c r="G3238" t="s">
        <v>658</v>
      </c>
      <c r="H3238">
        <v>22</v>
      </c>
      <c r="I3238" t="s">
        <v>680</v>
      </c>
      <c r="J3238">
        <v>3.56</v>
      </c>
      <c r="K3238">
        <v>788.4</v>
      </c>
      <c r="L3238">
        <v>22.12</v>
      </c>
      <c r="M3238">
        <v>58.4</v>
      </c>
      <c r="N3238">
        <v>-6691.67</v>
      </c>
      <c r="O3238">
        <v>-707.88</v>
      </c>
      <c r="P3238">
        <v>2.33</v>
      </c>
      <c r="Q3238">
        <v>7.15</v>
      </c>
      <c r="R3238">
        <v>0.08</v>
      </c>
      <c r="S3238">
        <v>-5.74</v>
      </c>
      <c r="U3238">
        <v>4.74</v>
      </c>
      <c r="V3238" s="2">
        <f>R3238/S3238</f>
        <v>-1.3937282229965157E-2</v>
      </c>
    </row>
    <row r="3239" spans="1:22" x14ac:dyDescent="0.3">
      <c r="A3239">
        <v>1006</v>
      </c>
      <c r="B3239" t="s">
        <v>1090</v>
      </c>
      <c r="C3239" t="s">
        <v>21</v>
      </c>
      <c r="D3239" t="s">
        <v>110</v>
      </c>
      <c r="E3239" t="s">
        <v>1091</v>
      </c>
      <c r="F3239" t="s">
        <v>1092</v>
      </c>
      <c r="G3239" t="s">
        <v>1090</v>
      </c>
      <c r="H3239">
        <v>3</v>
      </c>
      <c r="I3239" t="s">
        <v>1095</v>
      </c>
      <c r="J3239">
        <v>1.89</v>
      </c>
      <c r="K3239">
        <v>201.48</v>
      </c>
      <c r="L3239">
        <v>138.06</v>
      </c>
      <c r="M3239">
        <v>80.709999999999994</v>
      </c>
      <c r="N3239">
        <v>-99.44</v>
      </c>
      <c r="O3239">
        <v>17.29</v>
      </c>
      <c r="P3239">
        <v>4.67</v>
      </c>
      <c r="Q3239">
        <v>4.79</v>
      </c>
      <c r="R3239">
        <v>-14.06</v>
      </c>
      <c r="S3239">
        <v>-1.9</v>
      </c>
      <c r="U3239">
        <v>4.66</v>
      </c>
      <c r="V3239" s="2">
        <f>R3239/S3239</f>
        <v>7.4</v>
      </c>
    </row>
    <row r="3240" spans="1:22" x14ac:dyDescent="0.3">
      <c r="A3240">
        <v>2783</v>
      </c>
      <c r="B3240" t="s">
        <v>2877</v>
      </c>
      <c r="C3240" t="s">
        <v>21</v>
      </c>
      <c r="D3240" t="s">
        <v>465</v>
      </c>
      <c r="E3240" t="s">
        <v>466</v>
      </c>
      <c r="F3240" t="s">
        <v>1862</v>
      </c>
      <c r="G3240" t="s">
        <v>2877</v>
      </c>
      <c r="H3240">
        <v>12</v>
      </c>
      <c r="I3240" t="s">
        <v>2889</v>
      </c>
      <c r="J3240">
        <v>7.03</v>
      </c>
      <c r="L3240">
        <v>310.97000000000003</v>
      </c>
      <c r="M3240">
        <v>0</v>
      </c>
      <c r="N3240">
        <v>334.54</v>
      </c>
      <c r="O3240">
        <v>310.97000000000003</v>
      </c>
      <c r="P3240">
        <v>64.37</v>
      </c>
      <c r="Q3240">
        <v>0</v>
      </c>
      <c r="R3240">
        <v>-0.36</v>
      </c>
      <c r="S3240">
        <v>-4.25</v>
      </c>
      <c r="U3240">
        <v>4.25</v>
      </c>
      <c r="V3240" s="2">
        <f>R3240/S3240</f>
        <v>8.4705882352941173E-2</v>
      </c>
    </row>
    <row r="3241" spans="1:22" x14ac:dyDescent="0.3">
      <c r="A3241">
        <v>836</v>
      </c>
      <c r="B3241" t="s">
        <v>878</v>
      </c>
      <c r="C3241" t="s">
        <v>21</v>
      </c>
      <c r="D3241" t="s">
        <v>162</v>
      </c>
      <c r="E3241" t="s">
        <v>162</v>
      </c>
      <c r="F3241" t="s">
        <v>879</v>
      </c>
      <c r="G3241" t="s">
        <v>878</v>
      </c>
      <c r="H3241">
        <v>34</v>
      </c>
      <c r="I3241" t="s">
        <v>913</v>
      </c>
      <c r="J3241">
        <v>9.18</v>
      </c>
      <c r="L3241">
        <v>142.21</v>
      </c>
      <c r="M3241">
        <v>0</v>
      </c>
      <c r="N3241">
        <v>142.21</v>
      </c>
      <c r="O3241">
        <v>142.21</v>
      </c>
      <c r="R3241">
        <v>-0.05</v>
      </c>
      <c r="S3241">
        <v>0.04</v>
      </c>
      <c r="U3241">
        <v>4.22</v>
      </c>
      <c r="V3241" s="2">
        <f>R3241/S3241</f>
        <v>-1.25</v>
      </c>
    </row>
    <row r="3242" spans="1:22" x14ac:dyDescent="0.3">
      <c r="A3242">
        <v>3194</v>
      </c>
      <c r="B3242" t="s">
        <v>3291</v>
      </c>
      <c r="C3242" t="s">
        <v>21</v>
      </c>
      <c r="D3242" t="s">
        <v>2304</v>
      </c>
      <c r="E3242" t="s">
        <v>2304</v>
      </c>
      <c r="F3242" t="s">
        <v>2305</v>
      </c>
      <c r="G3242" t="s">
        <v>3291</v>
      </c>
      <c r="H3242">
        <v>9</v>
      </c>
      <c r="I3242" t="s">
        <v>3300</v>
      </c>
      <c r="J3242">
        <v>8</v>
      </c>
      <c r="L3242">
        <v>33.049999999999997</v>
      </c>
      <c r="N3242">
        <v>-177.88</v>
      </c>
      <c r="O3242">
        <v>33.049999999999997</v>
      </c>
      <c r="R3242">
        <v>0.33</v>
      </c>
      <c r="S3242">
        <v>0.08</v>
      </c>
      <c r="U3242">
        <v>4.13</v>
      </c>
      <c r="V3242" s="2">
        <f>R3242/S3242</f>
        <v>4.125</v>
      </c>
    </row>
    <row r="3243" spans="1:22" x14ac:dyDescent="0.3">
      <c r="A3243">
        <v>971</v>
      </c>
      <c r="B3243" t="s">
        <v>1021</v>
      </c>
      <c r="C3243" t="s">
        <v>21</v>
      </c>
      <c r="D3243" t="s">
        <v>22</v>
      </c>
      <c r="E3243" t="s">
        <v>49</v>
      </c>
      <c r="F3243" t="s">
        <v>712</v>
      </c>
      <c r="G3243" t="s">
        <v>1021</v>
      </c>
      <c r="H3243">
        <v>32</v>
      </c>
      <c r="I3243" t="s">
        <v>1053</v>
      </c>
      <c r="J3243">
        <v>4.63</v>
      </c>
      <c r="R3243">
        <v>3.32</v>
      </c>
      <c r="S3243">
        <v>0.34</v>
      </c>
      <c r="U3243">
        <v>4</v>
      </c>
      <c r="V3243" s="2">
        <f>R3243/S3243</f>
        <v>9.7647058823529402</v>
      </c>
    </row>
    <row r="3244" spans="1:22" x14ac:dyDescent="0.3">
      <c r="A3244">
        <v>1508</v>
      </c>
      <c r="B3244" t="s">
        <v>1597</v>
      </c>
      <c r="C3244" t="s">
        <v>21</v>
      </c>
      <c r="D3244" t="s">
        <v>22</v>
      </c>
      <c r="E3244" t="s">
        <v>153</v>
      </c>
      <c r="F3244" t="s">
        <v>717</v>
      </c>
      <c r="G3244" t="s">
        <v>1597</v>
      </c>
      <c r="H3244">
        <v>9</v>
      </c>
      <c r="I3244" t="s">
        <v>1606</v>
      </c>
      <c r="J3244">
        <v>6.1</v>
      </c>
      <c r="R3244">
        <v>-0.01</v>
      </c>
      <c r="S3244">
        <v>-0.16</v>
      </c>
      <c r="U3244">
        <v>3.96</v>
      </c>
      <c r="V3244" s="2">
        <f>R3244/S3244</f>
        <v>6.25E-2</v>
      </c>
    </row>
    <row r="3245" spans="1:22" x14ac:dyDescent="0.3">
      <c r="A3245">
        <v>2153</v>
      </c>
      <c r="B3245" t="s">
        <v>2218</v>
      </c>
      <c r="C3245" t="s">
        <v>21</v>
      </c>
      <c r="D3245" t="s">
        <v>162</v>
      </c>
      <c r="E3245" t="s">
        <v>162</v>
      </c>
      <c r="F3245" t="s">
        <v>163</v>
      </c>
      <c r="G3245" t="s">
        <v>2218</v>
      </c>
      <c r="H3245">
        <v>34</v>
      </c>
      <c r="I3245" t="s">
        <v>2252</v>
      </c>
      <c r="J3245">
        <v>2.0299999999999998</v>
      </c>
      <c r="R3245">
        <v>-0.09</v>
      </c>
      <c r="S3245">
        <v>-0.4</v>
      </c>
      <c r="U3245">
        <v>3.88</v>
      </c>
      <c r="V3245" s="2">
        <f>R3245/S3245</f>
        <v>0.22499999999999998</v>
      </c>
    </row>
    <row r="3246" spans="1:22" x14ac:dyDescent="0.3">
      <c r="A3246">
        <v>241</v>
      </c>
      <c r="B3246" t="s">
        <v>279</v>
      </c>
      <c r="C3246" t="s">
        <v>21</v>
      </c>
      <c r="D3246" t="s">
        <v>98</v>
      </c>
      <c r="E3246" t="s">
        <v>98</v>
      </c>
      <c r="F3246" t="s">
        <v>280</v>
      </c>
      <c r="G3246" t="s">
        <v>279</v>
      </c>
      <c r="H3246">
        <v>15</v>
      </c>
      <c r="I3246" t="s">
        <v>295</v>
      </c>
      <c r="J3246">
        <v>10.75</v>
      </c>
      <c r="L3246">
        <v>0</v>
      </c>
      <c r="N3246">
        <v>-1131.5</v>
      </c>
      <c r="O3246">
        <v>0</v>
      </c>
      <c r="R3246">
        <v>0.01</v>
      </c>
      <c r="S3246">
        <v>0</v>
      </c>
      <c r="U3246">
        <v>3.76</v>
      </c>
      <c r="V3246" s="2"/>
    </row>
    <row r="3247" spans="1:22" x14ac:dyDescent="0.3">
      <c r="A3247">
        <v>2711</v>
      </c>
      <c r="B3247" t="s">
        <v>2800</v>
      </c>
      <c r="C3247" t="s">
        <v>21</v>
      </c>
      <c r="D3247" t="s">
        <v>22</v>
      </c>
      <c r="E3247" t="s">
        <v>49</v>
      </c>
      <c r="F3247" t="s">
        <v>50</v>
      </c>
      <c r="G3247" t="s">
        <v>2800</v>
      </c>
      <c r="H3247">
        <v>8</v>
      </c>
      <c r="I3247" t="s">
        <v>2808</v>
      </c>
      <c r="J3247">
        <v>11.83</v>
      </c>
      <c r="M3247">
        <v>0</v>
      </c>
      <c r="Q3247">
        <v>28.67</v>
      </c>
      <c r="R3247">
        <v>-1.36</v>
      </c>
      <c r="S3247">
        <v>-0.03</v>
      </c>
      <c r="U3247">
        <v>3.73</v>
      </c>
      <c r="V3247" s="2">
        <f>R3247/S3247</f>
        <v>45.333333333333336</v>
      </c>
    </row>
    <row r="3248" spans="1:22" x14ac:dyDescent="0.3">
      <c r="A3248">
        <v>1972</v>
      </c>
      <c r="B3248" t="s">
        <v>2071</v>
      </c>
      <c r="C3248" t="s">
        <v>21</v>
      </c>
      <c r="D3248" t="s">
        <v>162</v>
      </c>
      <c r="E3248" t="s">
        <v>162</v>
      </c>
      <c r="F3248" t="s">
        <v>250</v>
      </c>
      <c r="G3248" t="s">
        <v>2071</v>
      </c>
      <c r="H3248">
        <v>5</v>
      </c>
      <c r="I3248" t="s">
        <v>2076</v>
      </c>
      <c r="J3248">
        <v>256</v>
      </c>
      <c r="L3248">
        <v>0</v>
      </c>
      <c r="N3248">
        <v>-60.83</v>
      </c>
      <c r="O3248">
        <v>0</v>
      </c>
      <c r="R3248">
        <v>0.02</v>
      </c>
      <c r="S3248">
        <v>-0.04</v>
      </c>
      <c r="U3248">
        <v>3.71</v>
      </c>
      <c r="V3248" s="2">
        <f>R3248/S3248</f>
        <v>-0.5</v>
      </c>
    </row>
    <row r="3249" spans="1:22" x14ac:dyDescent="0.3">
      <c r="A3249">
        <v>864</v>
      </c>
      <c r="B3249" t="s">
        <v>914</v>
      </c>
      <c r="C3249" t="s">
        <v>21</v>
      </c>
      <c r="D3249" t="s">
        <v>22</v>
      </c>
      <c r="E3249" t="s">
        <v>153</v>
      </c>
      <c r="F3249" t="s">
        <v>850</v>
      </c>
      <c r="G3249" t="s">
        <v>914</v>
      </c>
      <c r="H3249">
        <v>27</v>
      </c>
      <c r="I3249" t="s">
        <v>941</v>
      </c>
      <c r="J3249">
        <v>4.04</v>
      </c>
      <c r="R3249">
        <v>-0.01</v>
      </c>
      <c r="S3249">
        <v>-0.63</v>
      </c>
      <c r="U3249">
        <v>3.7</v>
      </c>
      <c r="V3249" s="2">
        <f>R3249/S3249</f>
        <v>1.5873015873015872E-2</v>
      </c>
    </row>
    <row r="3250" spans="1:22" x14ac:dyDescent="0.3">
      <c r="A3250">
        <v>2872</v>
      </c>
      <c r="B3250" t="s">
        <v>2968</v>
      </c>
      <c r="C3250" t="s">
        <v>21</v>
      </c>
      <c r="D3250" t="s">
        <v>98</v>
      </c>
      <c r="E3250" t="s">
        <v>98</v>
      </c>
      <c r="F3250" t="s">
        <v>99</v>
      </c>
      <c r="G3250" t="s">
        <v>2968</v>
      </c>
      <c r="H3250">
        <v>11</v>
      </c>
      <c r="I3250" t="s">
        <v>2979</v>
      </c>
      <c r="J3250">
        <v>4.67</v>
      </c>
      <c r="K3250">
        <v>189.78</v>
      </c>
      <c r="L3250">
        <v>52.63</v>
      </c>
      <c r="M3250">
        <v>7.88</v>
      </c>
      <c r="N3250">
        <v>-43.15</v>
      </c>
      <c r="O3250">
        <v>-129.27000000000001</v>
      </c>
      <c r="P3250">
        <v>78.209999999999994</v>
      </c>
      <c r="Q3250">
        <v>49.86</v>
      </c>
      <c r="R3250">
        <v>0.85</v>
      </c>
      <c r="S3250">
        <v>0.68</v>
      </c>
      <c r="U3250">
        <v>3.67</v>
      </c>
      <c r="V3250" s="2">
        <f>R3250/S3250</f>
        <v>1.2499999999999998</v>
      </c>
    </row>
    <row r="3251" spans="1:22" x14ac:dyDescent="0.3">
      <c r="A3251">
        <v>1205</v>
      </c>
      <c r="B3251" t="s">
        <v>1268</v>
      </c>
      <c r="C3251" t="s">
        <v>21</v>
      </c>
      <c r="D3251" t="s">
        <v>241</v>
      </c>
      <c r="E3251" t="s">
        <v>241</v>
      </c>
      <c r="F3251" t="s">
        <v>1257</v>
      </c>
      <c r="G3251" t="s">
        <v>1268</v>
      </c>
      <c r="H3251">
        <v>32</v>
      </c>
      <c r="I3251" t="s">
        <v>1299</v>
      </c>
      <c r="J3251">
        <v>2.2599999999999998</v>
      </c>
      <c r="K3251">
        <v>0</v>
      </c>
      <c r="L3251">
        <v>0</v>
      </c>
      <c r="M3251">
        <v>30.42</v>
      </c>
      <c r="N3251">
        <v>645.77</v>
      </c>
      <c r="O3251">
        <v>30.42</v>
      </c>
      <c r="P3251">
        <v>14</v>
      </c>
      <c r="R3251">
        <v>-0.06</v>
      </c>
      <c r="S3251">
        <v>-0.01</v>
      </c>
      <c r="U3251">
        <v>3.41</v>
      </c>
      <c r="V3251" s="2">
        <f>R3251/S3251</f>
        <v>6</v>
      </c>
    </row>
    <row r="3252" spans="1:22" x14ac:dyDescent="0.3">
      <c r="A3252">
        <v>2966</v>
      </c>
      <c r="B3252" t="s">
        <v>3027</v>
      </c>
      <c r="C3252" t="s">
        <v>21</v>
      </c>
      <c r="D3252" t="s">
        <v>543</v>
      </c>
      <c r="E3252" t="s">
        <v>543</v>
      </c>
      <c r="F3252" t="s">
        <v>544</v>
      </c>
      <c r="G3252" t="s">
        <v>3027</v>
      </c>
      <c r="H3252">
        <v>49</v>
      </c>
      <c r="I3252" t="s">
        <v>3075</v>
      </c>
      <c r="J3252">
        <v>8.74</v>
      </c>
      <c r="L3252">
        <v>104.29</v>
      </c>
      <c r="N3252">
        <v>-1772.86</v>
      </c>
      <c r="O3252">
        <v>104.29</v>
      </c>
      <c r="R3252">
        <v>0.48</v>
      </c>
      <c r="S3252">
        <v>-1.02</v>
      </c>
      <c r="U3252">
        <v>3.1</v>
      </c>
      <c r="V3252" s="2">
        <f>R3252/S3252</f>
        <v>-0.47058823529411764</v>
      </c>
    </row>
    <row r="3253" spans="1:22" x14ac:dyDescent="0.3">
      <c r="A3253">
        <v>2967</v>
      </c>
      <c r="B3253" t="s">
        <v>3027</v>
      </c>
      <c r="C3253" t="s">
        <v>21</v>
      </c>
      <c r="D3253" t="s">
        <v>543</v>
      </c>
      <c r="E3253" t="s">
        <v>543</v>
      </c>
      <c r="F3253" t="s">
        <v>544</v>
      </c>
      <c r="G3253" t="s">
        <v>3027</v>
      </c>
      <c r="H3253">
        <v>50</v>
      </c>
      <c r="I3253" t="s">
        <v>3076</v>
      </c>
      <c r="J3253">
        <v>3.08</v>
      </c>
      <c r="L3253">
        <v>0</v>
      </c>
      <c r="N3253">
        <v>-4927.5</v>
      </c>
      <c r="O3253">
        <v>0</v>
      </c>
      <c r="R3253">
        <v>-0.2</v>
      </c>
      <c r="S3253">
        <v>-3.05</v>
      </c>
      <c r="U3253">
        <v>3.08</v>
      </c>
      <c r="V3253" s="2">
        <f>R3253/S3253</f>
        <v>6.5573770491803282E-2</v>
      </c>
    </row>
    <row r="3254" spans="1:22" x14ac:dyDescent="0.3">
      <c r="A3254">
        <v>2321</v>
      </c>
      <c r="B3254" t="s">
        <v>2368</v>
      </c>
      <c r="C3254" t="s">
        <v>21</v>
      </c>
      <c r="D3254" t="s">
        <v>162</v>
      </c>
      <c r="E3254" t="s">
        <v>162</v>
      </c>
      <c r="F3254" t="s">
        <v>163</v>
      </c>
      <c r="G3254" t="s">
        <v>2368</v>
      </c>
      <c r="H3254">
        <v>48</v>
      </c>
      <c r="I3254" t="s">
        <v>2415</v>
      </c>
      <c r="J3254">
        <v>10.210000000000001</v>
      </c>
      <c r="L3254">
        <v>4484.29</v>
      </c>
      <c r="M3254">
        <v>0</v>
      </c>
      <c r="N3254">
        <v>-208.57</v>
      </c>
      <c r="O3254">
        <v>4484.29</v>
      </c>
      <c r="R3254">
        <v>0.4</v>
      </c>
      <c r="S3254">
        <v>-7.0000000000000007E-2</v>
      </c>
      <c r="U3254">
        <v>3.06</v>
      </c>
      <c r="V3254" s="2">
        <f>R3254/S3254</f>
        <v>-5.7142857142857144</v>
      </c>
    </row>
    <row r="3255" spans="1:22" x14ac:dyDescent="0.3">
      <c r="A3255">
        <v>3059</v>
      </c>
      <c r="B3255" t="s">
        <v>3158</v>
      </c>
      <c r="C3255" t="s">
        <v>21</v>
      </c>
      <c r="D3255" t="s">
        <v>162</v>
      </c>
      <c r="E3255" t="s">
        <v>162</v>
      </c>
      <c r="F3255" t="s">
        <v>1470</v>
      </c>
      <c r="G3255" t="s">
        <v>3158</v>
      </c>
      <c r="H3255">
        <v>8</v>
      </c>
      <c r="I3255" t="s">
        <v>3166</v>
      </c>
      <c r="J3255">
        <v>5</v>
      </c>
      <c r="P3255">
        <v>0</v>
      </c>
      <c r="Q3255">
        <v>1.1399999999999999</v>
      </c>
      <c r="R3255">
        <v>-0.08</v>
      </c>
      <c r="S3255">
        <v>-0.1</v>
      </c>
      <c r="U3255">
        <v>3</v>
      </c>
      <c r="V3255" s="2">
        <f>R3255/S3255</f>
        <v>0.79999999999999993</v>
      </c>
    </row>
    <row r="3256" spans="1:22" x14ac:dyDescent="0.3">
      <c r="A3256">
        <v>652</v>
      </c>
      <c r="B3256" t="s">
        <v>716</v>
      </c>
      <c r="C3256" t="s">
        <v>21</v>
      </c>
      <c r="D3256" t="s">
        <v>22</v>
      </c>
      <c r="E3256" t="s">
        <v>153</v>
      </c>
      <c r="F3256" t="s">
        <v>717</v>
      </c>
      <c r="G3256" t="s">
        <v>716</v>
      </c>
      <c r="H3256">
        <v>7</v>
      </c>
      <c r="I3256" t="s">
        <v>724</v>
      </c>
      <c r="J3256">
        <v>1.91</v>
      </c>
      <c r="R3256">
        <v>-0.18</v>
      </c>
      <c r="S3256">
        <v>-0.43</v>
      </c>
      <c r="U3256">
        <v>2.75</v>
      </c>
      <c r="V3256" s="2">
        <f>R3256/S3256</f>
        <v>0.41860465116279066</v>
      </c>
    </row>
    <row r="3257" spans="1:22" x14ac:dyDescent="0.3">
      <c r="A3257">
        <v>3266</v>
      </c>
      <c r="B3257" t="s">
        <v>3369</v>
      </c>
      <c r="C3257" t="s">
        <v>21</v>
      </c>
      <c r="D3257" t="s">
        <v>22</v>
      </c>
      <c r="E3257" t="s">
        <v>1121</v>
      </c>
      <c r="F3257" t="s">
        <v>1122</v>
      </c>
      <c r="G3257" t="s">
        <v>3369</v>
      </c>
      <c r="H3257">
        <v>11</v>
      </c>
      <c r="I3257" t="s">
        <v>3380</v>
      </c>
      <c r="J3257">
        <v>10.19</v>
      </c>
      <c r="R3257">
        <v>-0.09</v>
      </c>
      <c r="S3257">
        <v>-0.18</v>
      </c>
      <c r="U3257">
        <v>2.48</v>
      </c>
      <c r="V3257" s="2">
        <f>R3257/S3257</f>
        <v>0.5</v>
      </c>
    </row>
  </sheetData>
  <autoFilter ref="A1:V3257" xr:uid="{2CEE6720-1839-47B0-AE8D-589065E6A757}">
    <sortState xmlns:xlrd2="http://schemas.microsoft.com/office/spreadsheetml/2017/richdata2" ref="A2:V3257">
      <sortCondition descending="1" ref="U1:U325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9536-6E80-4A2E-B4CC-BAFC91B489E2}">
  <sheetPr>
    <tabColor rgb="FFFFC000"/>
  </sheetPr>
  <dimension ref="A1:K187"/>
  <sheetViews>
    <sheetView workbookViewId="0">
      <selection activeCell="I2" sqref="I2"/>
    </sheetView>
  </sheetViews>
  <sheetFormatPr defaultRowHeight="14.4" x14ac:dyDescent="0.3"/>
  <cols>
    <col min="1" max="1" width="25.5546875" style="7" bestFit="1" customWidth="1"/>
    <col min="2" max="2" width="12.109375" bestFit="1" customWidth="1"/>
    <col min="3" max="3" width="14.6640625" bestFit="1" customWidth="1"/>
    <col min="4" max="4" width="13" bestFit="1" customWidth="1"/>
    <col min="5" max="5" width="8.77734375" bestFit="1" customWidth="1"/>
    <col min="6" max="6" width="10.33203125" bestFit="1" customWidth="1"/>
    <col min="7" max="7" width="8.21875" bestFit="1" customWidth="1"/>
    <col min="8" max="8" width="11.6640625" bestFit="1" customWidth="1"/>
    <col min="9" max="9" width="16.88671875" bestFit="1" customWidth="1"/>
    <col min="10" max="10" width="11.5546875" bestFit="1" customWidth="1"/>
    <col min="11" max="11" width="12.6640625" bestFit="1" customWidth="1"/>
    <col min="12" max="12" width="12" bestFit="1" customWidth="1"/>
  </cols>
  <sheetData>
    <row r="1" spans="1:11" s="3" customFormat="1" x14ac:dyDescent="0.3">
      <c r="A1" s="6" t="s">
        <v>3511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3513</v>
      </c>
    </row>
    <row r="2" spans="1:11" x14ac:dyDescent="0.3">
      <c r="A2" s="6" t="str" cm="1">
        <f t="array" ref="A2:A13">_xlfn.UNIQUE(Raw_Data!D2:D3257)</f>
        <v>Energy</v>
      </c>
      <c r="B2" s="4">
        <f>IFERROR(AVERAGEIF(Raw_Data!$D$2:$D$3257,Theme!$A2,Raw_Data!K$2:K$3257),"")</f>
        <v>57.09529411764705</v>
      </c>
      <c r="C2" s="4">
        <f>IFERROR(AVERAGEIF(Raw_Data!$D$2:$D$3257,Theme!$A2,Raw_Data!L$2:L$3257),"")</f>
        <v>98.787037037037024</v>
      </c>
      <c r="D2" s="4">
        <f>IFERROR(AVERAGEIF(Raw_Data!$D$2:$D$3257,Theme!$A2,Raw_Data!M$2:M$3257),"")</f>
        <v>76.468918918918931</v>
      </c>
      <c r="E2" s="4">
        <f>IFERROR(AVERAGEIF(Raw_Data!$D$2:$D$3257,Theme!$A2,Raw_Data!N$2:N$3257),"")</f>
        <v>-1239.2579629629631</v>
      </c>
      <c r="F2" s="4">
        <f>IFERROR(AVERAGEIF(Raw_Data!$D$2:$D$3257,Theme!$A2,Raw_Data!O$2:O$3257),"")</f>
        <v>115.23370370370368</v>
      </c>
      <c r="G2" s="4">
        <f>IFERROR(AVERAGEIF(Raw_Data!$D$2:$D$3257,Theme!$A2,Raw_Data!P$2:P$3257),"")</f>
        <v>18.184199999999997</v>
      </c>
      <c r="H2" s="4">
        <f>IFERROR(AVERAGEIF(Raw_Data!$D$2:$D$3257,Theme!$A2,Raw_Data!Q$2:Q$3257),"")</f>
        <v>17.513555555555552</v>
      </c>
      <c r="I2" s="8">
        <f>IFERROR(AVERAGEIF(Raw_Data!$D$2:$D$3257,Theme!$A2,Raw_Data!V$2:V$3257),"")</f>
        <v>2.580906695750202</v>
      </c>
      <c r="K2" s="1"/>
    </row>
    <row r="3" spans="1:11" x14ac:dyDescent="0.3">
      <c r="A3" s="6" t="str">
        <v>Financial Services</v>
      </c>
      <c r="B3" s="4">
        <f>IFERROR(AVERAGEIF(Raw_Data!$D$2:$D$3257,Theme!$A3,Raw_Data!K$2:K$3257),"")</f>
        <v>155.29369565217385</v>
      </c>
      <c r="C3" s="4">
        <f>IFERROR(AVERAGEIF(Raw_Data!$D$2:$D$3257,Theme!$A3,Raw_Data!L$2:L$3257),"")</f>
        <v>90.5943533123028</v>
      </c>
      <c r="D3" s="4">
        <f>IFERROR(AVERAGEIF(Raw_Data!$D$2:$D$3257,Theme!$A3,Raw_Data!M$2:M$3257),"")</f>
        <v>335.03481481481481</v>
      </c>
      <c r="E3" s="4">
        <f>IFERROR(AVERAGEIF(Raw_Data!$D$2:$D$3257,Theme!$A3,Raw_Data!N$2:N$3257),"")</f>
        <v>94.524605678233627</v>
      </c>
      <c r="F3" s="4">
        <f>IFERROR(AVERAGEIF(Raw_Data!$D$2:$D$3257,Theme!$A3,Raw_Data!O$2:O$3257),"")</f>
        <v>125.13186119873814</v>
      </c>
      <c r="G3" s="4">
        <f>IFERROR(AVERAGEIF(Raw_Data!$D$2:$D$3257,Theme!$A3,Raw_Data!P$2:P$3257),"")</f>
        <v>36.758571428571429</v>
      </c>
      <c r="H3" s="4">
        <f>IFERROR(AVERAGEIF(Raw_Data!$D$2:$D$3257,Theme!$A3,Raw_Data!Q$2:Q$3257),"")</f>
        <v>55.053707865168548</v>
      </c>
      <c r="I3" s="8">
        <f>IFERROR(AVERAGEIF(Raw_Data!$D$2:$D$3257,Theme!$A3,Raw_Data!V$2:V$3257),"")</f>
        <v>-0.33843077029649621</v>
      </c>
      <c r="K3" s="1"/>
    </row>
    <row r="4" spans="1:11" x14ac:dyDescent="0.3">
      <c r="A4" s="6" t="str">
        <v>Telecommunication</v>
      </c>
      <c r="B4" s="4">
        <f>IFERROR(AVERAGEIF(Raw_Data!$D$2:$D$3257,Theme!$A4,Raw_Data!K$2:K$3257),"")</f>
        <v>1942.6865000000003</v>
      </c>
      <c r="C4" s="4">
        <f>IFERROR(AVERAGEIF(Raw_Data!$D$2:$D$3257,Theme!$A4,Raw_Data!L$2:L$3257),"")</f>
        <v>115.26225000000002</v>
      </c>
      <c r="D4" s="4">
        <f>IFERROR(AVERAGEIF(Raw_Data!$D$2:$D$3257,Theme!$A4,Raw_Data!M$2:M$3257),"")</f>
        <v>257.80714285714282</v>
      </c>
      <c r="E4" s="4">
        <f>IFERROR(AVERAGEIF(Raw_Data!$D$2:$D$3257,Theme!$A4,Raw_Data!N$2:N$3257),"")</f>
        <v>-2674.1869999999994</v>
      </c>
      <c r="F4" s="4">
        <f>IFERROR(AVERAGEIF(Raw_Data!$D$2:$D$3257,Theme!$A4,Raw_Data!O$2:O$3257),"")</f>
        <v>102.24925</v>
      </c>
      <c r="G4" s="4">
        <f>IFERROR(AVERAGEIF(Raw_Data!$D$2:$D$3257,Theme!$A4,Raw_Data!P$2:P$3257),"")</f>
        <v>234.43428571428564</v>
      </c>
      <c r="H4" s="4">
        <f>IFERROR(AVERAGEIF(Raw_Data!$D$2:$D$3257,Theme!$A4,Raw_Data!Q$2:Q$3257),"")</f>
        <v>152.0110344827587</v>
      </c>
      <c r="I4" s="8">
        <f>IFERROR(AVERAGEIF(Raw_Data!$D$2:$D$3257,Theme!$A4,Raw_Data!V$2:V$3257),"")</f>
        <v>0.23380269756623842</v>
      </c>
      <c r="K4" s="1"/>
    </row>
    <row r="5" spans="1:11" x14ac:dyDescent="0.3">
      <c r="A5" s="6" t="str">
        <v>Information Technology</v>
      </c>
      <c r="B5" s="4">
        <f>IFERROR(AVERAGEIF(Raw_Data!$D$2:$D$3257,Theme!$A5,Raw_Data!K$2:K$3257),"")</f>
        <v>187.36479166666666</v>
      </c>
      <c r="C5" s="4">
        <f>IFERROR(AVERAGEIF(Raw_Data!$D$2:$D$3257,Theme!$A5,Raw_Data!L$2:L$3257),"")</f>
        <v>149.06152046783629</v>
      </c>
      <c r="D5" s="4">
        <f>IFERROR(AVERAGEIF(Raw_Data!$D$2:$D$3257,Theme!$A5,Raw_Data!M$2:M$3257),"")</f>
        <v>78.675538461538466</v>
      </c>
      <c r="E5" s="4">
        <f>IFERROR(AVERAGEIF(Raw_Data!$D$2:$D$3257,Theme!$A5,Raw_Data!N$2:N$3257),"")</f>
        <v>2298.3480701754393</v>
      </c>
      <c r="F5" s="4">
        <f>IFERROR(AVERAGEIF(Raw_Data!$D$2:$D$3257,Theme!$A5,Raw_Data!O$2:O$3257),"")</f>
        <v>126.37397660818722</v>
      </c>
      <c r="G5" s="4">
        <f>IFERROR(AVERAGEIF(Raw_Data!$D$2:$D$3257,Theme!$A5,Raw_Data!P$2:P$3257),"")</f>
        <v>19.164534883720933</v>
      </c>
      <c r="H5" s="4">
        <f>IFERROR(AVERAGEIF(Raw_Data!$D$2:$D$3257,Theme!$A5,Raw_Data!Q$2:Q$3257),"")</f>
        <v>57.550958904109592</v>
      </c>
      <c r="I5" s="8">
        <f>IFERROR(AVERAGEIF(Raw_Data!$D$2:$D$3257,Theme!$A5,Raw_Data!V$2:V$3257),"")</f>
        <v>-2.1869075024827915</v>
      </c>
      <c r="K5" s="1"/>
    </row>
    <row r="6" spans="1:11" x14ac:dyDescent="0.3">
      <c r="A6" s="6" t="str">
        <v>Fast Moving Consumer Goods</v>
      </c>
      <c r="B6" s="4">
        <f>IFERROR(AVERAGEIF(Raw_Data!$D$2:$D$3257,Theme!$A6,Raw_Data!K$2:K$3257),"")</f>
        <v>116.55570469798654</v>
      </c>
      <c r="C6" s="4">
        <f>IFERROR(AVERAGEIF(Raw_Data!$D$2:$D$3257,Theme!$A6,Raw_Data!L$2:L$3257),"")</f>
        <v>365.58679411764706</v>
      </c>
      <c r="D6" s="4">
        <f>IFERROR(AVERAGEIF(Raw_Data!$D$2:$D$3257,Theme!$A6,Raw_Data!M$2:M$3257),"")</f>
        <v>165.196198083067</v>
      </c>
      <c r="E6" s="4">
        <f>IFERROR(AVERAGEIF(Raw_Data!$D$2:$D$3257,Theme!$A6,Raw_Data!N$2:N$3257),"")</f>
        <v>5107.8659411764702</v>
      </c>
      <c r="F6" s="4">
        <f>IFERROR(AVERAGEIF(Raw_Data!$D$2:$D$3257,Theme!$A6,Raw_Data!O$2:O$3257),"")</f>
        <v>415.10191176470585</v>
      </c>
      <c r="G6" s="4">
        <f>IFERROR(AVERAGEIF(Raw_Data!$D$2:$D$3257,Theme!$A6,Raw_Data!P$2:P$3257),"")</f>
        <v>8.3381875000000072</v>
      </c>
      <c r="H6" s="4">
        <f>IFERROR(AVERAGEIF(Raw_Data!$D$2:$D$3257,Theme!$A6,Raw_Data!Q$2:Q$3257),"")</f>
        <v>5.5118430034129711</v>
      </c>
      <c r="I6" s="8">
        <f>IFERROR(AVERAGEIF(Raw_Data!$D$2:$D$3257,Theme!$A6,Raw_Data!V$2:V$3257),"")</f>
        <v>0.23805911190258505</v>
      </c>
      <c r="K6" s="1"/>
    </row>
    <row r="7" spans="1:11" x14ac:dyDescent="0.3">
      <c r="A7" s="6" t="str">
        <v>Consumer Discretionary</v>
      </c>
      <c r="B7" s="4">
        <f>IFERROR(AVERAGEIF(Raw_Data!$D$2:$D$3257,Theme!$A7,Raw_Data!K$2:K$3257),"")</f>
        <v>130.68275387263336</v>
      </c>
      <c r="C7" s="4">
        <f>IFERROR(AVERAGEIF(Raw_Data!$D$2:$D$3257,Theme!$A7,Raw_Data!L$2:L$3257),"")</f>
        <v>328.38044191919187</v>
      </c>
      <c r="D7" s="4">
        <f>IFERROR(AVERAGEIF(Raw_Data!$D$2:$D$3257,Theme!$A7,Raw_Data!M$2:M$3257),"")</f>
        <v>309.87900000000008</v>
      </c>
      <c r="E7" s="4">
        <f>IFERROR(AVERAGEIF(Raw_Data!$D$2:$D$3257,Theme!$A7,Raw_Data!N$2:N$3257),"")</f>
        <v>3581.3023484848495</v>
      </c>
      <c r="F7" s="4">
        <f>IFERROR(AVERAGEIF(Raw_Data!$D$2:$D$3257,Theme!$A7,Raw_Data!O$2:O$3257),"")</f>
        <v>467.27041666666673</v>
      </c>
      <c r="G7" s="4">
        <f>IFERROR(AVERAGEIF(Raw_Data!$D$2:$D$3257,Theme!$A7,Raw_Data!P$2:P$3257),"")</f>
        <v>10.186389684813761</v>
      </c>
      <c r="H7" s="4">
        <f>IFERROR(AVERAGEIF(Raw_Data!$D$2:$D$3257,Theme!$A7,Raw_Data!Q$2:Q$3257),"")</f>
        <v>5.1777812995245664</v>
      </c>
      <c r="I7" s="8">
        <f>IFERROR(AVERAGEIF(Raw_Data!$D$2:$D$3257,Theme!$A7,Raw_Data!V$2:V$3257),"")</f>
        <v>0.48226986668300015</v>
      </c>
      <c r="K7" s="1"/>
    </row>
    <row r="8" spans="1:11" x14ac:dyDescent="0.3">
      <c r="A8" s="6" t="str">
        <v>Industrials</v>
      </c>
      <c r="B8" s="4">
        <f>IFERROR(AVERAGEIF(Raw_Data!$D$2:$D$3257,Theme!$A8,Raw_Data!K$2:K$3257),"")</f>
        <v>131.87852998065756</v>
      </c>
      <c r="C8" s="4">
        <f>IFERROR(AVERAGEIF(Raw_Data!$D$2:$D$3257,Theme!$A8,Raw_Data!L$2:L$3257),"")</f>
        <v>92.764936247723114</v>
      </c>
      <c r="D8" s="4">
        <f>IFERROR(AVERAGEIF(Raw_Data!$D$2:$D$3257,Theme!$A8,Raw_Data!M$2:M$3257),"")</f>
        <v>482.43562977099162</v>
      </c>
      <c r="E8" s="4">
        <f>IFERROR(AVERAGEIF(Raw_Data!$D$2:$D$3257,Theme!$A8,Raw_Data!N$2:N$3257),"")</f>
        <v>124.34122040072876</v>
      </c>
      <c r="F8" s="4">
        <f>IFERROR(AVERAGEIF(Raw_Data!$D$2:$D$3257,Theme!$A8,Raw_Data!O$2:O$3257),"")</f>
        <v>429.04034608378885</v>
      </c>
      <c r="G8" s="4">
        <f>IFERROR(AVERAGEIF(Raw_Data!$D$2:$D$3257,Theme!$A8,Raw_Data!P$2:P$3257),"")</f>
        <v>23.526945996275611</v>
      </c>
      <c r="H8" s="4">
        <f>IFERROR(AVERAGEIF(Raw_Data!$D$2:$D$3257,Theme!$A8,Raw_Data!Q$2:Q$3257),"")</f>
        <v>6.9459834368529991</v>
      </c>
      <c r="I8" s="8">
        <f>IFERROR(AVERAGEIF(Raw_Data!$D$2:$D$3257,Theme!$A8,Raw_Data!V$2:V$3257),"")</f>
        <v>-2.4452435650104327</v>
      </c>
      <c r="K8" s="1"/>
    </row>
    <row r="9" spans="1:11" x14ac:dyDescent="0.3">
      <c r="A9" s="6" t="str">
        <v>Healthcare</v>
      </c>
      <c r="B9" s="4">
        <f>IFERROR(AVERAGEIF(Raw_Data!$D$2:$D$3257,Theme!$A9,Raw_Data!K$2:K$3257),"")</f>
        <v>156.69193548387099</v>
      </c>
      <c r="C9" s="4">
        <f>IFERROR(AVERAGEIF(Raw_Data!$D$2:$D$3257,Theme!$A9,Raw_Data!L$2:L$3257),"")</f>
        <v>137.30302013422818</v>
      </c>
      <c r="D9" s="4">
        <f>IFERROR(AVERAGEIF(Raw_Data!$D$2:$D$3257,Theme!$A9,Raw_Data!M$2:M$3257),"")</f>
        <v>196.65527559055116</v>
      </c>
      <c r="E9" s="4">
        <f>IFERROR(AVERAGEIF(Raw_Data!$D$2:$D$3257,Theme!$A9,Raw_Data!N$2:N$3257),"")</f>
        <v>39.692416107382549</v>
      </c>
      <c r="F9" s="4">
        <f>IFERROR(AVERAGEIF(Raw_Data!$D$2:$D$3257,Theme!$A9,Raw_Data!O$2:O$3257),"")</f>
        <v>174.52040268456372</v>
      </c>
      <c r="G9" s="4">
        <f>IFERROR(AVERAGEIF(Raw_Data!$D$2:$D$3257,Theme!$A9,Raw_Data!P$2:P$3257),"")</f>
        <v>4.5755555555555558</v>
      </c>
      <c r="H9" s="4">
        <f>IFERROR(AVERAGEIF(Raw_Data!$D$2:$D$3257,Theme!$A9,Raw_Data!Q$2:Q$3257),"")</f>
        <v>5.9013178294573647</v>
      </c>
      <c r="I9" s="8">
        <f>IFERROR(AVERAGEIF(Raw_Data!$D$2:$D$3257,Theme!$A9,Raw_Data!V$2:V$3257),"")</f>
        <v>0.70232510404072457</v>
      </c>
      <c r="K9" s="1"/>
    </row>
    <row r="10" spans="1:11" x14ac:dyDescent="0.3">
      <c r="A10" s="6" t="str">
        <v>Commodities</v>
      </c>
      <c r="B10" s="4">
        <f>IFERROR(AVERAGEIF(Raw_Data!$D$2:$D$3257,Theme!$A10,Raw_Data!K$2:K$3257),"")</f>
        <v>115.99049350649354</v>
      </c>
      <c r="C10" s="4">
        <f>IFERROR(AVERAGEIF(Raw_Data!$D$2:$D$3257,Theme!$A10,Raw_Data!L$2:L$3257),"")</f>
        <v>248.89177725118495</v>
      </c>
      <c r="D10" s="4">
        <f>IFERROR(AVERAGEIF(Raw_Data!$D$2:$D$3257,Theme!$A10,Raw_Data!M$2:M$3257),"")</f>
        <v>195.95748743718585</v>
      </c>
      <c r="E10" s="4">
        <f>IFERROR(AVERAGEIF(Raw_Data!$D$2:$D$3257,Theme!$A10,Raw_Data!N$2:N$3257),"")</f>
        <v>-2565.1305924170615</v>
      </c>
      <c r="F10" s="4">
        <f>IFERROR(AVERAGEIF(Raw_Data!$D$2:$D$3257,Theme!$A10,Raw_Data!O$2:O$3257),"")</f>
        <v>327.8839099526067</v>
      </c>
      <c r="G10" s="4">
        <f>IFERROR(AVERAGEIF(Raw_Data!$D$2:$D$3257,Theme!$A10,Raw_Data!P$2:P$3257),"")</f>
        <v>9.4509708737864013</v>
      </c>
      <c r="H10" s="4">
        <f>IFERROR(AVERAGEIF(Raw_Data!$D$2:$D$3257,Theme!$A10,Raw_Data!Q$2:Q$3257),"")</f>
        <v>7.1590789473684149</v>
      </c>
      <c r="I10" s="8">
        <f>IFERROR(AVERAGEIF(Raw_Data!$D$2:$D$3257,Theme!$A10,Raw_Data!V$2:V$3257),"")</f>
        <v>0.36159618077399835</v>
      </c>
      <c r="K10" s="1"/>
    </row>
    <row r="11" spans="1:11" x14ac:dyDescent="0.3">
      <c r="A11" s="6" t="str">
        <v>Utilities</v>
      </c>
      <c r="B11" s="4">
        <f>IFERROR(AVERAGEIF(Raw_Data!$D$2:$D$3257,Theme!$A11,Raw_Data!K$2:K$3257),"")</f>
        <v>145.29318181818178</v>
      </c>
      <c r="C11" s="4">
        <f>IFERROR(AVERAGEIF(Raw_Data!$D$2:$D$3257,Theme!$A11,Raw_Data!L$2:L$3257),"")</f>
        <v>110.65630769230769</v>
      </c>
      <c r="D11" s="4">
        <f>IFERROR(AVERAGEIF(Raw_Data!$D$2:$D$3257,Theme!$A11,Raw_Data!M$2:M$3257),"")</f>
        <v>229.83500000000001</v>
      </c>
      <c r="E11" s="4">
        <f>IFERROR(AVERAGEIF(Raw_Data!$D$2:$D$3257,Theme!$A11,Raw_Data!N$2:N$3257),"")</f>
        <v>21.489384615384608</v>
      </c>
      <c r="F11" s="4">
        <f>IFERROR(AVERAGEIF(Raw_Data!$D$2:$D$3257,Theme!$A11,Raw_Data!O$2:O$3257),"")</f>
        <v>146.34215384615385</v>
      </c>
      <c r="G11" s="4">
        <f>IFERROR(AVERAGEIF(Raw_Data!$D$2:$D$3257,Theme!$A11,Raw_Data!P$2:P$3257),"")</f>
        <v>14.992033898305092</v>
      </c>
      <c r="H11" s="4">
        <f>IFERROR(AVERAGEIF(Raw_Data!$D$2:$D$3257,Theme!$A11,Raw_Data!Q$2:Q$3257),"")</f>
        <v>27.599999999999994</v>
      </c>
      <c r="I11" s="8">
        <f>IFERROR(AVERAGEIF(Raw_Data!$D$2:$D$3257,Theme!$A11,Raw_Data!V$2:V$3257),"")</f>
        <v>0.23487905831796227</v>
      </c>
      <c r="K11" s="1"/>
    </row>
    <row r="12" spans="1:11" x14ac:dyDescent="0.3">
      <c r="A12" s="6" t="str">
        <v>Services</v>
      </c>
      <c r="B12" s="4">
        <f>IFERROR(AVERAGEIF(Raw_Data!$D$2:$D$3257,Theme!$A12,Raw_Data!K$2:K$3257),"")</f>
        <v>73.373750000000058</v>
      </c>
      <c r="C12" s="4">
        <f>IFERROR(AVERAGEIF(Raw_Data!$D$2:$D$3257,Theme!$A12,Raw_Data!L$2:L$3257),"")</f>
        <v>242.38182572614116</v>
      </c>
      <c r="D12" s="4">
        <f>IFERROR(AVERAGEIF(Raw_Data!$D$2:$D$3257,Theme!$A12,Raw_Data!M$2:M$3257),"")</f>
        <v>356.7354320987655</v>
      </c>
      <c r="E12" s="4">
        <f>IFERROR(AVERAGEIF(Raw_Data!$D$2:$D$3257,Theme!$A12,Raw_Data!N$2:N$3257),"")</f>
        <v>-1576.4071369294618</v>
      </c>
      <c r="F12" s="4">
        <f>IFERROR(AVERAGEIF(Raw_Data!$D$2:$D$3257,Theme!$A12,Raw_Data!O$2:O$3257),"")</f>
        <v>340.35962655601668</v>
      </c>
      <c r="G12" s="4">
        <f>IFERROR(AVERAGEIF(Raw_Data!$D$2:$D$3257,Theme!$A12,Raw_Data!P$2:P$3257),"")</f>
        <v>24.004545454545454</v>
      </c>
      <c r="H12" s="4">
        <f>IFERROR(AVERAGEIF(Raw_Data!$D$2:$D$3257,Theme!$A12,Raw_Data!Q$2:Q$3257),"")</f>
        <v>36.026198347107432</v>
      </c>
      <c r="I12" s="8">
        <f>IFERROR(AVERAGEIF(Raw_Data!$D$2:$D$3257,Theme!$A12,Raw_Data!V$2:V$3257),"")</f>
        <v>-3.2682217008394132</v>
      </c>
      <c r="K12" s="1"/>
    </row>
    <row r="13" spans="1:11" x14ac:dyDescent="0.3">
      <c r="A13" s="6" t="str">
        <v>Diversified</v>
      </c>
      <c r="B13" s="4">
        <f>IFERROR(AVERAGEIF(Raw_Data!$D$2:$D$3257,Theme!$A13,Raw_Data!K$2:K$3257),"")</f>
        <v>225.1307142857143</v>
      </c>
      <c r="C13" s="4">
        <f>IFERROR(AVERAGEIF(Raw_Data!$D$2:$D$3257,Theme!$A13,Raw_Data!L$2:L$3257),"")</f>
        <v>70.788000000000011</v>
      </c>
      <c r="D13" s="4">
        <f>IFERROR(AVERAGEIF(Raw_Data!$D$2:$D$3257,Theme!$A13,Raw_Data!M$2:M$3257),"")</f>
        <v>2363.0914285714284</v>
      </c>
      <c r="E13" s="4">
        <f>IFERROR(AVERAGEIF(Raw_Data!$D$2:$D$3257,Theme!$A13,Raw_Data!N$2:N$3257),"")</f>
        <v>1079.4353333333333</v>
      </c>
      <c r="F13" s="4">
        <f>IFERROR(AVERAGEIF(Raw_Data!$D$2:$D$3257,Theme!$A13,Raw_Data!O$2:O$3257),"")</f>
        <v>2066.2173333333335</v>
      </c>
      <c r="G13" s="4">
        <f>IFERROR(AVERAGEIF(Raw_Data!$D$2:$D$3257,Theme!$A13,Raw_Data!P$2:P$3257),"")</f>
        <v>9.7957142857142863</v>
      </c>
      <c r="H13" s="4">
        <f>IFERROR(AVERAGEIF(Raw_Data!$D$2:$D$3257,Theme!$A13,Raw_Data!Q$2:Q$3257),"")</f>
        <v>21.563333333333336</v>
      </c>
      <c r="I13" s="8">
        <f>IFERROR(AVERAGEIF(Raw_Data!$D$2:$D$3257,Theme!$A13,Raw_Data!V$2:V$3257),"")</f>
        <v>0.34602696978340552</v>
      </c>
      <c r="K13" s="1"/>
    </row>
    <row r="14" spans="1:11" x14ac:dyDescent="0.3">
      <c r="I14" s="9"/>
    </row>
    <row r="15" spans="1:11" x14ac:dyDescent="0.3">
      <c r="I15" s="9"/>
    </row>
    <row r="16" spans="1:11" x14ac:dyDescent="0.3">
      <c r="I16" s="9"/>
    </row>
    <row r="17" spans="9:9" x14ac:dyDescent="0.3">
      <c r="I17" s="9"/>
    </row>
    <row r="18" spans="9:9" x14ac:dyDescent="0.3">
      <c r="I18" s="9"/>
    </row>
    <row r="19" spans="9:9" x14ac:dyDescent="0.3">
      <c r="I19" s="9"/>
    </row>
    <row r="20" spans="9:9" x14ac:dyDescent="0.3">
      <c r="I20" s="9"/>
    </row>
    <row r="21" spans="9:9" x14ac:dyDescent="0.3">
      <c r="I21" s="9"/>
    </row>
    <row r="22" spans="9:9" x14ac:dyDescent="0.3">
      <c r="I22" s="9"/>
    </row>
    <row r="23" spans="9:9" x14ac:dyDescent="0.3">
      <c r="I23" s="9"/>
    </row>
    <row r="24" spans="9:9" x14ac:dyDescent="0.3">
      <c r="I24" s="9"/>
    </row>
    <row r="25" spans="9:9" x14ac:dyDescent="0.3">
      <c r="I25" s="9"/>
    </row>
    <row r="26" spans="9:9" x14ac:dyDescent="0.3">
      <c r="I26" s="9"/>
    </row>
    <row r="27" spans="9:9" x14ac:dyDescent="0.3">
      <c r="I27" s="9"/>
    </row>
    <row r="28" spans="9:9" x14ac:dyDescent="0.3">
      <c r="I28" s="9"/>
    </row>
    <row r="29" spans="9:9" x14ac:dyDescent="0.3">
      <c r="I29" s="9"/>
    </row>
    <row r="30" spans="9:9" x14ac:dyDescent="0.3">
      <c r="I30" s="9"/>
    </row>
    <row r="31" spans="9:9" x14ac:dyDescent="0.3">
      <c r="I31" s="9"/>
    </row>
    <row r="32" spans="9:9" x14ac:dyDescent="0.3">
      <c r="I32" s="9"/>
    </row>
    <row r="33" spans="9:9" x14ac:dyDescent="0.3">
      <c r="I33" s="9"/>
    </row>
    <row r="34" spans="9:9" x14ac:dyDescent="0.3">
      <c r="I34" s="9"/>
    </row>
    <row r="35" spans="9:9" x14ac:dyDescent="0.3">
      <c r="I35" s="9"/>
    </row>
    <row r="36" spans="9:9" x14ac:dyDescent="0.3">
      <c r="I36" s="9"/>
    </row>
    <row r="37" spans="9:9" x14ac:dyDescent="0.3">
      <c r="I37" s="9"/>
    </row>
    <row r="38" spans="9:9" x14ac:dyDescent="0.3">
      <c r="I38" s="9"/>
    </row>
    <row r="39" spans="9:9" x14ac:dyDescent="0.3">
      <c r="I39" s="9"/>
    </row>
    <row r="40" spans="9:9" x14ac:dyDescent="0.3">
      <c r="I40" s="9"/>
    </row>
    <row r="41" spans="9:9" x14ac:dyDescent="0.3">
      <c r="I41" s="9"/>
    </row>
    <row r="42" spans="9:9" x14ac:dyDescent="0.3">
      <c r="I42" s="9"/>
    </row>
    <row r="43" spans="9:9" x14ac:dyDescent="0.3">
      <c r="I43" s="9"/>
    </row>
    <row r="44" spans="9:9" x14ac:dyDescent="0.3">
      <c r="I44" s="9"/>
    </row>
    <row r="45" spans="9:9" x14ac:dyDescent="0.3">
      <c r="I45" s="9"/>
    </row>
    <row r="46" spans="9:9" x14ac:dyDescent="0.3">
      <c r="I46" s="9"/>
    </row>
    <row r="47" spans="9:9" x14ac:dyDescent="0.3">
      <c r="I47" s="9"/>
    </row>
    <row r="48" spans="9:9" x14ac:dyDescent="0.3">
      <c r="I48" s="9"/>
    </row>
    <row r="49" spans="9:9" x14ac:dyDescent="0.3">
      <c r="I49" s="9"/>
    </row>
    <row r="50" spans="9:9" x14ac:dyDescent="0.3">
      <c r="I50" s="9"/>
    </row>
    <row r="51" spans="9:9" x14ac:dyDescent="0.3">
      <c r="I51" s="9"/>
    </row>
    <row r="52" spans="9:9" x14ac:dyDescent="0.3">
      <c r="I52" s="9"/>
    </row>
    <row r="53" spans="9:9" x14ac:dyDescent="0.3">
      <c r="I53" s="9"/>
    </row>
    <row r="54" spans="9:9" x14ac:dyDescent="0.3">
      <c r="I54" s="9"/>
    </row>
    <row r="55" spans="9:9" x14ac:dyDescent="0.3">
      <c r="I55" s="9"/>
    </row>
    <row r="56" spans="9:9" x14ac:dyDescent="0.3">
      <c r="I56" s="9"/>
    </row>
    <row r="57" spans="9:9" x14ac:dyDescent="0.3">
      <c r="I57" s="9"/>
    </row>
    <row r="58" spans="9:9" x14ac:dyDescent="0.3">
      <c r="I58" s="9"/>
    </row>
    <row r="59" spans="9:9" x14ac:dyDescent="0.3">
      <c r="I59" s="9"/>
    </row>
    <row r="60" spans="9:9" x14ac:dyDescent="0.3">
      <c r="I60" s="9"/>
    </row>
    <row r="61" spans="9:9" x14ac:dyDescent="0.3">
      <c r="I61" s="9"/>
    </row>
    <row r="62" spans="9:9" x14ac:dyDescent="0.3">
      <c r="I62" s="9"/>
    </row>
    <row r="63" spans="9:9" x14ac:dyDescent="0.3">
      <c r="I63" s="9"/>
    </row>
    <row r="64" spans="9:9" x14ac:dyDescent="0.3">
      <c r="I64" s="9"/>
    </row>
    <row r="65" spans="9:9" x14ac:dyDescent="0.3">
      <c r="I65" s="9"/>
    </row>
    <row r="66" spans="9:9" x14ac:dyDescent="0.3">
      <c r="I66" s="9"/>
    </row>
    <row r="67" spans="9:9" x14ac:dyDescent="0.3">
      <c r="I67" s="9"/>
    </row>
    <row r="68" spans="9:9" x14ac:dyDescent="0.3">
      <c r="I68" s="9"/>
    </row>
    <row r="69" spans="9:9" x14ac:dyDescent="0.3">
      <c r="I69" s="9"/>
    </row>
    <row r="70" spans="9:9" x14ac:dyDescent="0.3">
      <c r="I70" s="9"/>
    </row>
    <row r="71" spans="9:9" x14ac:dyDescent="0.3">
      <c r="I71" s="9"/>
    </row>
    <row r="72" spans="9:9" x14ac:dyDescent="0.3">
      <c r="I72" s="9"/>
    </row>
    <row r="73" spans="9:9" x14ac:dyDescent="0.3">
      <c r="I73" s="9"/>
    </row>
    <row r="74" spans="9:9" x14ac:dyDescent="0.3">
      <c r="I74" s="9"/>
    </row>
    <row r="75" spans="9:9" x14ac:dyDescent="0.3">
      <c r="I75" s="9"/>
    </row>
    <row r="76" spans="9:9" x14ac:dyDescent="0.3">
      <c r="I76" s="9"/>
    </row>
    <row r="77" spans="9:9" x14ac:dyDescent="0.3">
      <c r="I77" s="9"/>
    </row>
    <row r="78" spans="9:9" x14ac:dyDescent="0.3">
      <c r="I78" s="9"/>
    </row>
    <row r="79" spans="9:9" x14ac:dyDescent="0.3">
      <c r="I79" s="9"/>
    </row>
    <row r="80" spans="9:9" x14ac:dyDescent="0.3">
      <c r="I80" s="9"/>
    </row>
    <row r="81" spans="9:9" x14ac:dyDescent="0.3">
      <c r="I81" s="9"/>
    </row>
    <row r="82" spans="9:9" x14ac:dyDescent="0.3">
      <c r="I82" s="9"/>
    </row>
    <row r="83" spans="9:9" x14ac:dyDescent="0.3">
      <c r="I83" s="9"/>
    </row>
    <row r="84" spans="9:9" x14ac:dyDescent="0.3">
      <c r="I84" s="9"/>
    </row>
    <row r="85" spans="9:9" x14ac:dyDescent="0.3">
      <c r="I85" s="9"/>
    </row>
    <row r="86" spans="9:9" x14ac:dyDescent="0.3">
      <c r="I86" s="9"/>
    </row>
    <row r="87" spans="9:9" x14ac:dyDescent="0.3">
      <c r="I87" s="9"/>
    </row>
    <row r="88" spans="9:9" x14ac:dyDescent="0.3">
      <c r="I88" s="9"/>
    </row>
    <row r="89" spans="9:9" x14ac:dyDescent="0.3">
      <c r="I89" s="9"/>
    </row>
    <row r="90" spans="9:9" x14ac:dyDescent="0.3">
      <c r="I90" s="9"/>
    </row>
    <row r="91" spans="9:9" x14ac:dyDescent="0.3">
      <c r="I91" s="9"/>
    </row>
    <row r="92" spans="9:9" x14ac:dyDescent="0.3">
      <c r="I92" s="9"/>
    </row>
    <row r="93" spans="9:9" x14ac:dyDescent="0.3">
      <c r="I93" s="9"/>
    </row>
    <row r="94" spans="9:9" x14ac:dyDescent="0.3">
      <c r="I94" s="9"/>
    </row>
    <row r="95" spans="9:9" x14ac:dyDescent="0.3">
      <c r="I95" s="9"/>
    </row>
    <row r="96" spans="9:9" x14ac:dyDescent="0.3">
      <c r="I96" s="9"/>
    </row>
    <row r="97" spans="9:9" x14ac:dyDescent="0.3">
      <c r="I97" s="9"/>
    </row>
    <row r="98" spans="9:9" x14ac:dyDescent="0.3">
      <c r="I98" s="9"/>
    </row>
    <row r="99" spans="9:9" x14ac:dyDescent="0.3">
      <c r="I99" s="9"/>
    </row>
    <row r="100" spans="9:9" x14ac:dyDescent="0.3">
      <c r="I100" s="9"/>
    </row>
    <row r="101" spans="9:9" x14ac:dyDescent="0.3">
      <c r="I101" s="9"/>
    </row>
    <row r="102" spans="9:9" x14ac:dyDescent="0.3">
      <c r="I102" s="9"/>
    </row>
    <row r="103" spans="9:9" x14ac:dyDescent="0.3">
      <c r="I103" s="9"/>
    </row>
    <row r="104" spans="9:9" x14ac:dyDescent="0.3">
      <c r="I104" s="9"/>
    </row>
    <row r="105" spans="9:9" x14ac:dyDescent="0.3">
      <c r="I105" s="9"/>
    </row>
    <row r="106" spans="9:9" x14ac:dyDescent="0.3">
      <c r="I106" s="9"/>
    </row>
    <row r="107" spans="9:9" x14ac:dyDescent="0.3">
      <c r="I107" s="9"/>
    </row>
    <row r="108" spans="9:9" x14ac:dyDescent="0.3">
      <c r="I108" s="9"/>
    </row>
    <row r="109" spans="9:9" x14ac:dyDescent="0.3">
      <c r="I109" s="9"/>
    </row>
    <row r="110" spans="9:9" x14ac:dyDescent="0.3">
      <c r="I110" s="9"/>
    </row>
    <row r="111" spans="9:9" x14ac:dyDescent="0.3">
      <c r="I111" s="9"/>
    </row>
    <row r="112" spans="9:9" x14ac:dyDescent="0.3">
      <c r="I112" s="9"/>
    </row>
    <row r="113" spans="9:9" x14ac:dyDescent="0.3">
      <c r="I113" s="9"/>
    </row>
    <row r="114" spans="9:9" x14ac:dyDescent="0.3">
      <c r="I114" s="9"/>
    </row>
    <row r="115" spans="9:9" x14ac:dyDescent="0.3">
      <c r="I115" s="9"/>
    </row>
    <row r="116" spans="9:9" x14ac:dyDescent="0.3">
      <c r="I116" s="9"/>
    </row>
    <row r="117" spans="9:9" x14ac:dyDescent="0.3">
      <c r="I117" s="9"/>
    </row>
    <row r="118" spans="9:9" x14ac:dyDescent="0.3">
      <c r="I118" s="9"/>
    </row>
    <row r="119" spans="9:9" x14ac:dyDescent="0.3">
      <c r="I119" s="9"/>
    </row>
    <row r="120" spans="9:9" x14ac:dyDescent="0.3">
      <c r="I120" s="9"/>
    </row>
    <row r="121" spans="9:9" x14ac:dyDescent="0.3">
      <c r="I121" s="9"/>
    </row>
    <row r="122" spans="9:9" x14ac:dyDescent="0.3">
      <c r="I122" s="9"/>
    </row>
    <row r="123" spans="9:9" x14ac:dyDescent="0.3">
      <c r="I123" s="9"/>
    </row>
    <row r="124" spans="9:9" x14ac:dyDescent="0.3">
      <c r="I124" s="9"/>
    </row>
    <row r="125" spans="9:9" x14ac:dyDescent="0.3">
      <c r="I125" s="9"/>
    </row>
    <row r="126" spans="9:9" x14ac:dyDescent="0.3">
      <c r="I126" s="9"/>
    </row>
    <row r="127" spans="9:9" x14ac:dyDescent="0.3">
      <c r="I127" s="9"/>
    </row>
    <row r="128" spans="9:9" x14ac:dyDescent="0.3">
      <c r="I128" s="9"/>
    </row>
    <row r="129" spans="9:9" x14ac:dyDescent="0.3">
      <c r="I129" s="9"/>
    </row>
    <row r="130" spans="9:9" x14ac:dyDescent="0.3">
      <c r="I130" s="9"/>
    </row>
    <row r="131" spans="9:9" x14ac:dyDescent="0.3">
      <c r="I131" s="9"/>
    </row>
    <row r="132" spans="9:9" x14ac:dyDescent="0.3">
      <c r="I132" s="9"/>
    </row>
    <row r="133" spans="9:9" x14ac:dyDescent="0.3">
      <c r="I133" s="9"/>
    </row>
    <row r="134" spans="9:9" x14ac:dyDescent="0.3">
      <c r="I134" s="9"/>
    </row>
    <row r="135" spans="9:9" x14ac:dyDescent="0.3">
      <c r="I135" s="9"/>
    </row>
    <row r="136" spans="9:9" x14ac:dyDescent="0.3">
      <c r="I136" s="9"/>
    </row>
    <row r="137" spans="9:9" x14ac:dyDescent="0.3">
      <c r="I137" s="9"/>
    </row>
    <row r="138" spans="9:9" x14ac:dyDescent="0.3">
      <c r="I138" s="9"/>
    </row>
    <row r="139" spans="9:9" x14ac:dyDescent="0.3">
      <c r="I139" s="9"/>
    </row>
    <row r="140" spans="9:9" x14ac:dyDescent="0.3">
      <c r="I140" s="9"/>
    </row>
    <row r="141" spans="9:9" x14ac:dyDescent="0.3">
      <c r="I141" s="9"/>
    </row>
    <row r="142" spans="9:9" x14ac:dyDescent="0.3">
      <c r="I142" s="9"/>
    </row>
    <row r="143" spans="9:9" x14ac:dyDescent="0.3">
      <c r="I143" s="9"/>
    </row>
    <row r="144" spans="9:9" x14ac:dyDescent="0.3">
      <c r="I144" s="9"/>
    </row>
    <row r="145" spans="9:9" x14ac:dyDescent="0.3">
      <c r="I145" s="9"/>
    </row>
    <row r="146" spans="9:9" x14ac:dyDescent="0.3">
      <c r="I146" s="9"/>
    </row>
    <row r="147" spans="9:9" x14ac:dyDescent="0.3">
      <c r="I147" s="9"/>
    </row>
    <row r="148" spans="9:9" x14ac:dyDescent="0.3">
      <c r="I148" s="9"/>
    </row>
    <row r="149" spans="9:9" x14ac:dyDescent="0.3">
      <c r="I149" s="9"/>
    </row>
    <row r="150" spans="9:9" x14ac:dyDescent="0.3">
      <c r="I150" s="9"/>
    </row>
    <row r="151" spans="9:9" x14ac:dyDescent="0.3">
      <c r="I151" s="9"/>
    </row>
    <row r="152" spans="9:9" x14ac:dyDescent="0.3">
      <c r="I152" s="9"/>
    </row>
    <row r="153" spans="9:9" x14ac:dyDescent="0.3">
      <c r="I153" s="9"/>
    </row>
    <row r="154" spans="9:9" x14ac:dyDescent="0.3">
      <c r="I154" s="9"/>
    </row>
    <row r="155" spans="9:9" x14ac:dyDescent="0.3">
      <c r="I155" s="9"/>
    </row>
    <row r="156" spans="9:9" x14ac:dyDescent="0.3">
      <c r="I156" s="9"/>
    </row>
    <row r="157" spans="9:9" x14ac:dyDescent="0.3">
      <c r="I157" s="9"/>
    </row>
    <row r="158" spans="9:9" x14ac:dyDescent="0.3">
      <c r="I158" s="9"/>
    </row>
    <row r="159" spans="9:9" x14ac:dyDescent="0.3">
      <c r="I159" s="9"/>
    </row>
    <row r="160" spans="9:9" x14ac:dyDescent="0.3">
      <c r="I160" s="9"/>
    </row>
    <row r="161" spans="9:9" x14ac:dyDescent="0.3">
      <c r="I161" s="9"/>
    </row>
    <row r="162" spans="9:9" x14ac:dyDescent="0.3">
      <c r="I162" s="9"/>
    </row>
    <row r="163" spans="9:9" x14ac:dyDescent="0.3">
      <c r="I163" s="9"/>
    </row>
    <row r="164" spans="9:9" x14ac:dyDescent="0.3">
      <c r="I164" s="9"/>
    </row>
    <row r="165" spans="9:9" x14ac:dyDescent="0.3">
      <c r="I165" s="9"/>
    </row>
    <row r="166" spans="9:9" x14ac:dyDescent="0.3">
      <c r="I166" s="9"/>
    </row>
    <row r="167" spans="9:9" x14ac:dyDescent="0.3">
      <c r="I167" s="9"/>
    </row>
    <row r="168" spans="9:9" x14ac:dyDescent="0.3">
      <c r="I168" s="9"/>
    </row>
    <row r="169" spans="9:9" x14ac:dyDescent="0.3">
      <c r="I169" s="9"/>
    </row>
    <row r="170" spans="9:9" x14ac:dyDescent="0.3">
      <c r="I170" s="9"/>
    </row>
    <row r="171" spans="9:9" x14ac:dyDescent="0.3">
      <c r="I171" s="9"/>
    </row>
    <row r="172" spans="9:9" x14ac:dyDescent="0.3">
      <c r="I172" s="9"/>
    </row>
    <row r="173" spans="9:9" x14ac:dyDescent="0.3">
      <c r="I173" s="9"/>
    </row>
    <row r="174" spans="9:9" x14ac:dyDescent="0.3">
      <c r="I174" s="9"/>
    </row>
    <row r="175" spans="9:9" x14ac:dyDescent="0.3">
      <c r="I175" s="9"/>
    </row>
    <row r="176" spans="9:9" x14ac:dyDescent="0.3">
      <c r="I176" s="9"/>
    </row>
    <row r="177" spans="9:9" x14ac:dyDescent="0.3">
      <c r="I177" s="9"/>
    </row>
    <row r="178" spans="9:9" x14ac:dyDescent="0.3">
      <c r="I178" s="9"/>
    </row>
    <row r="179" spans="9:9" x14ac:dyDescent="0.3">
      <c r="I179" s="9"/>
    </row>
    <row r="180" spans="9:9" x14ac:dyDescent="0.3">
      <c r="I180" s="9"/>
    </row>
    <row r="181" spans="9:9" x14ac:dyDescent="0.3">
      <c r="I181" s="9"/>
    </row>
    <row r="182" spans="9:9" x14ac:dyDescent="0.3">
      <c r="I182" s="9"/>
    </row>
    <row r="183" spans="9:9" x14ac:dyDescent="0.3">
      <c r="I183" s="9"/>
    </row>
    <row r="184" spans="9:9" x14ac:dyDescent="0.3">
      <c r="I184" s="9"/>
    </row>
    <row r="185" spans="9:9" x14ac:dyDescent="0.3">
      <c r="I185" s="9"/>
    </row>
    <row r="186" spans="9:9" x14ac:dyDescent="0.3">
      <c r="I186" s="9"/>
    </row>
    <row r="187" spans="9:9" x14ac:dyDescent="0.3">
      <c r="I18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B805-1CE4-4FCE-A094-E11D97FE0909}">
  <sheetPr>
    <tabColor rgb="FFFFC000"/>
  </sheetPr>
  <dimension ref="A1:K187"/>
  <sheetViews>
    <sheetView topLeftCell="A9" workbookViewId="0">
      <selection activeCell="B2" sqref="B2"/>
    </sheetView>
  </sheetViews>
  <sheetFormatPr defaultRowHeight="14.4" x14ac:dyDescent="0.3"/>
  <cols>
    <col min="1" max="1" width="30.88671875" style="7" bestFit="1" customWidth="1"/>
    <col min="2" max="2" width="12.109375" bestFit="1" customWidth="1"/>
    <col min="3" max="3" width="14.6640625" bestFit="1" customWidth="1"/>
    <col min="4" max="4" width="13" bestFit="1" customWidth="1"/>
    <col min="5" max="5" width="9.77734375" bestFit="1" customWidth="1"/>
    <col min="6" max="6" width="10.33203125" bestFit="1" customWidth="1"/>
    <col min="7" max="7" width="8.21875" bestFit="1" customWidth="1"/>
    <col min="8" max="8" width="11.6640625" bestFit="1" customWidth="1"/>
    <col min="9" max="9" width="16.88671875" bestFit="1" customWidth="1"/>
    <col min="10" max="10" width="11.5546875" bestFit="1" customWidth="1"/>
    <col min="11" max="11" width="12.6640625" bestFit="1" customWidth="1"/>
    <col min="12" max="12" width="12" bestFit="1" customWidth="1"/>
  </cols>
  <sheetData>
    <row r="1" spans="1:11" s="3" customFormat="1" x14ac:dyDescent="0.3">
      <c r="A1" s="6" t="s">
        <v>3511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3513</v>
      </c>
    </row>
    <row r="2" spans="1:11" x14ac:dyDescent="0.3">
      <c r="A2" s="6" t="str" cm="1">
        <f t="array" ref="A2:A23">_xlfn.UNIQUE(Raw_Data!E2:E3257)</f>
        <v>Oil, Gas &amp; Consumable Fuels</v>
      </c>
      <c r="B2" s="4">
        <f>IFERROR(AVERAGEIF(Raw_Data!$E$2:$E$3257,Sub_Theme!$A2,Raw_Data!K$2:K$3257),"")</f>
        <v>57.09529411764705</v>
      </c>
      <c r="C2" s="4">
        <f>IFERROR(AVERAGEIF(Raw_Data!$E$2:$E$3257,Sub_Theme!$A2,Raw_Data!L$2:L$3257),"")</f>
        <v>98.787037037037024</v>
      </c>
      <c r="D2" s="4">
        <f>IFERROR(AVERAGEIF(Raw_Data!$E$2:$E$3257,Sub_Theme!$A2,Raw_Data!M$2:M$3257),"")</f>
        <v>76.468918918918931</v>
      </c>
      <c r="E2" s="4">
        <f>IFERROR(AVERAGEIF(Raw_Data!$E$2:$E$3257,Sub_Theme!$A2,Raw_Data!N$2:N$3257),"")</f>
        <v>-1239.2579629629631</v>
      </c>
      <c r="F2" s="4">
        <f>IFERROR(AVERAGEIF(Raw_Data!$E$2:$E$3257,Sub_Theme!$A2,Raw_Data!O$2:O$3257),"")</f>
        <v>115.23370370370368</v>
      </c>
      <c r="G2" s="4">
        <f>IFERROR(AVERAGEIF(Raw_Data!$E$2:$E$3257,Sub_Theme!$A2,Raw_Data!P$2:P$3257),"")</f>
        <v>18.184199999999997</v>
      </c>
      <c r="H2" s="4">
        <f>IFERROR(AVERAGEIF(Raw_Data!$E$2:$E$3257,Sub_Theme!$A2,Raw_Data!Q$2:Q$3257),"")</f>
        <v>17.513555555555552</v>
      </c>
      <c r="I2" s="8">
        <f>IFERROR(AVERAGEIF(Raw_Data!$E$2:$E$3257,Sub_Theme!$A2,Raw_Data!V$2:V$3257),"")</f>
        <v>2.580906695750202</v>
      </c>
      <c r="K2" s="1"/>
    </row>
    <row r="3" spans="1:11" x14ac:dyDescent="0.3">
      <c r="A3" s="6" t="str">
        <v>Financial Services</v>
      </c>
      <c r="B3" s="4">
        <f>IFERROR(AVERAGEIF(Raw_Data!$E$2:$E$3257,Sub_Theme!$A3,Raw_Data!K$2:K$3257),"")</f>
        <v>155.29369565217385</v>
      </c>
      <c r="C3" s="4">
        <f>IFERROR(AVERAGEIF(Raw_Data!$E$2:$E$3257,Sub_Theme!$A3,Raw_Data!L$2:L$3257),"")</f>
        <v>90.5943533123028</v>
      </c>
      <c r="D3" s="4">
        <f>IFERROR(AVERAGEIF(Raw_Data!$E$2:$E$3257,Sub_Theme!$A3,Raw_Data!M$2:M$3257),"")</f>
        <v>335.03481481481481</v>
      </c>
      <c r="E3" s="4">
        <f>IFERROR(AVERAGEIF(Raw_Data!$E$2:$E$3257,Sub_Theme!$A3,Raw_Data!N$2:N$3257),"")</f>
        <v>94.524605678233627</v>
      </c>
      <c r="F3" s="4">
        <f>IFERROR(AVERAGEIF(Raw_Data!$E$2:$E$3257,Sub_Theme!$A3,Raw_Data!O$2:O$3257),"")</f>
        <v>125.13186119873814</v>
      </c>
      <c r="G3" s="4">
        <f>IFERROR(AVERAGEIF(Raw_Data!$E$2:$E$3257,Sub_Theme!$A3,Raw_Data!P$2:P$3257),"")</f>
        <v>36.758571428571429</v>
      </c>
      <c r="H3" s="4">
        <f>IFERROR(AVERAGEIF(Raw_Data!$E$2:$E$3257,Sub_Theme!$A3,Raw_Data!Q$2:Q$3257),"")</f>
        <v>55.053707865168548</v>
      </c>
      <c r="I3" s="8">
        <f>IFERROR(AVERAGEIF(Raw_Data!$E$2:$E$3257,Sub_Theme!$A3,Raw_Data!V$2:V$3257),"")</f>
        <v>-0.33843077029649621</v>
      </c>
      <c r="K3" s="1"/>
    </row>
    <row r="4" spans="1:11" x14ac:dyDescent="0.3">
      <c r="A4" s="6" t="str">
        <v>Telecommunication</v>
      </c>
      <c r="B4" s="4">
        <f>IFERROR(AVERAGEIF(Raw_Data!$E$2:$E$3257,Sub_Theme!$A4,Raw_Data!K$2:K$3257),"")</f>
        <v>1942.6865000000003</v>
      </c>
      <c r="C4" s="4">
        <f>IFERROR(AVERAGEIF(Raw_Data!$E$2:$E$3257,Sub_Theme!$A4,Raw_Data!L$2:L$3257),"")</f>
        <v>115.26225000000002</v>
      </c>
      <c r="D4" s="4">
        <f>IFERROR(AVERAGEIF(Raw_Data!$E$2:$E$3257,Sub_Theme!$A4,Raw_Data!M$2:M$3257),"")</f>
        <v>257.80714285714282</v>
      </c>
      <c r="E4" s="4">
        <f>IFERROR(AVERAGEIF(Raw_Data!$E$2:$E$3257,Sub_Theme!$A4,Raw_Data!N$2:N$3257),"")</f>
        <v>-2674.1869999999994</v>
      </c>
      <c r="F4" s="4">
        <f>IFERROR(AVERAGEIF(Raw_Data!$E$2:$E$3257,Sub_Theme!$A4,Raw_Data!O$2:O$3257),"")</f>
        <v>102.24925</v>
      </c>
      <c r="G4" s="4">
        <f>IFERROR(AVERAGEIF(Raw_Data!$E$2:$E$3257,Sub_Theme!$A4,Raw_Data!P$2:P$3257),"")</f>
        <v>234.43428571428564</v>
      </c>
      <c r="H4" s="4">
        <f>IFERROR(AVERAGEIF(Raw_Data!$E$2:$E$3257,Sub_Theme!$A4,Raw_Data!Q$2:Q$3257),"")</f>
        <v>152.0110344827587</v>
      </c>
      <c r="I4" s="8">
        <f>IFERROR(AVERAGEIF(Raw_Data!$E$2:$E$3257,Sub_Theme!$A4,Raw_Data!V$2:V$3257),"")</f>
        <v>0.23380269756623842</v>
      </c>
      <c r="K4" s="1"/>
    </row>
    <row r="5" spans="1:11" x14ac:dyDescent="0.3">
      <c r="A5" s="6" t="str">
        <v>Information Technology</v>
      </c>
      <c r="B5" s="4">
        <f>IFERROR(AVERAGEIF(Raw_Data!$E$2:$E$3257,Sub_Theme!$A5,Raw_Data!K$2:K$3257),"")</f>
        <v>187.36479166666666</v>
      </c>
      <c r="C5" s="4">
        <f>IFERROR(AVERAGEIF(Raw_Data!$E$2:$E$3257,Sub_Theme!$A5,Raw_Data!L$2:L$3257),"")</f>
        <v>149.06152046783629</v>
      </c>
      <c r="D5" s="4">
        <f>IFERROR(AVERAGEIF(Raw_Data!$E$2:$E$3257,Sub_Theme!$A5,Raw_Data!M$2:M$3257),"")</f>
        <v>78.675538461538466</v>
      </c>
      <c r="E5" s="4">
        <f>IFERROR(AVERAGEIF(Raw_Data!$E$2:$E$3257,Sub_Theme!$A5,Raw_Data!N$2:N$3257),"")</f>
        <v>2298.3480701754393</v>
      </c>
      <c r="F5" s="4">
        <f>IFERROR(AVERAGEIF(Raw_Data!$E$2:$E$3257,Sub_Theme!$A5,Raw_Data!O$2:O$3257),"")</f>
        <v>126.37397660818722</v>
      </c>
      <c r="G5" s="4">
        <f>IFERROR(AVERAGEIF(Raw_Data!$E$2:$E$3257,Sub_Theme!$A5,Raw_Data!P$2:P$3257),"")</f>
        <v>19.164534883720933</v>
      </c>
      <c r="H5" s="4">
        <f>IFERROR(AVERAGEIF(Raw_Data!$E$2:$E$3257,Sub_Theme!$A5,Raw_Data!Q$2:Q$3257),"")</f>
        <v>57.550958904109592</v>
      </c>
      <c r="I5" s="8">
        <f>IFERROR(AVERAGEIF(Raw_Data!$E$2:$E$3257,Sub_Theme!$A5,Raw_Data!V$2:V$3257),"")</f>
        <v>-2.1869075024827915</v>
      </c>
      <c r="K5" s="1"/>
    </row>
    <row r="6" spans="1:11" x14ac:dyDescent="0.3">
      <c r="A6" s="6" t="str">
        <v>Fast Moving Consumer Goods</v>
      </c>
      <c r="B6" s="4">
        <f>IFERROR(AVERAGEIF(Raw_Data!$E$2:$E$3257,Sub_Theme!$A6,Raw_Data!K$2:K$3257),"")</f>
        <v>116.55570469798654</v>
      </c>
      <c r="C6" s="4">
        <f>IFERROR(AVERAGEIF(Raw_Data!$E$2:$E$3257,Sub_Theme!$A6,Raw_Data!L$2:L$3257),"")</f>
        <v>365.58679411764706</v>
      </c>
      <c r="D6" s="4">
        <f>IFERROR(AVERAGEIF(Raw_Data!$E$2:$E$3257,Sub_Theme!$A6,Raw_Data!M$2:M$3257),"")</f>
        <v>165.196198083067</v>
      </c>
      <c r="E6" s="4">
        <f>IFERROR(AVERAGEIF(Raw_Data!$E$2:$E$3257,Sub_Theme!$A6,Raw_Data!N$2:N$3257),"")</f>
        <v>5107.8659411764702</v>
      </c>
      <c r="F6" s="4">
        <f>IFERROR(AVERAGEIF(Raw_Data!$E$2:$E$3257,Sub_Theme!$A6,Raw_Data!O$2:O$3257),"")</f>
        <v>415.10191176470585</v>
      </c>
      <c r="G6" s="4">
        <f>IFERROR(AVERAGEIF(Raw_Data!$E$2:$E$3257,Sub_Theme!$A6,Raw_Data!P$2:P$3257),"")</f>
        <v>8.3381875000000072</v>
      </c>
      <c r="H6" s="4">
        <f>IFERROR(AVERAGEIF(Raw_Data!$E$2:$E$3257,Sub_Theme!$A6,Raw_Data!Q$2:Q$3257),"")</f>
        <v>5.5118430034129711</v>
      </c>
      <c r="I6" s="8">
        <f>IFERROR(AVERAGEIF(Raw_Data!$E$2:$E$3257,Sub_Theme!$A6,Raw_Data!V$2:V$3257),"")</f>
        <v>0.23805911190258505</v>
      </c>
      <c r="K6" s="1"/>
    </row>
    <row r="7" spans="1:11" x14ac:dyDescent="0.3">
      <c r="A7" s="6" t="str">
        <v>Automobile and Auto Components</v>
      </c>
      <c r="B7" s="4">
        <f>IFERROR(AVERAGEIF(Raw_Data!$E$2:$E$3257,Sub_Theme!$A7,Raw_Data!K$2:K$3257),"")</f>
        <v>84.961978021978041</v>
      </c>
      <c r="C7" s="4">
        <f>IFERROR(AVERAGEIF(Raw_Data!$E$2:$E$3257,Sub_Theme!$A7,Raw_Data!L$2:L$3257),"")</f>
        <v>62.538297872340408</v>
      </c>
      <c r="D7" s="4">
        <f>IFERROR(AVERAGEIF(Raw_Data!$E$2:$E$3257,Sub_Theme!$A7,Raw_Data!M$2:M$3257),"")</f>
        <v>95.901075268817195</v>
      </c>
      <c r="E7" s="4">
        <f>IFERROR(AVERAGEIF(Raw_Data!$E$2:$E$3257,Sub_Theme!$A7,Raw_Data!N$2:N$3257),"")</f>
        <v>84.942872340425509</v>
      </c>
      <c r="F7" s="4">
        <f>IFERROR(AVERAGEIF(Raw_Data!$E$2:$E$3257,Sub_Theme!$A7,Raw_Data!O$2:O$3257),"")</f>
        <v>75.169255319148931</v>
      </c>
      <c r="G7" s="4">
        <f>IFERROR(AVERAGEIF(Raw_Data!$E$2:$E$3257,Sub_Theme!$A7,Raw_Data!P$2:P$3257),"")</f>
        <v>6.1283695652173922</v>
      </c>
      <c r="H7" s="4">
        <f>IFERROR(AVERAGEIF(Raw_Data!$E$2:$E$3257,Sub_Theme!$A7,Raw_Data!Q$2:Q$3257),"")</f>
        <v>5.7230952380952385</v>
      </c>
      <c r="I7" s="8">
        <f>IFERROR(AVERAGEIF(Raw_Data!$E$2:$E$3257,Sub_Theme!$A7,Raw_Data!V$2:V$3257),"")</f>
        <v>0.68029861078050757</v>
      </c>
      <c r="K7" s="1"/>
    </row>
    <row r="8" spans="1:11" x14ac:dyDescent="0.3">
      <c r="A8" s="6" t="str">
        <v>Construction</v>
      </c>
      <c r="B8" s="4">
        <f>IFERROR(AVERAGEIF(Raw_Data!$E$2:$E$3257,Sub_Theme!$A8,Raw_Data!K$2:K$3257),"")</f>
        <v>436.63685714285714</v>
      </c>
      <c r="C8" s="4">
        <f>IFERROR(AVERAGEIF(Raw_Data!$E$2:$E$3257,Sub_Theme!$A8,Raw_Data!L$2:L$3257),"")</f>
        <v>104.87680000000002</v>
      </c>
      <c r="D8" s="4">
        <f>IFERROR(AVERAGEIF(Raw_Data!$E$2:$E$3257,Sub_Theme!$A8,Raw_Data!M$2:M$3257),"")</f>
        <v>175.77027777777775</v>
      </c>
      <c r="E8" s="4">
        <f>IFERROR(AVERAGEIF(Raw_Data!$E$2:$E$3257,Sub_Theme!$A8,Raw_Data!N$2:N$3257),"")</f>
        <v>91.025999999999982</v>
      </c>
      <c r="F8" s="4">
        <f>IFERROR(AVERAGEIF(Raw_Data!$E$2:$E$3257,Sub_Theme!$A8,Raw_Data!O$2:O$3257),"")</f>
        <v>-74.213399999999993</v>
      </c>
      <c r="G8" s="4">
        <f>IFERROR(AVERAGEIF(Raw_Data!$E$2:$E$3257,Sub_Theme!$A8,Raw_Data!P$2:P$3257),"")</f>
        <v>7.6861702127659584</v>
      </c>
      <c r="H8" s="4">
        <f>IFERROR(AVERAGEIF(Raw_Data!$E$2:$E$3257,Sub_Theme!$A8,Raw_Data!Q$2:Q$3257),"")</f>
        <v>5.2708510638297872</v>
      </c>
      <c r="I8" s="8">
        <f>IFERROR(AVERAGEIF(Raw_Data!$E$2:$E$3257,Sub_Theme!$A8,Raw_Data!V$2:V$3257),"")</f>
        <v>1.4898941583992209E-2</v>
      </c>
      <c r="K8" s="1"/>
    </row>
    <row r="9" spans="1:11" x14ac:dyDescent="0.3">
      <c r="A9" s="6" t="str">
        <v>Healthcare</v>
      </c>
      <c r="B9" s="4">
        <f>IFERROR(AVERAGEIF(Raw_Data!$E$2:$E$3257,Sub_Theme!$A9,Raw_Data!K$2:K$3257),"")</f>
        <v>156.69193548387099</v>
      </c>
      <c r="C9" s="4">
        <f>IFERROR(AVERAGEIF(Raw_Data!$E$2:$E$3257,Sub_Theme!$A9,Raw_Data!L$2:L$3257),"")</f>
        <v>137.30302013422818</v>
      </c>
      <c r="D9" s="4">
        <f>IFERROR(AVERAGEIF(Raw_Data!$E$2:$E$3257,Sub_Theme!$A9,Raw_Data!M$2:M$3257),"")</f>
        <v>196.65527559055116</v>
      </c>
      <c r="E9" s="4">
        <f>IFERROR(AVERAGEIF(Raw_Data!$E$2:$E$3257,Sub_Theme!$A9,Raw_Data!N$2:N$3257),"")</f>
        <v>39.692416107382549</v>
      </c>
      <c r="F9" s="4">
        <f>IFERROR(AVERAGEIF(Raw_Data!$E$2:$E$3257,Sub_Theme!$A9,Raw_Data!O$2:O$3257),"")</f>
        <v>174.52040268456372</v>
      </c>
      <c r="G9" s="4">
        <f>IFERROR(AVERAGEIF(Raw_Data!$E$2:$E$3257,Sub_Theme!$A9,Raw_Data!P$2:P$3257),"")</f>
        <v>4.5755555555555558</v>
      </c>
      <c r="H9" s="4">
        <f>IFERROR(AVERAGEIF(Raw_Data!$E$2:$E$3257,Sub_Theme!$A9,Raw_Data!Q$2:Q$3257),"")</f>
        <v>5.9013178294573647</v>
      </c>
      <c r="I9" s="8">
        <f>IFERROR(AVERAGEIF(Raw_Data!$E$2:$E$3257,Sub_Theme!$A9,Raw_Data!V$2:V$3257),"")</f>
        <v>0.70232510404072457</v>
      </c>
      <c r="K9" s="1"/>
    </row>
    <row r="10" spans="1:11" x14ac:dyDescent="0.3">
      <c r="A10" s="6" t="str">
        <v>Construction Materials</v>
      </c>
      <c r="B10" s="4">
        <f>IFERROR(AVERAGEIF(Raw_Data!$E$2:$E$3257,Sub_Theme!$A10,Raw_Data!K$2:K$3257),"")</f>
        <v>239.92303571428573</v>
      </c>
      <c r="C10" s="4">
        <f>IFERROR(AVERAGEIF(Raw_Data!$E$2:$E$3257,Sub_Theme!$A10,Raw_Data!L$2:L$3257),"")</f>
        <v>56.141166666666678</v>
      </c>
      <c r="D10" s="4">
        <f>IFERROR(AVERAGEIF(Raw_Data!$E$2:$E$3257,Sub_Theme!$A10,Raw_Data!M$2:M$3257),"")</f>
        <v>304.87714285714293</v>
      </c>
      <c r="E10" s="4">
        <f>IFERROR(AVERAGEIF(Raw_Data!$E$2:$E$3257,Sub_Theme!$A10,Raw_Data!N$2:N$3257),"")</f>
        <v>16.526500000000002</v>
      </c>
      <c r="F10" s="4">
        <f>IFERROR(AVERAGEIF(Raw_Data!$E$2:$E$3257,Sub_Theme!$A10,Raw_Data!O$2:O$3257),"")</f>
        <v>116.76516666666666</v>
      </c>
      <c r="G10" s="4">
        <f>IFERROR(AVERAGEIF(Raw_Data!$E$2:$E$3257,Sub_Theme!$A10,Raw_Data!P$2:P$3257),"")</f>
        <v>11.37</v>
      </c>
      <c r="H10" s="4">
        <f>IFERROR(AVERAGEIF(Raw_Data!$E$2:$E$3257,Sub_Theme!$A10,Raw_Data!Q$2:Q$3257),"")</f>
        <v>4.3845454545454547</v>
      </c>
      <c r="I10" s="8">
        <f>IFERROR(AVERAGEIF(Raw_Data!$E$2:$E$3257,Sub_Theme!$A10,Raw_Data!V$2:V$3257),"")</f>
        <v>-2.9752329930394916</v>
      </c>
      <c r="K10" s="1"/>
    </row>
    <row r="11" spans="1:11" x14ac:dyDescent="0.3">
      <c r="A11" s="6" t="str">
        <v>Power</v>
      </c>
      <c r="B11" s="4">
        <f>IFERROR(AVERAGEIF(Raw_Data!$E$2:$E$3257,Sub_Theme!$A11,Raw_Data!K$2:K$3257),"")</f>
        <v>148.63833333333332</v>
      </c>
      <c r="C11" s="4">
        <f>IFERROR(AVERAGEIF(Raw_Data!$E$2:$E$3257,Sub_Theme!$A11,Raw_Data!L$2:L$3257),"")</f>
        <v>94.850714285714304</v>
      </c>
      <c r="D11" s="4">
        <f>IFERROR(AVERAGEIF(Raw_Data!$E$2:$E$3257,Sub_Theme!$A11,Raw_Data!M$2:M$3257),"")</f>
        <v>222.79125000000005</v>
      </c>
      <c r="E11" s="4">
        <f>IFERROR(AVERAGEIF(Raw_Data!$E$2:$E$3257,Sub_Theme!$A11,Raw_Data!N$2:N$3257),"")</f>
        <v>-46.834761904761926</v>
      </c>
      <c r="F11" s="4">
        <f>IFERROR(AVERAGEIF(Raw_Data!$E$2:$E$3257,Sub_Theme!$A11,Raw_Data!O$2:O$3257),"")</f>
        <v>116.05309523809522</v>
      </c>
      <c r="G11" s="4">
        <f>IFERROR(AVERAGEIF(Raw_Data!$E$2:$E$3257,Sub_Theme!$A11,Raw_Data!P$2:P$3257),"")</f>
        <v>7.0218421052631577</v>
      </c>
      <c r="H11" s="4">
        <f>IFERROR(AVERAGEIF(Raw_Data!$E$2:$E$3257,Sub_Theme!$A11,Raw_Data!Q$2:Q$3257),"")</f>
        <v>14.066666666666668</v>
      </c>
      <c r="I11" s="8">
        <f>IFERROR(AVERAGEIF(Raw_Data!$E$2:$E$3257,Sub_Theme!$A11,Raw_Data!V$2:V$3257),"")</f>
        <v>0.66426667075796908</v>
      </c>
      <c r="K11" s="1"/>
    </row>
    <row r="12" spans="1:11" x14ac:dyDescent="0.3">
      <c r="A12" s="6" t="str">
        <v>Consumer Services</v>
      </c>
      <c r="B12" s="4">
        <f>IFERROR(AVERAGEIF(Raw_Data!$E$2:$E$3257,Sub_Theme!$A12,Raw_Data!K$2:K$3257),"")</f>
        <v>187.57685950413216</v>
      </c>
      <c r="C12" s="4">
        <f>IFERROR(AVERAGEIF(Raw_Data!$E$2:$E$3257,Sub_Theme!$A12,Raw_Data!L$2:L$3257),"")</f>
        <v>162.77542288557211</v>
      </c>
      <c r="D12" s="4">
        <f>IFERROR(AVERAGEIF(Raw_Data!$E$2:$E$3257,Sub_Theme!$A12,Raw_Data!M$2:M$3257),"")</f>
        <v>181.31914062499996</v>
      </c>
      <c r="E12" s="4">
        <f>IFERROR(AVERAGEIF(Raw_Data!$E$2:$E$3257,Sub_Theme!$A12,Raw_Data!N$2:N$3257),"")</f>
        <v>-1605.9883582089558</v>
      </c>
      <c r="F12" s="4">
        <f>IFERROR(AVERAGEIF(Raw_Data!$E$2:$E$3257,Sub_Theme!$A12,Raw_Data!O$2:O$3257),"")</f>
        <v>165.32353233830844</v>
      </c>
      <c r="G12" s="4">
        <f>IFERROR(AVERAGEIF(Raw_Data!$E$2:$E$3257,Sub_Theme!$A12,Raw_Data!P$2:P$3257),"")</f>
        <v>24.434025157232703</v>
      </c>
      <c r="H12" s="4">
        <f>IFERROR(AVERAGEIF(Raw_Data!$E$2:$E$3257,Sub_Theme!$A12,Raw_Data!Q$2:Q$3257),"")</f>
        <v>7.1147794117647081</v>
      </c>
      <c r="I12" s="8">
        <f>IFERROR(AVERAGEIF(Raw_Data!$E$2:$E$3257,Sub_Theme!$A12,Raw_Data!V$2:V$3257),"")</f>
        <v>1.0506816201470626</v>
      </c>
      <c r="K12" s="1"/>
    </row>
    <row r="13" spans="1:11" x14ac:dyDescent="0.3">
      <c r="A13" s="6" t="str">
        <v>Capital Goods</v>
      </c>
      <c r="B13" s="4">
        <f>IFERROR(AVERAGEIF(Raw_Data!$E$2:$E$3257,Sub_Theme!$A13,Raw_Data!K$2:K$3257),"")</f>
        <v>109.74877593360993</v>
      </c>
      <c r="C13" s="4">
        <f>IFERROR(AVERAGEIF(Raw_Data!$E$2:$E$3257,Sub_Theme!$A13,Raw_Data!L$2:L$3257),"")</f>
        <v>91.551322645290568</v>
      </c>
      <c r="D13" s="4">
        <f>IFERROR(AVERAGEIF(Raw_Data!$E$2:$E$3257,Sub_Theme!$A13,Raw_Data!M$2:M$3257),"")</f>
        <v>505.05848360655659</v>
      </c>
      <c r="E13" s="4">
        <f>IFERROR(AVERAGEIF(Raw_Data!$E$2:$E$3257,Sub_Theme!$A13,Raw_Data!N$2:N$3257),"")</f>
        <v>127.6794188376755</v>
      </c>
      <c r="F13" s="4">
        <f>IFERROR(AVERAGEIF(Raw_Data!$E$2:$E$3257,Sub_Theme!$A13,Raw_Data!O$2:O$3257),"")</f>
        <v>479.46657314629272</v>
      </c>
      <c r="G13" s="4">
        <f>IFERROR(AVERAGEIF(Raw_Data!$E$2:$E$3257,Sub_Theme!$A13,Raw_Data!P$2:P$3257),"")</f>
        <v>25.046367346938776</v>
      </c>
      <c r="H13" s="4">
        <f>IFERROR(AVERAGEIF(Raw_Data!$E$2:$E$3257,Sub_Theme!$A13,Raw_Data!Q$2:Q$3257),"")</f>
        <v>7.1265596330275223</v>
      </c>
      <c r="I13" s="8">
        <f>IFERROR(AVERAGEIF(Raw_Data!$E$2:$E$3257,Sub_Theme!$A13,Raw_Data!V$2:V$3257),"")</f>
        <v>-2.6888220310098809</v>
      </c>
      <c r="K13" s="1"/>
    </row>
    <row r="14" spans="1:11" x14ac:dyDescent="0.3">
      <c r="A14" s="6" t="str">
        <v>Services</v>
      </c>
      <c r="B14" s="4">
        <f>IFERROR(AVERAGEIF(Raw_Data!$E$2:$E$3257,Sub_Theme!$A14,Raw_Data!K$2:K$3257),"")</f>
        <v>73.373750000000058</v>
      </c>
      <c r="C14" s="4">
        <f>IFERROR(AVERAGEIF(Raw_Data!$E$2:$E$3257,Sub_Theme!$A14,Raw_Data!L$2:L$3257),"")</f>
        <v>242.38182572614116</v>
      </c>
      <c r="D14" s="4">
        <f>IFERROR(AVERAGEIF(Raw_Data!$E$2:$E$3257,Sub_Theme!$A14,Raw_Data!M$2:M$3257),"")</f>
        <v>356.7354320987655</v>
      </c>
      <c r="E14" s="4">
        <f>IFERROR(AVERAGEIF(Raw_Data!$E$2:$E$3257,Sub_Theme!$A14,Raw_Data!N$2:N$3257),"")</f>
        <v>-1576.4071369294618</v>
      </c>
      <c r="F14" s="4">
        <f>IFERROR(AVERAGEIF(Raw_Data!$E$2:$E$3257,Sub_Theme!$A14,Raw_Data!O$2:O$3257),"")</f>
        <v>340.35962655601668</v>
      </c>
      <c r="G14" s="4">
        <f>IFERROR(AVERAGEIF(Raw_Data!$E$2:$E$3257,Sub_Theme!$A14,Raw_Data!P$2:P$3257),"")</f>
        <v>24.004545454545454</v>
      </c>
      <c r="H14" s="4">
        <f>IFERROR(AVERAGEIF(Raw_Data!$E$2:$E$3257,Sub_Theme!$A14,Raw_Data!Q$2:Q$3257),"")</f>
        <v>36.026198347107432</v>
      </c>
      <c r="I14" s="8">
        <f>IFERROR(AVERAGEIF(Raw_Data!$E$2:$E$3257,Sub_Theme!$A14,Raw_Data!V$2:V$3257),"")</f>
        <v>-3.2682217008394132</v>
      </c>
    </row>
    <row r="15" spans="1:11" x14ac:dyDescent="0.3">
      <c r="A15" s="6" t="str">
        <v>Metals &amp; Mining</v>
      </c>
      <c r="B15" s="4">
        <f>IFERROR(AVERAGEIF(Raw_Data!$E$2:$E$3257,Sub_Theme!$A15,Raw_Data!K$2:K$3257),"")</f>
        <v>101.89460526315787</v>
      </c>
      <c r="C15" s="4">
        <f>IFERROR(AVERAGEIF(Raw_Data!$E$2:$E$3257,Sub_Theme!$A15,Raw_Data!L$2:L$3257),"")</f>
        <v>884.20172043010757</v>
      </c>
      <c r="D15" s="4">
        <f>IFERROR(AVERAGEIF(Raw_Data!$E$2:$E$3257,Sub_Theme!$A15,Raw_Data!M$2:M$3257),"")</f>
        <v>348.37212500000004</v>
      </c>
      <c r="E15" s="4">
        <f>IFERROR(AVERAGEIF(Raw_Data!$E$2:$E$3257,Sub_Theme!$A15,Raw_Data!N$2:N$3257),"")</f>
        <v>-11694.130967741934</v>
      </c>
      <c r="F15" s="4">
        <f>IFERROR(AVERAGEIF(Raw_Data!$E$2:$E$3257,Sub_Theme!$A15,Raw_Data!O$2:O$3257),"")</f>
        <v>1100.6077419354838</v>
      </c>
      <c r="G15" s="4">
        <f>IFERROR(AVERAGEIF(Raw_Data!$E$2:$E$3257,Sub_Theme!$A15,Raw_Data!P$2:P$3257),"")</f>
        <v>10.13111111111111</v>
      </c>
      <c r="H15" s="4">
        <f>IFERROR(AVERAGEIF(Raw_Data!$E$2:$E$3257,Sub_Theme!$A15,Raw_Data!Q$2:Q$3257),"")</f>
        <v>6.9547619047619067</v>
      </c>
      <c r="I15" s="8">
        <f>IFERROR(AVERAGEIF(Raw_Data!$E$2:$E$3257,Sub_Theme!$A15,Raw_Data!V$2:V$3257),"")</f>
        <v>0.46756095143070819</v>
      </c>
    </row>
    <row r="16" spans="1:11" x14ac:dyDescent="0.3">
      <c r="A16" s="6" t="str">
        <v>Consumer Durables</v>
      </c>
      <c r="B16" s="4">
        <f>IFERROR(AVERAGEIF(Raw_Data!$E$2:$E$3257,Sub_Theme!$A16,Raw_Data!K$2:K$3257),"")</f>
        <v>108.05774038461547</v>
      </c>
      <c r="C16" s="4">
        <f>IFERROR(AVERAGEIF(Raw_Data!$E$2:$E$3257,Sub_Theme!$A16,Raw_Data!L$2:L$3257),"")</f>
        <v>73.004811320754726</v>
      </c>
      <c r="D16" s="4">
        <f>IFERROR(AVERAGEIF(Raw_Data!$E$2:$E$3257,Sub_Theme!$A16,Raw_Data!M$2:M$3257),"")</f>
        <v>257.28818181818195</v>
      </c>
      <c r="E16" s="4">
        <f>IFERROR(AVERAGEIF(Raw_Data!$E$2:$E$3257,Sub_Theme!$A16,Raw_Data!N$2:N$3257),"")</f>
        <v>35.540141509433937</v>
      </c>
      <c r="F16" s="4">
        <f>IFERROR(AVERAGEIF(Raw_Data!$E$2:$E$3257,Sub_Theme!$A16,Raw_Data!O$2:O$3257),"")</f>
        <v>220.63268867924526</v>
      </c>
      <c r="G16" s="4">
        <f>IFERROR(AVERAGEIF(Raw_Data!$E$2:$E$3257,Sub_Theme!$A16,Raw_Data!P$2:P$3257),"")</f>
        <v>6.6889047619047615</v>
      </c>
      <c r="H16" s="4">
        <f>IFERROR(AVERAGEIF(Raw_Data!$E$2:$E$3257,Sub_Theme!$A16,Raw_Data!Q$2:Q$3257),"")</f>
        <v>3.5461979166666677</v>
      </c>
      <c r="I16" s="8">
        <f>IFERROR(AVERAGEIF(Raw_Data!$E$2:$E$3257,Sub_Theme!$A16,Raw_Data!V$2:V$3257),"")</f>
        <v>0.25425051773507695</v>
      </c>
    </row>
    <row r="17" spans="1:9" x14ac:dyDescent="0.3">
      <c r="A17" s="6" t="str">
        <v>Realty</v>
      </c>
      <c r="B17" s="4">
        <f>IFERROR(AVERAGEIF(Raw_Data!$E$2:$E$3257,Sub_Theme!$A17,Raw_Data!K$2:K$3257),"")</f>
        <v>223.65444444444449</v>
      </c>
      <c r="C17" s="4">
        <f>IFERROR(AVERAGEIF(Raw_Data!$E$2:$E$3257,Sub_Theme!$A17,Raw_Data!L$2:L$3257),"")</f>
        <v>78.142131147540965</v>
      </c>
      <c r="D17" s="4">
        <f>IFERROR(AVERAGEIF(Raw_Data!$E$2:$E$3257,Sub_Theme!$A17,Raw_Data!M$2:M$3257),"")</f>
        <v>2750.0400000000004</v>
      </c>
      <c r="E17" s="4">
        <f>IFERROR(AVERAGEIF(Raw_Data!$E$2:$E$3257,Sub_Theme!$A17,Raw_Data!N$2:N$3257),"")</f>
        <v>309.43573770491798</v>
      </c>
      <c r="F17" s="4">
        <f>IFERROR(AVERAGEIF(Raw_Data!$E$2:$E$3257,Sub_Theme!$A17,Raw_Data!O$2:O$3257),"")</f>
        <v>823.63344262295095</v>
      </c>
      <c r="G17" s="4">
        <f>IFERROR(AVERAGEIF(Raw_Data!$E$2:$E$3257,Sub_Theme!$A17,Raw_Data!P$2:P$3257),"")</f>
        <v>6.5789473684210522</v>
      </c>
      <c r="H17" s="4">
        <f>IFERROR(AVERAGEIF(Raw_Data!$E$2:$E$3257,Sub_Theme!$A17,Raw_Data!Q$2:Q$3257),"")</f>
        <v>1.7368085106382978</v>
      </c>
      <c r="I17" s="8">
        <f>IFERROR(AVERAGEIF(Raw_Data!$E$2:$E$3257,Sub_Theme!$A17,Raw_Data!V$2:V$3257),"")</f>
        <v>3.2626485185337957E-2</v>
      </c>
    </row>
    <row r="18" spans="1:9" x14ac:dyDescent="0.3">
      <c r="A18" s="6" t="str">
        <v>Chemicals</v>
      </c>
      <c r="B18" s="4">
        <f>IFERROR(AVERAGEIF(Raw_Data!$E$2:$E$3257,Sub_Theme!$A18,Raw_Data!K$2:K$3257),"")</f>
        <v>91.953574879226991</v>
      </c>
      <c r="C18" s="4">
        <f>IFERROR(AVERAGEIF(Raw_Data!$E$2:$E$3257,Sub_Theme!$A18,Raw_Data!L$2:L$3257),"")</f>
        <v>78.074537037037032</v>
      </c>
      <c r="D18" s="4">
        <f>IFERROR(AVERAGEIF(Raw_Data!$E$2:$E$3257,Sub_Theme!$A18,Raw_Data!M$2:M$3257),"")</f>
        <v>124.30287735849053</v>
      </c>
      <c r="E18" s="4">
        <f>IFERROR(AVERAGEIF(Raw_Data!$E$2:$E$3257,Sub_Theme!$A18,Raw_Data!N$2:N$3257),"")</f>
        <v>72.999351851851813</v>
      </c>
      <c r="F18" s="4">
        <f>IFERROR(AVERAGEIF(Raw_Data!$E$2:$E$3257,Sub_Theme!$A18,Raw_Data!O$2:O$3257),"")</f>
        <v>111.95319444444446</v>
      </c>
      <c r="G18" s="4">
        <f>IFERROR(AVERAGEIF(Raw_Data!$E$2:$E$3257,Sub_Theme!$A18,Raw_Data!P$2:P$3257),"")</f>
        <v>8.3378037383177528</v>
      </c>
      <c r="H18" s="4">
        <f>IFERROR(AVERAGEIF(Raw_Data!$E$2:$E$3257,Sub_Theme!$A18,Raw_Data!Q$2:Q$3257),"")</f>
        <v>7.3254871794871823</v>
      </c>
      <c r="I18" s="8">
        <f>IFERROR(AVERAGEIF(Raw_Data!$E$2:$E$3257,Sub_Theme!$A18,Raw_Data!V$2:V$3257),"")</f>
        <v>0.72122340372482396</v>
      </c>
    </row>
    <row r="19" spans="1:9" x14ac:dyDescent="0.3">
      <c r="A19" s="6" t="str">
        <v>Textiles</v>
      </c>
      <c r="B19" s="4">
        <f>IFERROR(AVERAGEIF(Raw_Data!$E$2:$E$3257,Sub_Theme!$A19,Raw_Data!K$2:K$3257),"")</f>
        <v>90.125047619047592</v>
      </c>
      <c r="C19" s="4">
        <f>IFERROR(AVERAGEIF(Raw_Data!$E$2:$E$3257,Sub_Theme!$A19,Raw_Data!L$2:L$3257),"")</f>
        <v>84.823584905660383</v>
      </c>
      <c r="D19" s="4">
        <f>IFERROR(AVERAGEIF(Raw_Data!$E$2:$E$3257,Sub_Theme!$A19,Raw_Data!M$2:M$3257),"")</f>
        <v>200.97452830188686</v>
      </c>
      <c r="E19" s="4">
        <f>IFERROR(AVERAGEIF(Raw_Data!$E$2:$E$3257,Sub_Theme!$A19,Raw_Data!N$2:N$3257),"")</f>
        <v>52.967735849056602</v>
      </c>
      <c r="F19" s="4">
        <f>IFERROR(AVERAGEIF(Raw_Data!$E$2:$E$3257,Sub_Theme!$A19,Raw_Data!O$2:O$3257),"")</f>
        <v>196.52349056603771</v>
      </c>
      <c r="G19" s="4">
        <f>IFERROR(AVERAGEIF(Raw_Data!$E$2:$E$3257,Sub_Theme!$A19,Raw_Data!P$2:P$3257),"")</f>
        <v>5.552761904761903</v>
      </c>
      <c r="H19" s="4">
        <f>IFERROR(AVERAGEIF(Raw_Data!$E$2:$E$3257,Sub_Theme!$A19,Raw_Data!Q$2:Q$3257),"")</f>
        <v>7.2380412371133973</v>
      </c>
      <c r="I19" s="8">
        <f>IFERROR(AVERAGEIF(Raw_Data!$E$2:$E$3257,Sub_Theme!$A19,Raw_Data!V$2:V$3257),"")</f>
        <v>0.28364051513516447</v>
      </c>
    </row>
    <row r="20" spans="1:9" x14ac:dyDescent="0.3">
      <c r="A20" s="6" t="str">
        <v>Diversified</v>
      </c>
      <c r="B20" s="4">
        <f>IFERROR(AVERAGEIF(Raw_Data!$E$2:$E$3257,Sub_Theme!$A20,Raw_Data!K$2:K$3257),"")</f>
        <v>225.1307142857143</v>
      </c>
      <c r="C20" s="4">
        <f>IFERROR(AVERAGEIF(Raw_Data!$E$2:$E$3257,Sub_Theme!$A20,Raw_Data!L$2:L$3257),"")</f>
        <v>70.788000000000011</v>
      </c>
      <c r="D20" s="4">
        <f>IFERROR(AVERAGEIF(Raw_Data!$E$2:$E$3257,Sub_Theme!$A20,Raw_Data!M$2:M$3257),"")</f>
        <v>2363.0914285714284</v>
      </c>
      <c r="E20" s="4">
        <f>IFERROR(AVERAGEIF(Raw_Data!$E$2:$E$3257,Sub_Theme!$A20,Raw_Data!N$2:N$3257),"")</f>
        <v>1079.4353333333333</v>
      </c>
      <c r="F20" s="4">
        <f>IFERROR(AVERAGEIF(Raw_Data!$E$2:$E$3257,Sub_Theme!$A20,Raw_Data!O$2:O$3257),"")</f>
        <v>2066.2173333333335</v>
      </c>
      <c r="G20" s="4">
        <f>IFERROR(AVERAGEIF(Raw_Data!$E$2:$E$3257,Sub_Theme!$A20,Raw_Data!P$2:P$3257),"")</f>
        <v>9.7957142857142863</v>
      </c>
      <c r="H20" s="4">
        <f>IFERROR(AVERAGEIF(Raw_Data!$E$2:$E$3257,Sub_Theme!$A20,Raw_Data!Q$2:Q$3257),"")</f>
        <v>21.563333333333336</v>
      </c>
      <c r="I20" s="8">
        <f>IFERROR(AVERAGEIF(Raw_Data!$E$2:$E$3257,Sub_Theme!$A20,Raw_Data!V$2:V$3257),"")</f>
        <v>0.34602696978340552</v>
      </c>
    </row>
    <row r="21" spans="1:9" x14ac:dyDescent="0.3">
      <c r="A21" s="6" t="str">
        <v>Media, Entertainment &amp; Publication</v>
      </c>
      <c r="B21" s="4">
        <f>IFERROR(AVERAGEIF(Raw_Data!$E$2:$E$3257,Sub_Theme!$A21,Raw_Data!K$2:K$3257),"")</f>
        <v>250.87947368421052</v>
      </c>
      <c r="C21" s="4">
        <f>IFERROR(AVERAGEIF(Raw_Data!$E$2:$E$3257,Sub_Theme!$A21,Raw_Data!L$2:L$3257),"")</f>
        <v>1629.2022033898299</v>
      </c>
      <c r="D21" s="4">
        <f>IFERROR(AVERAGEIF(Raw_Data!$E$2:$E$3257,Sub_Theme!$A21,Raw_Data!M$2:M$3257),"")</f>
        <v>635.27173913043475</v>
      </c>
      <c r="E21" s="4">
        <f>IFERROR(AVERAGEIF(Raw_Data!$E$2:$E$3257,Sub_Theme!$A21,Raw_Data!N$2:N$3257),"")</f>
        <v>26433.778135593224</v>
      </c>
      <c r="F21" s="4">
        <f>IFERROR(AVERAGEIF(Raw_Data!$E$2:$E$3257,Sub_Theme!$A21,Raw_Data!O$2:O$3257),"")</f>
        <v>1796.0590677966095</v>
      </c>
      <c r="G21" s="4">
        <f>IFERROR(AVERAGEIF(Raw_Data!$E$2:$E$3257,Sub_Theme!$A21,Raw_Data!P$2:P$3257),"")</f>
        <v>3.9809333333333323</v>
      </c>
      <c r="H21" s="4">
        <f>IFERROR(AVERAGEIF(Raw_Data!$E$2:$E$3257,Sub_Theme!$A21,Raw_Data!Q$2:Q$3257),"")</f>
        <v>4.7231999999999976</v>
      </c>
      <c r="I21" s="8">
        <f>IFERROR(AVERAGEIF(Raw_Data!$E$2:$E$3257,Sub_Theme!$A21,Raw_Data!V$2:V$3257),"")</f>
        <v>0.17097230010975037</v>
      </c>
    </row>
    <row r="22" spans="1:9" x14ac:dyDescent="0.3">
      <c r="A22" s="6" t="str">
        <v>Forest Materials</v>
      </c>
      <c r="B22" s="4">
        <f>IFERROR(AVERAGEIF(Raw_Data!$E$2:$E$3257,Sub_Theme!$A22,Raw_Data!K$2:K$3257),"")</f>
        <v>96.571086956521711</v>
      </c>
      <c r="C22" s="4">
        <f>IFERROR(AVERAGEIF(Raw_Data!$E$2:$E$3257,Sub_Theme!$A22,Raw_Data!L$2:L$3257),"")</f>
        <v>48.471698113207538</v>
      </c>
      <c r="D22" s="4">
        <f>IFERROR(AVERAGEIF(Raw_Data!$E$2:$E$3257,Sub_Theme!$A22,Raw_Data!M$2:M$3257),"")</f>
        <v>133.91960000000003</v>
      </c>
      <c r="E22" s="4">
        <f>IFERROR(AVERAGEIF(Raw_Data!$E$2:$E$3257,Sub_Theme!$A22,Raw_Data!N$2:N$3257),"")</f>
        <v>-220.57320754716986</v>
      </c>
      <c r="F22" s="4">
        <f>IFERROR(AVERAGEIF(Raw_Data!$E$2:$E$3257,Sub_Theme!$A22,Raw_Data!O$2:O$3257),"")</f>
        <v>90.994150943396249</v>
      </c>
      <c r="G22" s="4">
        <f>IFERROR(AVERAGEIF(Raw_Data!$E$2:$E$3257,Sub_Theme!$A22,Raw_Data!P$2:P$3257),"")</f>
        <v>10.77686274509804</v>
      </c>
      <c r="H22" s="4">
        <f>IFERROR(AVERAGEIF(Raw_Data!$E$2:$E$3257,Sub_Theme!$A22,Raw_Data!Q$2:Q$3257),"")</f>
        <v>10.14413043478261</v>
      </c>
      <c r="I22" s="8">
        <f>IFERROR(AVERAGEIF(Raw_Data!$E$2:$E$3257,Sub_Theme!$A22,Raw_Data!V$2:V$3257),"")</f>
        <v>2.6617685167350027</v>
      </c>
    </row>
    <row r="23" spans="1:9" x14ac:dyDescent="0.3">
      <c r="A23" s="6" t="str">
        <v>Utilities</v>
      </c>
      <c r="B23" s="4">
        <f>IFERROR(AVERAGEIF(Raw_Data!$E$2:$E$3257,Sub_Theme!$A23,Raw_Data!K$2:K$3257),"")</f>
        <v>144.03874999999999</v>
      </c>
      <c r="C23" s="4">
        <f>IFERROR(AVERAGEIF(Raw_Data!$E$2:$E$3257,Sub_Theme!$A23,Raw_Data!L$2:L$3257),"")</f>
        <v>139.51869565217393</v>
      </c>
      <c r="D23" s="4">
        <f>IFERROR(AVERAGEIF(Raw_Data!$E$2:$E$3257,Sub_Theme!$A23,Raw_Data!M$2:M$3257),"")</f>
        <v>233.35687500000003</v>
      </c>
      <c r="E23" s="4">
        <f>IFERROR(AVERAGEIF(Raw_Data!$E$2:$E$3257,Sub_Theme!$A23,Raw_Data!N$2:N$3257),"")</f>
        <v>146.25521739130431</v>
      </c>
      <c r="F23" s="4">
        <f>IFERROR(AVERAGEIF(Raw_Data!$E$2:$E$3257,Sub_Theme!$A23,Raw_Data!O$2:O$3257),"")</f>
        <v>201.65260869565219</v>
      </c>
      <c r="G23" s="4">
        <f>IFERROR(AVERAGEIF(Raw_Data!$E$2:$E$3257,Sub_Theme!$A23,Raw_Data!P$2:P$3257),"")</f>
        <v>29.414285714285729</v>
      </c>
      <c r="H23" s="4">
        <f>IFERROR(AVERAGEIF(Raw_Data!$E$2:$E$3257,Sub_Theme!$A23,Raw_Data!Q$2:Q$3257),"")</f>
        <v>53.870588235294115</v>
      </c>
      <c r="I23" s="8">
        <f>IFERROR(AVERAGEIF(Raw_Data!$E$2:$E$3257,Sub_Theme!$A23,Raw_Data!V$2:V$3257),"")</f>
        <v>-0.60522713993422494</v>
      </c>
    </row>
    <row r="24" spans="1:9" x14ac:dyDescent="0.3">
      <c r="I24" s="9"/>
    </row>
    <row r="25" spans="1:9" x14ac:dyDescent="0.3">
      <c r="I25" s="9"/>
    </row>
    <row r="26" spans="1:9" x14ac:dyDescent="0.3">
      <c r="I26" s="9"/>
    </row>
    <row r="27" spans="1:9" x14ac:dyDescent="0.3">
      <c r="I27" s="9"/>
    </row>
    <row r="28" spans="1:9" x14ac:dyDescent="0.3">
      <c r="I28" s="9"/>
    </row>
    <row r="29" spans="1:9" x14ac:dyDescent="0.3">
      <c r="I29" s="9"/>
    </row>
    <row r="30" spans="1:9" x14ac:dyDescent="0.3">
      <c r="I30" s="9"/>
    </row>
    <row r="31" spans="1:9" x14ac:dyDescent="0.3">
      <c r="I31" s="9"/>
    </row>
    <row r="32" spans="1:9" x14ac:dyDescent="0.3">
      <c r="I32" s="9"/>
    </row>
    <row r="33" spans="9:9" x14ac:dyDescent="0.3">
      <c r="I33" s="9"/>
    </row>
    <row r="34" spans="9:9" x14ac:dyDescent="0.3">
      <c r="I34" s="9"/>
    </row>
    <row r="35" spans="9:9" x14ac:dyDescent="0.3">
      <c r="I35" s="9"/>
    </row>
    <row r="36" spans="9:9" x14ac:dyDescent="0.3">
      <c r="I36" s="9"/>
    </row>
    <row r="37" spans="9:9" x14ac:dyDescent="0.3">
      <c r="I37" s="9"/>
    </row>
    <row r="38" spans="9:9" x14ac:dyDescent="0.3">
      <c r="I38" s="9"/>
    </row>
    <row r="39" spans="9:9" x14ac:dyDescent="0.3">
      <c r="I39" s="9"/>
    </row>
    <row r="40" spans="9:9" x14ac:dyDescent="0.3">
      <c r="I40" s="9"/>
    </row>
    <row r="41" spans="9:9" x14ac:dyDescent="0.3">
      <c r="I41" s="9"/>
    </row>
    <row r="42" spans="9:9" x14ac:dyDescent="0.3">
      <c r="I42" s="9"/>
    </row>
    <row r="43" spans="9:9" x14ac:dyDescent="0.3">
      <c r="I43" s="9"/>
    </row>
    <row r="44" spans="9:9" x14ac:dyDescent="0.3">
      <c r="I44" s="9"/>
    </row>
    <row r="45" spans="9:9" x14ac:dyDescent="0.3">
      <c r="I45" s="9"/>
    </row>
    <row r="46" spans="9:9" x14ac:dyDescent="0.3">
      <c r="I46" s="9"/>
    </row>
    <row r="47" spans="9:9" x14ac:dyDescent="0.3">
      <c r="I47" s="9"/>
    </row>
    <row r="48" spans="9:9" x14ac:dyDescent="0.3">
      <c r="I48" s="9"/>
    </row>
    <row r="49" spans="9:9" x14ac:dyDescent="0.3">
      <c r="I49" s="9"/>
    </row>
    <row r="50" spans="9:9" x14ac:dyDescent="0.3">
      <c r="I50" s="9"/>
    </row>
    <row r="51" spans="9:9" x14ac:dyDescent="0.3">
      <c r="I51" s="9"/>
    </row>
    <row r="52" spans="9:9" x14ac:dyDescent="0.3">
      <c r="I52" s="9"/>
    </row>
    <row r="53" spans="9:9" x14ac:dyDescent="0.3">
      <c r="I53" s="9"/>
    </row>
    <row r="54" spans="9:9" x14ac:dyDescent="0.3">
      <c r="I54" s="9"/>
    </row>
    <row r="55" spans="9:9" x14ac:dyDescent="0.3">
      <c r="I55" s="9"/>
    </row>
    <row r="56" spans="9:9" x14ac:dyDescent="0.3">
      <c r="I56" s="9"/>
    </row>
    <row r="57" spans="9:9" x14ac:dyDescent="0.3">
      <c r="I57" s="9"/>
    </row>
    <row r="58" spans="9:9" x14ac:dyDescent="0.3">
      <c r="I58" s="9"/>
    </row>
    <row r="59" spans="9:9" x14ac:dyDescent="0.3">
      <c r="I59" s="9"/>
    </row>
    <row r="60" spans="9:9" x14ac:dyDescent="0.3">
      <c r="I60" s="9"/>
    </row>
    <row r="61" spans="9:9" x14ac:dyDescent="0.3">
      <c r="I61" s="9"/>
    </row>
    <row r="62" spans="9:9" x14ac:dyDescent="0.3">
      <c r="I62" s="9"/>
    </row>
    <row r="63" spans="9:9" x14ac:dyDescent="0.3">
      <c r="I63" s="9"/>
    </row>
    <row r="64" spans="9:9" x14ac:dyDescent="0.3">
      <c r="I64" s="9"/>
    </row>
    <row r="65" spans="9:9" x14ac:dyDescent="0.3">
      <c r="I65" s="9"/>
    </row>
    <row r="66" spans="9:9" x14ac:dyDescent="0.3">
      <c r="I66" s="9"/>
    </row>
    <row r="67" spans="9:9" x14ac:dyDescent="0.3">
      <c r="I67" s="9"/>
    </row>
    <row r="68" spans="9:9" x14ac:dyDescent="0.3">
      <c r="I68" s="9"/>
    </row>
    <row r="69" spans="9:9" x14ac:dyDescent="0.3">
      <c r="I69" s="9"/>
    </row>
    <row r="70" spans="9:9" x14ac:dyDescent="0.3">
      <c r="I70" s="9"/>
    </row>
    <row r="71" spans="9:9" x14ac:dyDescent="0.3">
      <c r="I71" s="9"/>
    </row>
    <row r="72" spans="9:9" x14ac:dyDescent="0.3">
      <c r="I72" s="9"/>
    </row>
    <row r="73" spans="9:9" x14ac:dyDescent="0.3">
      <c r="I73" s="9"/>
    </row>
    <row r="74" spans="9:9" x14ac:dyDescent="0.3">
      <c r="I74" s="9"/>
    </row>
    <row r="75" spans="9:9" x14ac:dyDescent="0.3">
      <c r="I75" s="9"/>
    </row>
    <row r="76" spans="9:9" x14ac:dyDescent="0.3">
      <c r="I76" s="9"/>
    </row>
    <row r="77" spans="9:9" x14ac:dyDescent="0.3">
      <c r="I77" s="9"/>
    </row>
    <row r="78" spans="9:9" x14ac:dyDescent="0.3">
      <c r="I78" s="9"/>
    </row>
    <row r="79" spans="9:9" x14ac:dyDescent="0.3">
      <c r="I79" s="9"/>
    </row>
    <row r="80" spans="9:9" x14ac:dyDescent="0.3">
      <c r="I80" s="9"/>
    </row>
    <row r="81" spans="9:9" x14ac:dyDescent="0.3">
      <c r="I81" s="9"/>
    </row>
    <row r="82" spans="9:9" x14ac:dyDescent="0.3">
      <c r="I82" s="9"/>
    </row>
    <row r="83" spans="9:9" x14ac:dyDescent="0.3">
      <c r="I83" s="9"/>
    </row>
    <row r="84" spans="9:9" x14ac:dyDescent="0.3">
      <c r="I84" s="9"/>
    </row>
    <row r="85" spans="9:9" x14ac:dyDescent="0.3">
      <c r="I85" s="9"/>
    </row>
    <row r="86" spans="9:9" x14ac:dyDescent="0.3">
      <c r="I86" s="9"/>
    </row>
    <row r="87" spans="9:9" x14ac:dyDescent="0.3">
      <c r="I87" s="9"/>
    </row>
    <row r="88" spans="9:9" x14ac:dyDescent="0.3">
      <c r="I88" s="9"/>
    </row>
    <row r="89" spans="9:9" x14ac:dyDescent="0.3">
      <c r="I89" s="9"/>
    </row>
    <row r="90" spans="9:9" x14ac:dyDescent="0.3">
      <c r="I90" s="9"/>
    </row>
    <row r="91" spans="9:9" x14ac:dyDescent="0.3">
      <c r="I91" s="9"/>
    </row>
    <row r="92" spans="9:9" x14ac:dyDescent="0.3">
      <c r="I92" s="9"/>
    </row>
    <row r="93" spans="9:9" x14ac:dyDescent="0.3">
      <c r="I93" s="9"/>
    </row>
    <row r="94" spans="9:9" x14ac:dyDescent="0.3">
      <c r="I94" s="9"/>
    </row>
    <row r="95" spans="9:9" x14ac:dyDescent="0.3">
      <c r="I95" s="9"/>
    </row>
    <row r="96" spans="9:9" x14ac:dyDescent="0.3">
      <c r="I96" s="9"/>
    </row>
    <row r="97" spans="9:9" x14ac:dyDescent="0.3">
      <c r="I97" s="9"/>
    </row>
    <row r="98" spans="9:9" x14ac:dyDescent="0.3">
      <c r="I98" s="9"/>
    </row>
    <row r="99" spans="9:9" x14ac:dyDescent="0.3">
      <c r="I99" s="9"/>
    </row>
    <row r="100" spans="9:9" x14ac:dyDescent="0.3">
      <c r="I100" s="9"/>
    </row>
    <row r="101" spans="9:9" x14ac:dyDescent="0.3">
      <c r="I101" s="9"/>
    </row>
    <row r="102" spans="9:9" x14ac:dyDescent="0.3">
      <c r="I102" s="9"/>
    </row>
    <row r="103" spans="9:9" x14ac:dyDescent="0.3">
      <c r="I103" s="9"/>
    </row>
    <row r="104" spans="9:9" x14ac:dyDescent="0.3">
      <c r="I104" s="9"/>
    </row>
    <row r="105" spans="9:9" x14ac:dyDescent="0.3">
      <c r="I105" s="9"/>
    </row>
    <row r="106" spans="9:9" x14ac:dyDescent="0.3">
      <c r="I106" s="9"/>
    </row>
    <row r="107" spans="9:9" x14ac:dyDescent="0.3">
      <c r="I107" s="9"/>
    </row>
    <row r="108" spans="9:9" x14ac:dyDescent="0.3">
      <c r="I108" s="9"/>
    </row>
    <row r="109" spans="9:9" x14ac:dyDescent="0.3">
      <c r="I109" s="9"/>
    </row>
    <row r="110" spans="9:9" x14ac:dyDescent="0.3">
      <c r="I110" s="9"/>
    </row>
    <row r="111" spans="9:9" x14ac:dyDescent="0.3">
      <c r="I111" s="9"/>
    </row>
    <row r="112" spans="9:9" x14ac:dyDescent="0.3">
      <c r="I112" s="9"/>
    </row>
    <row r="113" spans="9:9" x14ac:dyDescent="0.3">
      <c r="I113" s="9"/>
    </row>
    <row r="114" spans="9:9" x14ac:dyDescent="0.3">
      <c r="I114" s="9"/>
    </row>
    <row r="115" spans="9:9" x14ac:dyDescent="0.3">
      <c r="I115" s="9"/>
    </row>
    <row r="116" spans="9:9" x14ac:dyDescent="0.3">
      <c r="I116" s="9"/>
    </row>
    <row r="117" spans="9:9" x14ac:dyDescent="0.3">
      <c r="I117" s="9"/>
    </row>
    <row r="118" spans="9:9" x14ac:dyDescent="0.3">
      <c r="I118" s="9"/>
    </row>
    <row r="119" spans="9:9" x14ac:dyDescent="0.3">
      <c r="I119" s="9"/>
    </row>
    <row r="120" spans="9:9" x14ac:dyDescent="0.3">
      <c r="I120" s="9"/>
    </row>
    <row r="121" spans="9:9" x14ac:dyDescent="0.3">
      <c r="I121" s="9"/>
    </row>
    <row r="122" spans="9:9" x14ac:dyDescent="0.3">
      <c r="I122" s="9"/>
    </row>
    <row r="123" spans="9:9" x14ac:dyDescent="0.3">
      <c r="I123" s="9"/>
    </row>
    <row r="124" spans="9:9" x14ac:dyDescent="0.3">
      <c r="I124" s="9"/>
    </row>
    <row r="125" spans="9:9" x14ac:dyDescent="0.3">
      <c r="I125" s="9"/>
    </row>
    <row r="126" spans="9:9" x14ac:dyDescent="0.3">
      <c r="I126" s="9"/>
    </row>
    <row r="127" spans="9:9" x14ac:dyDescent="0.3">
      <c r="I127" s="9"/>
    </row>
    <row r="128" spans="9:9" x14ac:dyDescent="0.3">
      <c r="I128" s="9"/>
    </row>
    <row r="129" spans="9:9" x14ac:dyDescent="0.3">
      <c r="I129" s="9"/>
    </row>
    <row r="130" spans="9:9" x14ac:dyDescent="0.3">
      <c r="I130" s="9"/>
    </row>
    <row r="131" spans="9:9" x14ac:dyDescent="0.3">
      <c r="I131" s="9"/>
    </row>
    <row r="132" spans="9:9" x14ac:dyDescent="0.3">
      <c r="I132" s="9"/>
    </row>
    <row r="133" spans="9:9" x14ac:dyDescent="0.3">
      <c r="I133" s="9"/>
    </row>
    <row r="134" spans="9:9" x14ac:dyDescent="0.3">
      <c r="I134" s="9"/>
    </row>
    <row r="135" spans="9:9" x14ac:dyDescent="0.3">
      <c r="I135" s="9"/>
    </row>
    <row r="136" spans="9:9" x14ac:dyDescent="0.3">
      <c r="I136" s="9"/>
    </row>
    <row r="137" spans="9:9" x14ac:dyDescent="0.3">
      <c r="I137" s="9"/>
    </row>
    <row r="138" spans="9:9" x14ac:dyDescent="0.3">
      <c r="I138" s="9"/>
    </row>
    <row r="139" spans="9:9" x14ac:dyDescent="0.3">
      <c r="I139" s="9"/>
    </row>
    <row r="140" spans="9:9" x14ac:dyDescent="0.3">
      <c r="I140" s="9"/>
    </row>
    <row r="141" spans="9:9" x14ac:dyDescent="0.3">
      <c r="I141" s="9"/>
    </row>
    <row r="142" spans="9:9" x14ac:dyDescent="0.3">
      <c r="I142" s="9"/>
    </row>
    <row r="143" spans="9:9" x14ac:dyDescent="0.3">
      <c r="I143" s="9"/>
    </row>
    <row r="144" spans="9:9" x14ac:dyDescent="0.3">
      <c r="I144" s="9"/>
    </row>
    <row r="145" spans="9:9" x14ac:dyDescent="0.3">
      <c r="I145" s="9"/>
    </row>
    <row r="146" spans="9:9" x14ac:dyDescent="0.3">
      <c r="I146" s="9"/>
    </row>
    <row r="147" spans="9:9" x14ac:dyDescent="0.3">
      <c r="I147" s="9"/>
    </row>
    <row r="148" spans="9:9" x14ac:dyDescent="0.3">
      <c r="I148" s="9"/>
    </row>
    <row r="149" spans="9:9" x14ac:dyDescent="0.3">
      <c r="I149" s="9"/>
    </row>
    <row r="150" spans="9:9" x14ac:dyDescent="0.3">
      <c r="I150" s="9"/>
    </row>
    <row r="151" spans="9:9" x14ac:dyDescent="0.3">
      <c r="I151" s="9"/>
    </row>
    <row r="152" spans="9:9" x14ac:dyDescent="0.3">
      <c r="I152" s="9"/>
    </row>
    <row r="153" spans="9:9" x14ac:dyDescent="0.3">
      <c r="I153" s="9"/>
    </row>
    <row r="154" spans="9:9" x14ac:dyDescent="0.3">
      <c r="I154" s="9"/>
    </row>
    <row r="155" spans="9:9" x14ac:dyDescent="0.3">
      <c r="I155" s="9"/>
    </row>
    <row r="156" spans="9:9" x14ac:dyDescent="0.3">
      <c r="I156" s="9"/>
    </row>
    <row r="157" spans="9:9" x14ac:dyDescent="0.3">
      <c r="I157" s="9"/>
    </row>
    <row r="158" spans="9:9" x14ac:dyDescent="0.3">
      <c r="I158" s="9"/>
    </row>
    <row r="159" spans="9:9" x14ac:dyDescent="0.3">
      <c r="I159" s="9"/>
    </row>
    <row r="160" spans="9:9" x14ac:dyDescent="0.3">
      <c r="I160" s="9"/>
    </row>
    <row r="161" spans="9:9" x14ac:dyDescent="0.3">
      <c r="I161" s="9"/>
    </row>
    <row r="162" spans="9:9" x14ac:dyDescent="0.3">
      <c r="I162" s="9"/>
    </row>
    <row r="163" spans="9:9" x14ac:dyDescent="0.3">
      <c r="I163" s="9"/>
    </row>
    <row r="164" spans="9:9" x14ac:dyDescent="0.3">
      <c r="I164" s="9"/>
    </row>
    <row r="165" spans="9:9" x14ac:dyDescent="0.3">
      <c r="I165" s="9"/>
    </row>
    <row r="166" spans="9:9" x14ac:dyDescent="0.3">
      <c r="I166" s="9"/>
    </row>
    <row r="167" spans="9:9" x14ac:dyDescent="0.3">
      <c r="I167" s="9"/>
    </row>
    <row r="168" spans="9:9" x14ac:dyDescent="0.3">
      <c r="I168" s="9"/>
    </row>
    <row r="169" spans="9:9" x14ac:dyDescent="0.3">
      <c r="I169" s="9"/>
    </row>
    <row r="170" spans="9:9" x14ac:dyDescent="0.3">
      <c r="I170" s="9"/>
    </row>
    <row r="171" spans="9:9" x14ac:dyDescent="0.3">
      <c r="I171" s="9"/>
    </row>
    <row r="172" spans="9:9" x14ac:dyDescent="0.3">
      <c r="I172" s="9"/>
    </row>
    <row r="173" spans="9:9" x14ac:dyDescent="0.3">
      <c r="I173" s="9"/>
    </row>
    <row r="174" spans="9:9" x14ac:dyDescent="0.3">
      <c r="I174" s="9"/>
    </row>
    <row r="175" spans="9:9" x14ac:dyDescent="0.3">
      <c r="I175" s="9"/>
    </row>
    <row r="176" spans="9:9" x14ac:dyDescent="0.3">
      <c r="I176" s="9"/>
    </row>
    <row r="177" spans="9:9" x14ac:dyDescent="0.3">
      <c r="I177" s="9"/>
    </row>
    <row r="178" spans="9:9" x14ac:dyDescent="0.3">
      <c r="I178" s="9"/>
    </row>
    <row r="179" spans="9:9" x14ac:dyDescent="0.3">
      <c r="I179" s="9"/>
    </row>
    <row r="180" spans="9:9" x14ac:dyDescent="0.3">
      <c r="I180" s="9"/>
    </row>
    <row r="181" spans="9:9" x14ac:dyDescent="0.3">
      <c r="I181" s="9"/>
    </row>
    <row r="182" spans="9:9" x14ac:dyDescent="0.3">
      <c r="I182" s="9"/>
    </row>
    <row r="183" spans="9:9" x14ac:dyDescent="0.3">
      <c r="I183" s="9"/>
    </row>
    <row r="184" spans="9:9" x14ac:dyDescent="0.3">
      <c r="I184" s="9"/>
    </row>
    <row r="185" spans="9:9" x14ac:dyDescent="0.3">
      <c r="I185" s="9"/>
    </row>
    <row r="186" spans="9:9" x14ac:dyDescent="0.3">
      <c r="I186" s="9"/>
    </row>
    <row r="187" spans="9:9" x14ac:dyDescent="0.3">
      <c r="I18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8765-F956-435D-B57B-D91D03750A4E}">
  <sheetPr>
    <tabColor theme="6" tint="0.39997558519241921"/>
  </sheetPr>
  <dimension ref="A1:K187"/>
  <sheetViews>
    <sheetView tabSelected="1" workbookViewId="0"/>
  </sheetViews>
  <sheetFormatPr defaultRowHeight="14.4" x14ac:dyDescent="0.3"/>
  <cols>
    <col min="1" max="1" width="42.77734375" style="7" bestFit="1" customWidth="1"/>
    <col min="2" max="2" width="12.109375" bestFit="1" customWidth="1"/>
    <col min="3" max="3" width="14.6640625" bestFit="1" customWidth="1"/>
    <col min="4" max="4" width="13" bestFit="1" customWidth="1"/>
    <col min="5" max="5" width="9.77734375" bestFit="1" customWidth="1"/>
    <col min="6" max="6" width="10.33203125" bestFit="1" customWidth="1"/>
    <col min="7" max="7" width="8.21875" bestFit="1" customWidth="1"/>
    <col min="8" max="8" width="11.6640625" bestFit="1" customWidth="1"/>
    <col min="9" max="9" width="16.88671875" bestFit="1" customWidth="1"/>
    <col min="10" max="10" width="11.5546875" bestFit="1" customWidth="1"/>
    <col min="11" max="11" width="12.6640625" bestFit="1" customWidth="1"/>
    <col min="12" max="12" width="12" bestFit="1" customWidth="1"/>
  </cols>
  <sheetData>
    <row r="1" spans="1:11" s="3" customFormat="1" x14ac:dyDescent="0.3">
      <c r="A1" s="6" t="s">
        <v>3514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3513</v>
      </c>
    </row>
    <row r="2" spans="1:11" x14ac:dyDescent="0.3">
      <c r="A2" s="6" t="str" cm="1">
        <f t="array" ref="A2:A59">_xlfn.UNIQUE(Raw_Data!F2:F3257)</f>
        <v>Petroleum Products</v>
      </c>
      <c r="B2" s="4">
        <f>IFERROR(AVERAGEIF(Raw_Data!$F$2:$F$3257,Sector!$A2,Raw_Data!K$2:K$3257),"")</f>
        <v>58.039999999999985</v>
      </c>
      <c r="C2" s="4">
        <f>IFERROR(AVERAGEIF(Raw_Data!$F$2:$F$3257,Sector!$A2,Raw_Data!L$2:L$3257),"")</f>
        <v>115.67699999999999</v>
      </c>
      <c r="D2" s="4">
        <f>IFERROR(AVERAGEIF(Raw_Data!$F$2:$F$3257,Sector!$A2,Raw_Data!M$2:M$3257),"")</f>
        <v>70.652000000000001</v>
      </c>
      <c r="E2" s="4">
        <f>IFERROR(AVERAGEIF(Raw_Data!$F$2:$F$3257,Sector!$A2,Raw_Data!N$2:N$3257),"")</f>
        <v>113.45399999999999</v>
      </c>
      <c r="F2" s="4">
        <f>IFERROR(AVERAGEIF(Raw_Data!$F$2:$F$3257,Sector!$A2,Raw_Data!O$2:O$3257),"")</f>
        <v>131.18950000000001</v>
      </c>
      <c r="G2" s="4">
        <f>IFERROR(AVERAGEIF(Raw_Data!$F$2:$F$3257,Sector!$A2,Raw_Data!P$2:P$3257),"")</f>
        <v>9.4649999999999999</v>
      </c>
      <c r="H2" s="4">
        <f>IFERROR(AVERAGEIF(Raw_Data!$F$2:$F$3257,Sector!$A2,Raw_Data!Q$2:Q$3257),"")</f>
        <v>6.8989999999999991</v>
      </c>
      <c r="I2" s="8">
        <f>IFERROR(AVERAGEIF(Raw_Data!$F$2:$F$3257,Sector!$A2,Raw_Data!V$2:V$3257),"")</f>
        <v>-0.10748594970154297</v>
      </c>
      <c r="K2" s="1"/>
    </row>
    <row r="3" spans="1:11" x14ac:dyDescent="0.3">
      <c r="A3" s="6" t="str">
        <v>Banks</v>
      </c>
      <c r="B3" s="4" t="str">
        <f>IFERROR(AVERAGEIF(Raw_Data!$F$2:$F$3257,Sector!$A3,Raw_Data!K$2:K$3257),"")</f>
        <v/>
      </c>
      <c r="C3" s="4">
        <f>IFERROR(AVERAGEIF(Raw_Data!$F$2:$F$3257,Sector!$A3,Raw_Data!L$2:L$3257),"")</f>
        <v>0</v>
      </c>
      <c r="D3" s="4" t="str">
        <f>IFERROR(AVERAGEIF(Raw_Data!$F$2:$F$3257,Sector!$A3,Raw_Data!M$2:M$3257),"")</f>
        <v/>
      </c>
      <c r="E3" s="4">
        <f>IFERROR(AVERAGEIF(Raw_Data!$F$2:$F$3257,Sector!$A3,Raw_Data!N$2:N$3257),"")</f>
        <v>147.42731707317077</v>
      </c>
      <c r="F3" s="4">
        <f>IFERROR(AVERAGEIF(Raw_Data!$F$2:$F$3257,Sector!$A3,Raw_Data!O$2:O$3257),"")</f>
        <v>0</v>
      </c>
      <c r="G3" s="4" t="str">
        <f>IFERROR(AVERAGEIF(Raw_Data!$F$2:$F$3257,Sector!$A3,Raw_Data!P$2:P$3257),"")</f>
        <v/>
      </c>
      <c r="H3" s="4" t="str">
        <f>IFERROR(AVERAGEIF(Raw_Data!$F$2:$F$3257,Sector!$A3,Raw_Data!Q$2:Q$3257),"")</f>
        <v/>
      </c>
      <c r="I3" s="8">
        <f>IFERROR(AVERAGEIF(Raw_Data!$F$2:$F$3257,Sector!$A3,Raw_Data!V$2:V$3257),"")</f>
        <v>1.3734129718630872</v>
      </c>
      <c r="K3" s="1"/>
    </row>
    <row r="4" spans="1:11" x14ac:dyDescent="0.3">
      <c r="A4" s="6" t="str">
        <v>Telecom - Services</v>
      </c>
      <c r="B4" s="4">
        <f>IFERROR(AVERAGEIF(Raw_Data!$F$2:$F$3257,Sector!$A4,Raw_Data!K$2:K$3257),"")</f>
        <v>235.89666666666665</v>
      </c>
      <c r="C4" s="4">
        <f>IFERROR(AVERAGEIF(Raw_Data!$F$2:$F$3257,Sector!$A4,Raw_Data!L$2:L$3257),"")</f>
        <v>99.370740740740743</v>
      </c>
      <c r="D4" s="4">
        <f>IFERROR(AVERAGEIF(Raw_Data!$F$2:$F$3257,Sector!$A4,Raw_Data!M$2:M$3257),"")</f>
        <v>176.58999999999997</v>
      </c>
      <c r="E4" s="4">
        <f>IFERROR(AVERAGEIF(Raw_Data!$F$2:$F$3257,Sector!$A4,Raw_Data!N$2:N$3257),"")</f>
        <v>-3953.9296296296288</v>
      </c>
      <c r="F4" s="4">
        <f>IFERROR(AVERAGEIF(Raw_Data!$F$2:$F$3257,Sector!$A4,Raw_Data!O$2:O$3257),"")</f>
        <v>92.731851851851857</v>
      </c>
      <c r="G4" s="4">
        <f>IFERROR(AVERAGEIF(Raw_Data!$F$2:$F$3257,Sector!$A4,Raw_Data!P$2:P$3257),"")</f>
        <v>387.97571428571416</v>
      </c>
      <c r="H4" s="4">
        <f>IFERROR(AVERAGEIF(Raw_Data!$F$2:$F$3257,Sector!$A4,Raw_Data!Q$2:Q$3257),"")</f>
        <v>269.30125000000004</v>
      </c>
      <c r="I4" s="8">
        <f>IFERROR(AVERAGEIF(Raw_Data!$F$2:$F$3257,Sector!$A4,Raw_Data!V$2:V$3257),"")</f>
        <v>0.4871541341362976</v>
      </c>
      <c r="K4" s="1"/>
    </row>
    <row r="5" spans="1:11" x14ac:dyDescent="0.3">
      <c r="A5" s="6" t="str">
        <v>IT - Software</v>
      </c>
      <c r="B5" s="4">
        <f>IFERROR(AVERAGEIF(Raw_Data!$F$2:$F$3257,Sector!$A5,Raw_Data!K$2:K$3257),"")</f>
        <v>173.66312499999998</v>
      </c>
      <c r="C5" s="4">
        <f>IFERROR(AVERAGEIF(Raw_Data!$F$2:$F$3257,Sector!$A5,Raw_Data!L$2:L$3257),"")</f>
        <v>107.15773195876294</v>
      </c>
      <c r="D5" s="4">
        <f>IFERROR(AVERAGEIF(Raw_Data!$F$2:$F$3257,Sector!$A5,Raw_Data!M$2:M$3257),"")</f>
        <v>68.625769230769237</v>
      </c>
      <c r="E5" s="4">
        <f>IFERROR(AVERAGEIF(Raw_Data!$F$2:$F$3257,Sector!$A5,Raw_Data!N$2:N$3257),"")</f>
        <v>4135.470618556702</v>
      </c>
      <c r="F5" s="4">
        <f>IFERROR(AVERAGEIF(Raw_Data!$F$2:$F$3257,Sector!$A5,Raw_Data!O$2:O$3257),"")</f>
        <v>96.907113402061867</v>
      </c>
      <c r="G5" s="4">
        <f>IFERROR(AVERAGEIF(Raw_Data!$F$2:$F$3257,Sector!$A5,Raw_Data!P$2:P$3257),"")</f>
        <v>23.23410256410256</v>
      </c>
      <c r="H5" s="4">
        <f>IFERROR(AVERAGEIF(Raw_Data!$F$2:$F$3257,Sector!$A5,Raw_Data!Q$2:Q$3257),"")</f>
        <v>125.22870967741936</v>
      </c>
      <c r="I5" s="8">
        <f>IFERROR(AVERAGEIF(Raw_Data!$F$2:$F$3257,Sector!$A5,Raw_Data!V$2:V$3257),"")</f>
        <v>-5.2218701069181028</v>
      </c>
      <c r="K5" s="1"/>
    </row>
    <row r="6" spans="1:11" x14ac:dyDescent="0.3">
      <c r="A6" s="6" t="str">
        <v>Finance</v>
      </c>
      <c r="B6" s="4">
        <f>IFERROR(AVERAGEIF(Raw_Data!$F$2:$F$3257,Sector!$A6,Raw_Data!K$2:K$3257),"")</f>
        <v>95.18027027027027</v>
      </c>
      <c r="C6" s="4">
        <f>IFERROR(AVERAGEIF(Raw_Data!$F$2:$F$3257,Sector!$A6,Raw_Data!L$2:L$3257),"")</f>
        <v>115.51354166666664</v>
      </c>
      <c r="D6" s="4">
        <f>IFERROR(AVERAGEIF(Raw_Data!$F$2:$F$3257,Sector!$A6,Raw_Data!M$2:M$3257),"")</f>
        <v>250.55199999999999</v>
      </c>
      <c r="E6" s="4">
        <f>IFERROR(AVERAGEIF(Raw_Data!$F$2:$F$3257,Sector!$A6,Raw_Data!N$2:N$3257),"")</f>
        <v>178.01546875000039</v>
      </c>
      <c r="F6" s="4">
        <f>IFERROR(AVERAGEIF(Raw_Data!$F$2:$F$3257,Sector!$A6,Raw_Data!O$2:O$3257),"")</f>
        <v>155.89473958333329</v>
      </c>
      <c r="G6" s="4">
        <f>IFERROR(AVERAGEIF(Raw_Data!$F$2:$F$3257,Sector!$A6,Raw_Data!P$2:P$3257),"")</f>
        <v>48.701343283582091</v>
      </c>
      <c r="H6" s="4">
        <f>IFERROR(AVERAGEIF(Raw_Data!$F$2:$F$3257,Sector!$A6,Raw_Data!Q$2:Q$3257),"")</f>
        <v>72.334393939393962</v>
      </c>
      <c r="I6" s="8">
        <f>IFERROR(AVERAGEIF(Raw_Data!$F$2:$F$3257,Sector!$A6,Raw_Data!V$2:V$3257),"")</f>
        <v>-0.86861473817083779</v>
      </c>
      <c r="K6" s="1"/>
    </row>
    <row r="7" spans="1:11" x14ac:dyDescent="0.3">
      <c r="A7" s="6" t="str">
        <v>Diversified FMCG</v>
      </c>
      <c r="B7" s="4">
        <f>IFERROR(AVERAGEIF(Raw_Data!$F$2:$F$3257,Sector!$A7,Raw_Data!K$2:K$3257),"")</f>
        <v>99.573999999999998</v>
      </c>
      <c r="C7" s="4">
        <f>IFERROR(AVERAGEIF(Raw_Data!$F$2:$F$3257,Sector!$A7,Raw_Data!L$2:L$3257),"")</f>
        <v>24.93</v>
      </c>
      <c r="D7" s="4">
        <f>IFERROR(AVERAGEIF(Raw_Data!$F$2:$F$3257,Sector!$A7,Raw_Data!M$2:M$3257),"")</f>
        <v>185.51399999999998</v>
      </c>
      <c r="E7" s="4">
        <f>IFERROR(AVERAGEIF(Raw_Data!$F$2:$F$3257,Sector!$A7,Raw_Data!N$2:N$3257),"")</f>
        <v>36.672000000000004</v>
      </c>
      <c r="F7" s="4">
        <f>IFERROR(AVERAGEIF(Raw_Data!$F$2:$F$3257,Sector!$A7,Raw_Data!O$2:O$3257),"")</f>
        <v>110.87</v>
      </c>
      <c r="G7" s="4">
        <f>IFERROR(AVERAGEIF(Raw_Data!$F$2:$F$3257,Sector!$A7,Raw_Data!P$2:P$3257),"")</f>
        <v>3.0900000000000003</v>
      </c>
      <c r="H7" s="4">
        <f>IFERROR(AVERAGEIF(Raw_Data!$F$2:$F$3257,Sector!$A7,Raw_Data!Q$2:Q$3257),"")</f>
        <v>3.8979999999999997</v>
      </c>
      <c r="I7" s="8">
        <f>IFERROR(AVERAGEIF(Raw_Data!$F$2:$F$3257,Sector!$A7,Raw_Data!V$2:V$3257),"")</f>
        <v>0.34575041237545207</v>
      </c>
      <c r="K7" s="1"/>
    </row>
    <row r="8" spans="1:11" x14ac:dyDescent="0.3">
      <c r="A8" s="6" t="str">
        <v>Insurance</v>
      </c>
      <c r="B8" s="4" t="str">
        <f>IFERROR(AVERAGEIF(Raw_Data!$F$2:$F$3257,Sector!$A8,Raw_Data!K$2:K$3257),"")</f>
        <v/>
      </c>
      <c r="C8" s="4">
        <f>IFERROR(AVERAGEIF(Raw_Data!$F$2:$F$3257,Sector!$A8,Raw_Data!L$2:L$3257),"")</f>
        <v>9.3083333333333336</v>
      </c>
      <c r="D8" s="4" t="str">
        <f>IFERROR(AVERAGEIF(Raw_Data!$F$2:$F$3257,Sector!$A8,Raw_Data!M$2:M$3257),"")</f>
        <v/>
      </c>
      <c r="E8" s="4">
        <f>IFERROR(AVERAGEIF(Raw_Data!$F$2:$F$3257,Sector!$A8,Raw_Data!N$2:N$3257),"")</f>
        <v>-358.89833333333337</v>
      </c>
      <c r="F8" s="4">
        <f>IFERROR(AVERAGEIF(Raw_Data!$F$2:$F$3257,Sector!$A8,Raw_Data!O$2:O$3257),"")</f>
        <v>9.3083333333333336</v>
      </c>
      <c r="G8" s="4" t="str">
        <f>IFERROR(AVERAGEIF(Raw_Data!$F$2:$F$3257,Sector!$A8,Raw_Data!P$2:P$3257),"")</f>
        <v/>
      </c>
      <c r="H8" s="4" t="str">
        <f>IFERROR(AVERAGEIF(Raw_Data!$F$2:$F$3257,Sector!$A8,Raw_Data!Q$2:Q$3257),"")</f>
        <v/>
      </c>
      <c r="I8" s="8">
        <f>IFERROR(AVERAGEIF(Raw_Data!$F$2:$F$3257,Sector!$A8,Raw_Data!V$2:V$3257),"")</f>
        <v>4.396782648944745</v>
      </c>
      <c r="K8" s="1"/>
    </row>
    <row r="9" spans="1:11" x14ac:dyDescent="0.3">
      <c r="A9" s="6" t="str">
        <v>Automobiles</v>
      </c>
      <c r="B9" s="4">
        <f>IFERROR(AVERAGEIF(Raw_Data!$F$2:$F$3257,Sector!$A9,Raw_Data!K$2:K$3257),"")</f>
        <v>70.909565217391304</v>
      </c>
      <c r="C9" s="4">
        <f>IFERROR(AVERAGEIF(Raw_Data!$F$2:$F$3257,Sector!$A9,Raw_Data!L$2:L$3257),"")</f>
        <v>46.556666666666665</v>
      </c>
      <c r="D9" s="4">
        <f>IFERROR(AVERAGEIF(Raw_Data!$F$2:$F$3257,Sector!$A9,Raw_Data!M$2:M$3257),"")</f>
        <v>80.644347826086957</v>
      </c>
      <c r="E9" s="4">
        <f>IFERROR(AVERAGEIF(Raw_Data!$F$2:$F$3257,Sector!$A9,Raw_Data!N$2:N$3257),"")</f>
        <v>136.96083333333334</v>
      </c>
      <c r="F9" s="4">
        <f>IFERROR(AVERAGEIF(Raw_Data!$F$2:$F$3257,Sector!$A9,Raw_Data!O$2:O$3257),"")</f>
        <v>55.887083333333329</v>
      </c>
      <c r="G9" s="4">
        <f>IFERROR(AVERAGEIF(Raw_Data!$F$2:$F$3257,Sector!$A9,Raw_Data!P$2:P$3257),"")</f>
        <v>8.4843478260869567</v>
      </c>
      <c r="H9" s="4">
        <f>IFERROR(AVERAGEIF(Raw_Data!$F$2:$F$3257,Sector!$A9,Raw_Data!Q$2:Q$3257),"")</f>
        <v>7.9816666666666656</v>
      </c>
      <c r="I9" s="8">
        <f>IFERROR(AVERAGEIF(Raw_Data!$F$2:$F$3257,Sector!$A9,Raw_Data!V$2:V$3257),"")</f>
        <v>-1.2589086696390321</v>
      </c>
      <c r="K9" s="1"/>
    </row>
    <row r="10" spans="1:11" x14ac:dyDescent="0.3">
      <c r="A10" s="6" t="str">
        <v>Construction</v>
      </c>
      <c r="B10" s="4">
        <f>IFERROR(AVERAGEIF(Raw_Data!$F$2:$F$3257,Sector!$A10,Raw_Data!K$2:K$3257),"")</f>
        <v>436.63685714285714</v>
      </c>
      <c r="C10" s="4">
        <f>IFERROR(AVERAGEIF(Raw_Data!$F$2:$F$3257,Sector!$A10,Raw_Data!L$2:L$3257),"")</f>
        <v>104.87680000000002</v>
      </c>
      <c r="D10" s="4">
        <f>IFERROR(AVERAGEIF(Raw_Data!$F$2:$F$3257,Sector!$A10,Raw_Data!M$2:M$3257),"")</f>
        <v>175.77027777777775</v>
      </c>
      <c r="E10" s="4">
        <f>IFERROR(AVERAGEIF(Raw_Data!$F$2:$F$3257,Sector!$A10,Raw_Data!N$2:N$3257),"")</f>
        <v>91.025999999999982</v>
      </c>
      <c r="F10" s="4">
        <f>IFERROR(AVERAGEIF(Raw_Data!$F$2:$F$3257,Sector!$A10,Raw_Data!O$2:O$3257),"")</f>
        <v>-74.213399999999993</v>
      </c>
      <c r="G10" s="4">
        <f>IFERROR(AVERAGEIF(Raw_Data!$F$2:$F$3257,Sector!$A10,Raw_Data!P$2:P$3257),"")</f>
        <v>7.6861702127659584</v>
      </c>
      <c r="H10" s="4">
        <f>IFERROR(AVERAGEIF(Raw_Data!$F$2:$F$3257,Sector!$A10,Raw_Data!Q$2:Q$3257),"")</f>
        <v>5.2708510638297872</v>
      </c>
      <c r="I10" s="8">
        <f>IFERROR(AVERAGEIF(Raw_Data!$F$2:$F$3257,Sector!$A10,Raw_Data!V$2:V$3257),"")</f>
        <v>1.4898941583992209E-2</v>
      </c>
      <c r="K10" s="1"/>
    </row>
    <row r="11" spans="1:11" x14ac:dyDescent="0.3">
      <c r="A11" s="6" t="str">
        <v>Pharmaceuticals &amp; Biotechnology</v>
      </c>
      <c r="B11" s="4">
        <f>IFERROR(AVERAGEIF(Raw_Data!$F$2:$F$3257,Sector!$A11,Raw_Data!K$2:K$3257),"")</f>
        <v>137.38018181818182</v>
      </c>
      <c r="C11" s="4">
        <f>IFERROR(AVERAGEIF(Raw_Data!$F$2:$F$3257,Sector!$A11,Raw_Data!L$2:L$3257),"")</f>
        <v>95.159818181818167</v>
      </c>
      <c r="D11" s="4">
        <f>IFERROR(AVERAGEIF(Raw_Data!$F$2:$F$3257,Sector!$A11,Raw_Data!M$2:M$3257),"")</f>
        <v>238.77490909090912</v>
      </c>
      <c r="E11" s="4">
        <f>IFERROR(AVERAGEIF(Raw_Data!$F$2:$F$3257,Sector!$A11,Raw_Data!N$2:N$3257),"")</f>
        <v>85.182727272727277</v>
      </c>
      <c r="F11" s="4">
        <f>IFERROR(AVERAGEIF(Raw_Data!$F$2:$F$3257,Sector!$A11,Raw_Data!O$2:O$3257),"")</f>
        <v>196.55454545454549</v>
      </c>
      <c r="G11" s="4">
        <f>IFERROR(AVERAGEIF(Raw_Data!$F$2:$F$3257,Sector!$A11,Raw_Data!P$2:P$3257),"")</f>
        <v>2.2596363636363632</v>
      </c>
      <c r="H11" s="4">
        <f>IFERROR(AVERAGEIF(Raw_Data!$F$2:$F$3257,Sector!$A11,Raw_Data!Q$2:Q$3257),"")</f>
        <v>2.0951923076923076</v>
      </c>
      <c r="I11" s="8">
        <f>IFERROR(AVERAGEIF(Raw_Data!$F$2:$F$3257,Sector!$A11,Raw_Data!V$2:V$3257),"")</f>
        <v>0.94640952812425216</v>
      </c>
      <c r="K11" s="1"/>
    </row>
    <row r="12" spans="1:11" x14ac:dyDescent="0.3">
      <c r="A12" s="6" t="str">
        <v>Cement &amp; Cement Products</v>
      </c>
      <c r="B12" s="4">
        <f>IFERROR(AVERAGEIF(Raw_Data!$F$2:$F$3257,Sector!$A12,Raw_Data!K$2:K$3257),"")</f>
        <v>304.65250000000003</v>
      </c>
      <c r="C12" s="4">
        <f>IFERROR(AVERAGEIF(Raw_Data!$F$2:$F$3257,Sector!$A12,Raw_Data!L$2:L$3257),"")</f>
        <v>31.190487804878046</v>
      </c>
      <c r="D12" s="4">
        <f>IFERROR(AVERAGEIF(Raw_Data!$F$2:$F$3257,Sector!$A12,Raw_Data!M$2:M$3257),"")</f>
        <v>309.82999999999993</v>
      </c>
      <c r="E12" s="4">
        <f>IFERROR(AVERAGEIF(Raw_Data!$F$2:$F$3257,Sector!$A12,Raw_Data!N$2:N$3257),"")</f>
        <v>-39.879999999999995</v>
      </c>
      <c r="F12" s="4">
        <f>IFERROR(AVERAGEIF(Raw_Data!$F$2:$F$3257,Sector!$A12,Raw_Data!O$2:O$3257),"")</f>
        <v>36.241951219512195</v>
      </c>
      <c r="G12" s="4">
        <f>IFERROR(AVERAGEIF(Raw_Data!$F$2:$F$3257,Sector!$A12,Raw_Data!P$2:P$3257),"")</f>
        <v>3.6667499999999995</v>
      </c>
      <c r="H12" s="4">
        <f>IFERROR(AVERAGEIF(Raw_Data!$F$2:$F$3257,Sector!$A12,Raw_Data!Q$2:Q$3257),"")</f>
        <v>4.6474358974358978</v>
      </c>
      <c r="I12" s="8">
        <f>IFERROR(AVERAGEIF(Raw_Data!$F$2:$F$3257,Sector!$A12,Raw_Data!V$2:V$3257),"")</f>
        <v>3.0264559990446029</v>
      </c>
      <c r="K12" s="1"/>
    </row>
    <row r="13" spans="1:11" x14ac:dyDescent="0.3">
      <c r="A13" s="6" t="str">
        <v>Power</v>
      </c>
      <c r="B13" s="4">
        <f>IFERROR(AVERAGEIF(Raw_Data!$F$2:$F$3257,Sector!$A13,Raw_Data!K$2:K$3257),"")</f>
        <v>148.63833333333332</v>
      </c>
      <c r="C13" s="4">
        <f>IFERROR(AVERAGEIF(Raw_Data!$F$2:$F$3257,Sector!$A13,Raw_Data!L$2:L$3257),"")</f>
        <v>94.850714285714304</v>
      </c>
      <c r="D13" s="4">
        <f>IFERROR(AVERAGEIF(Raw_Data!$F$2:$F$3257,Sector!$A13,Raw_Data!M$2:M$3257),"")</f>
        <v>222.79125000000005</v>
      </c>
      <c r="E13" s="4">
        <f>IFERROR(AVERAGEIF(Raw_Data!$F$2:$F$3257,Sector!$A13,Raw_Data!N$2:N$3257),"")</f>
        <v>-46.834761904761926</v>
      </c>
      <c r="F13" s="4">
        <f>IFERROR(AVERAGEIF(Raw_Data!$F$2:$F$3257,Sector!$A13,Raw_Data!O$2:O$3257),"")</f>
        <v>116.05309523809522</v>
      </c>
      <c r="G13" s="4">
        <f>IFERROR(AVERAGEIF(Raw_Data!$F$2:$F$3257,Sector!$A13,Raw_Data!P$2:P$3257),"")</f>
        <v>7.0218421052631577</v>
      </c>
      <c r="H13" s="4">
        <f>IFERROR(AVERAGEIF(Raw_Data!$F$2:$F$3257,Sector!$A13,Raw_Data!Q$2:Q$3257),"")</f>
        <v>14.066666666666668</v>
      </c>
      <c r="I13" s="8">
        <f>IFERROR(AVERAGEIF(Raw_Data!$F$2:$F$3257,Sector!$A13,Raw_Data!V$2:V$3257),"")</f>
        <v>0.66426667075796908</v>
      </c>
      <c r="K13" s="1"/>
    </row>
    <row r="14" spans="1:11" x14ac:dyDescent="0.3">
      <c r="A14" s="6" t="str">
        <v>Retailing</v>
      </c>
      <c r="B14" s="4">
        <f>IFERROR(AVERAGEIF(Raw_Data!$F$2:$F$3257,Sector!$A14,Raw_Data!K$2:K$3257),"")</f>
        <v>90.359999999999985</v>
      </c>
      <c r="C14" s="4">
        <f>IFERROR(AVERAGEIF(Raw_Data!$F$2:$F$3257,Sector!$A14,Raw_Data!L$2:L$3257),"")</f>
        <v>51.321549295774645</v>
      </c>
      <c r="D14" s="4">
        <f>IFERROR(AVERAGEIF(Raw_Data!$F$2:$F$3257,Sector!$A14,Raw_Data!M$2:M$3257),"")</f>
        <v>160.579375</v>
      </c>
      <c r="E14" s="4">
        <f>IFERROR(AVERAGEIF(Raw_Data!$F$2:$F$3257,Sector!$A14,Raw_Data!N$2:N$3257),"")</f>
        <v>-163.77957746478867</v>
      </c>
      <c r="F14" s="4">
        <f>IFERROR(AVERAGEIF(Raw_Data!$F$2:$F$3257,Sector!$A14,Raw_Data!O$2:O$3257),"")</f>
        <v>118.43774647887324</v>
      </c>
      <c r="G14" s="4">
        <f>IFERROR(AVERAGEIF(Raw_Data!$F$2:$F$3257,Sector!$A14,Raw_Data!P$2:P$3257),"")</f>
        <v>47.930166666666665</v>
      </c>
      <c r="H14" s="4">
        <f>IFERROR(AVERAGEIF(Raw_Data!$F$2:$F$3257,Sector!$A14,Raw_Data!Q$2:Q$3257),"")</f>
        <v>7.2773684210526328</v>
      </c>
      <c r="I14" s="8">
        <f>IFERROR(AVERAGEIF(Raw_Data!$F$2:$F$3257,Sector!$A14,Raw_Data!V$2:V$3257),"")</f>
        <v>2.3209552902905153</v>
      </c>
    </row>
    <row r="15" spans="1:11" x14ac:dyDescent="0.3">
      <c r="A15" s="6" t="str">
        <v>Aerospace &amp; Defense</v>
      </c>
      <c r="B15" s="4">
        <f>IFERROR(AVERAGEIF(Raw_Data!$F$2:$F$3257,Sector!$A15,Raw_Data!K$2:K$3257),"")</f>
        <v>104.91374999999998</v>
      </c>
      <c r="C15" s="4">
        <f>IFERROR(AVERAGEIF(Raw_Data!$F$2:$F$3257,Sector!$A15,Raw_Data!L$2:L$3257),"")</f>
        <v>148.55000000000001</v>
      </c>
      <c r="D15" s="4">
        <f>IFERROR(AVERAGEIF(Raw_Data!$F$2:$F$3257,Sector!$A15,Raw_Data!M$2:M$3257),"")</f>
        <v>346.15125000000006</v>
      </c>
      <c r="E15" s="4">
        <f>IFERROR(AVERAGEIF(Raw_Data!$F$2:$F$3257,Sector!$A15,Raw_Data!N$2:N$3257),"")</f>
        <v>177.21880000000002</v>
      </c>
      <c r="F15" s="4">
        <f>IFERROR(AVERAGEIF(Raw_Data!$F$2:$F$3257,Sector!$A15,Raw_Data!O$2:O$3257),"")</f>
        <v>380.13679999999999</v>
      </c>
      <c r="G15" s="4">
        <f>IFERROR(AVERAGEIF(Raw_Data!$F$2:$F$3257,Sector!$A15,Raw_Data!P$2:P$3257),"")</f>
        <v>3.0511999999999997</v>
      </c>
      <c r="H15" s="4">
        <f>IFERROR(AVERAGEIF(Raw_Data!$F$2:$F$3257,Sector!$A15,Raw_Data!Q$2:Q$3257),"")</f>
        <v>5.3127272727272725</v>
      </c>
      <c r="I15" s="8">
        <f>IFERROR(AVERAGEIF(Raw_Data!$F$2:$F$3257,Sector!$A15,Raw_Data!V$2:V$3257),"")</f>
        <v>0.72578226646309463</v>
      </c>
    </row>
    <row r="16" spans="1:11" x14ac:dyDescent="0.3">
      <c r="A16" s="6" t="str">
        <v>Transport Infrastructure</v>
      </c>
      <c r="B16" s="4">
        <f>IFERROR(AVERAGEIF(Raw_Data!$F$2:$F$3257,Sector!$A16,Raw_Data!K$2:K$3257),"")</f>
        <v>49.27</v>
      </c>
      <c r="C16" s="4">
        <f>IFERROR(AVERAGEIF(Raw_Data!$F$2:$F$3257,Sector!$A16,Raw_Data!L$2:L$3257),"")</f>
        <v>72.305789473684214</v>
      </c>
      <c r="D16" s="4">
        <f>IFERROR(AVERAGEIF(Raw_Data!$F$2:$F$3257,Sector!$A16,Raw_Data!M$2:M$3257),"")</f>
        <v>60.73</v>
      </c>
      <c r="E16" s="4">
        <f>IFERROR(AVERAGEIF(Raw_Data!$F$2:$F$3257,Sector!$A16,Raw_Data!N$2:N$3257),"")</f>
        <v>-266.17210526315785</v>
      </c>
      <c r="F16" s="4">
        <f>IFERROR(AVERAGEIF(Raw_Data!$F$2:$F$3257,Sector!$A16,Raw_Data!O$2:O$3257),"")</f>
        <v>72.908947368421067</v>
      </c>
      <c r="G16" s="4">
        <f>IFERROR(AVERAGEIF(Raw_Data!$F$2:$F$3257,Sector!$A16,Raw_Data!P$2:P$3257),"")</f>
        <v>1.9254545454545455</v>
      </c>
      <c r="H16" s="4">
        <f>IFERROR(AVERAGEIF(Raw_Data!$F$2:$F$3257,Sector!$A16,Raw_Data!Q$2:Q$3257),"")</f>
        <v>1.3740000000000001</v>
      </c>
      <c r="I16" s="8">
        <f>IFERROR(AVERAGEIF(Raw_Data!$F$2:$F$3257,Sector!$A16,Raw_Data!V$2:V$3257),"")</f>
        <v>-7.447055710750262</v>
      </c>
    </row>
    <row r="17" spans="1:9" x14ac:dyDescent="0.3">
      <c r="A17" s="6" t="str">
        <v>Oil</v>
      </c>
      <c r="B17" s="4">
        <f>IFERROR(AVERAGEIF(Raw_Data!$F$2:$F$3257,Sector!$A17,Raw_Data!K$2:K$3257),"")</f>
        <v>78.095999999999989</v>
      </c>
      <c r="C17" s="4">
        <f>IFERROR(AVERAGEIF(Raw_Data!$F$2:$F$3257,Sector!$A17,Raw_Data!L$2:L$3257),"")</f>
        <v>135.36842105263159</v>
      </c>
      <c r="D17" s="4">
        <f>IFERROR(AVERAGEIF(Raw_Data!$F$2:$F$3257,Sector!$A17,Raw_Data!M$2:M$3257),"")</f>
        <v>126.26833333333333</v>
      </c>
      <c r="E17" s="4">
        <f>IFERROR(AVERAGEIF(Raw_Data!$F$2:$F$3257,Sector!$A17,Raw_Data!N$2:N$3257),"")</f>
        <v>-996.04473684210541</v>
      </c>
      <c r="F17" s="4">
        <f>IFERROR(AVERAGEIF(Raw_Data!$F$2:$F$3257,Sector!$A17,Raw_Data!O$2:O$3257),"")</f>
        <v>154.69157894736841</v>
      </c>
      <c r="G17" s="4">
        <f>IFERROR(AVERAGEIF(Raw_Data!$F$2:$F$3257,Sector!$A17,Raw_Data!P$2:P$3257),"")</f>
        <v>7.3025000000000002</v>
      </c>
      <c r="H17" s="4">
        <f>IFERROR(AVERAGEIF(Raw_Data!$F$2:$F$3257,Sector!$A17,Raw_Data!Q$2:Q$3257),"")</f>
        <v>2.2475000000000001</v>
      </c>
      <c r="I17" s="8">
        <f>IFERROR(AVERAGEIF(Raw_Data!$F$2:$F$3257,Sector!$A17,Raw_Data!V$2:V$3257),"")</f>
        <v>1.7878215028450075</v>
      </c>
    </row>
    <row r="18" spans="1:9" x14ac:dyDescent="0.3">
      <c r="A18" s="6" t="str">
        <v>Metals &amp; Minerals Trading</v>
      </c>
      <c r="B18" s="4">
        <f>IFERROR(AVERAGEIF(Raw_Data!$F$2:$F$3257,Sector!$A18,Raw_Data!K$2:K$3257),"")</f>
        <v>61.452499999999993</v>
      </c>
      <c r="C18" s="4">
        <f>IFERROR(AVERAGEIF(Raw_Data!$F$2:$F$3257,Sector!$A18,Raw_Data!L$2:L$3257),"")</f>
        <v>1053.8549999999998</v>
      </c>
      <c r="D18" s="4">
        <f>IFERROR(AVERAGEIF(Raw_Data!$F$2:$F$3257,Sector!$A18,Raw_Data!M$2:M$3257),"")</f>
        <v>94.562142857142845</v>
      </c>
      <c r="E18" s="4">
        <f>IFERROR(AVERAGEIF(Raw_Data!$F$2:$F$3257,Sector!$A18,Raw_Data!N$2:N$3257),"")</f>
        <v>1215.7571428571428</v>
      </c>
      <c r="F18" s="4">
        <f>IFERROR(AVERAGEIF(Raw_Data!$F$2:$F$3257,Sector!$A18,Raw_Data!O$2:O$3257),"")</f>
        <v>1095.7421428571427</v>
      </c>
      <c r="G18" s="4">
        <f>IFERROR(AVERAGEIF(Raw_Data!$F$2:$F$3257,Sector!$A18,Raw_Data!P$2:P$3257),"")</f>
        <v>11.360769230769231</v>
      </c>
      <c r="H18" s="4">
        <f>IFERROR(AVERAGEIF(Raw_Data!$F$2:$F$3257,Sector!$A18,Raw_Data!Q$2:Q$3257),"")</f>
        <v>13.016363636363637</v>
      </c>
      <c r="I18" s="8">
        <f>IFERROR(AVERAGEIF(Raw_Data!$F$2:$F$3257,Sector!$A18,Raw_Data!V$2:V$3257),"")</f>
        <v>-1.2135009246438959</v>
      </c>
    </row>
    <row r="19" spans="1:9" x14ac:dyDescent="0.3">
      <c r="A19" s="6" t="str">
        <v>Consumer Durables</v>
      </c>
      <c r="B19" s="4">
        <f>IFERROR(AVERAGEIF(Raw_Data!$F$2:$F$3257,Sector!$A19,Raw_Data!K$2:K$3257),"")</f>
        <v>108.05774038461547</v>
      </c>
      <c r="C19" s="4">
        <f>IFERROR(AVERAGEIF(Raw_Data!$F$2:$F$3257,Sector!$A19,Raw_Data!L$2:L$3257),"")</f>
        <v>73.004811320754726</v>
      </c>
      <c r="D19" s="4">
        <f>IFERROR(AVERAGEIF(Raw_Data!$F$2:$F$3257,Sector!$A19,Raw_Data!M$2:M$3257),"")</f>
        <v>257.28818181818195</v>
      </c>
      <c r="E19" s="4">
        <f>IFERROR(AVERAGEIF(Raw_Data!$F$2:$F$3257,Sector!$A19,Raw_Data!N$2:N$3257),"")</f>
        <v>35.540141509433937</v>
      </c>
      <c r="F19" s="4">
        <f>IFERROR(AVERAGEIF(Raw_Data!$F$2:$F$3257,Sector!$A19,Raw_Data!O$2:O$3257),"")</f>
        <v>220.63268867924526</v>
      </c>
      <c r="G19" s="4">
        <f>IFERROR(AVERAGEIF(Raw_Data!$F$2:$F$3257,Sector!$A19,Raw_Data!P$2:P$3257),"")</f>
        <v>6.6889047619047615</v>
      </c>
      <c r="H19" s="4">
        <f>IFERROR(AVERAGEIF(Raw_Data!$F$2:$F$3257,Sector!$A19,Raw_Data!Q$2:Q$3257),"")</f>
        <v>3.5461979166666677</v>
      </c>
      <c r="I19" s="8">
        <f>IFERROR(AVERAGEIF(Raw_Data!$F$2:$F$3257,Sector!$A19,Raw_Data!V$2:V$3257),"")</f>
        <v>0.25425051773507695</v>
      </c>
    </row>
    <row r="20" spans="1:9" x14ac:dyDescent="0.3">
      <c r="A20" s="6" t="str">
        <v>Ferrous Metals</v>
      </c>
      <c r="B20" s="4">
        <f>IFERROR(AVERAGEIF(Raw_Data!$F$2:$F$3257,Sector!$A20,Raw_Data!K$2:K$3257),"")</f>
        <v>99.049090909090921</v>
      </c>
      <c r="C20" s="4">
        <f>IFERROR(AVERAGEIF(Raw_Data!$F$2:$F$3257,Sector!$A20,Raw_Data!L$2:L$3257),"")</f>
        <v>1849.1217142857142</v>
      </c>
      <c r="D20" s="4">
        <f>IFERROR(AVERAGEIF(Raw_Data!$F$2:$F$3257,Sector!$A20,Raw_Data!M$2:M$3257),"")</f>
        <v>148.92333333333332</v>
      </c>
      <c r="E20" s="4">
        <f>IFERROR(AVERAGEIF(Raw_Data!$F$2:$F$3257,Sector!$A20,Raw_Data!N$2:N$3257),"")</f>
        <v>-12712.384</v>
      </c>
      <c r="F20" s="4">
        <f>IFERROR(AVERAGEIF(Raw_Data!$F$2:$F$3257,Sector!$A20,Raw_Data!O$2:O$3257),"")</f>
        <v>1896.146</v>
      </c>
      <c r="G20" s="4">
        <f>IFERROR(AVERAGEIF(Raw_Data!$F$2:$F$3257,Sector!$A20,Raw_Data!P$2:P$3257),"")</f>
        <v>6.5997058823529411</v>
      </c>
      <c r="H20" s="4">
        <f>IFERROR(AVERAGEIF(Raw_Data!$F$2:$F$3257,Sector!$A20,Raw_Data!Q$2:Q$3257),"")</f>
        <v>7.0506060606060617</v>
      </c>
      <c r="I20" s="8">
        <f>IFERROR(AVERAGEIF(Raw_Data!$F$2:$F$3257,Sector!$A20,Raw_Data!V$2:V$3257),"")</f>
        <v>0.60226791513839062</v>
      </c>
    </row>
    <row r="21" spans="1:9" x14ac:dyDescent="0.3">
      <c r="A21" s="6" t="str">
        <v>Consumable Fuels</v>
      </c>
      <c r="B21" s="4">
        <f>IFERROR(AVERAGEIF(Raw_Data!$F$2:$F$3257,Sector!$A21,Raw_Data!K$2:K$3257),"")</f>
        <v>245.09</v>
      </c>
      <c r="C21" s="4">
        <f>IFERROR(AVERAGEIF(Raw_Data!$F$2:$F$3257,Sector!$A21,Raw_Data!L$2:L$3257),"")</f>
        <v>25.333333333333332</v>
      </c>
      <c r="D21" s="4">
        <f>IFERROR(AVERAGEIF(Raw_Data!$F$2:$F$3257,Sector!$A21,Raw_Data!M$2:M$3257),"")</f>
        <v>156.21</v>
      </c>
      <c r="E21" s="4">
        <f>IFERROR(AVERAGEIF(Raw_Data!$F$2:$F$3257,Sector!$A21,Raw_Data!N$2:N$3257),"")</f>
        <v>-16792.113333333331</v>
      </c>
      <c r="F21" s="4">
        <f>IFERROR(AVERAGEIF(Raw_Data!$F$2:$F$3257,Sector!$A21,Raw_Data!O$2:O$3257),"")</f>
        <v>47.776666666666671</v>
      </c>
      <c r="G21" s="4">
        <f>IFERROR(AVERAGEIF(Raw_Data!$F$2:$F$3257,Sector!$A21,Raw_Data!P$2:P$3257),"")</f>
        <v>0.9</v>
      </c>
      <c r="H21" s="4">
        <f>IFERROR(AVERAGEIF(Raw_Data!$F$2:$F$3257,Sector!$A21,Raw_Data!Q$2:Q$3257),"")</f>
        <v>0.63</v>
      </c>
      <c r="I21" s="8">
        <f>IFERROR(AVERAGEIF(Raw_Data!$F$2:$F$3257,Sector!$A21,Raw_Data!V$2:V$3257),"")</f>
        <v>1.1022008829423997</v>
      </c>
    </row>
    <row r="22" spans="1:9" x14ac:dyDescent="0.3">
      <c r="A22" s="6" t="str">
        <v>Food Products</v>
      </c>
      <c r="B22" s="4">
        <f>IFERROR(AVERAGEIF(Raw_Data!$F$2:$F$3257,Sector!$A22,Raw_Data!K$2:K$3257),"")</f>
        <v>51.039898989898994</v>
      </c>
      <c r="C22" s="4">
        <f>IFERROR(AVERAGEIF(Raw_Data!$F$2:$F$3257,Sector!$A22,Raw_Data!L$2:L$3257),"")</f>
        <v>930.18418181818174</v>
      </c>
      <c r="D22" s="4">
        <f>IFERROR(AVERAGEIF(Raw_Data!$F$2:$F$3257,Sector!$A22,Raw_Data!M$2:M$3257),"")</f>
        <v>111.62368932038837</v>
      </c>
      <c r="E22" s="4">
        <f>IFERROR(AVERAGEIF(Raw_Data!$F$2:$F$3257,Sector!$A22,Raw_Data!N$2:N$3257),"")</f>
        <v>-1957.1937272727273</v>
      </c>
      <c r="F22" s="4">
        <f>IFERROR(AVERAGEIF(Raw_Data!$F$2:$F$3257,Sector!$A22,Raw_Data!O$2:O$3257),"")</f>
        <v>988.76909090909112</v>
      </c>
      <c r="G22" s="4">
        <f>IFERROR(AVERAGEIF(Raw_Data!$F$2:$F$3257,Sector!$A22,Raw_Data!P$2:P$3257),"")</f>
        <v>15.172115384615383</v>
      </c>
      <c r="H22" s="4">
        <f>IFERROR(AVERAGEIF(Raw_Data!$F$2:$F$3257,Sector!$A22,Raw_Data!Q$2:Q$3257),"")</f>
        <v>6.1771590909090888</v>
      </c>
      <c r="I22" s="8">
        <f>IFERROR(AVERAGEIF(Raw_Data!$F$2:$F$3257,Sector!$A22,Raw_Data!V$2:V$3257),"")</f>
        <v>0.2465079538314551</v>
      </c>
    </row>
    <row r="23" spans="1:9" x14ac:dyDescent="0.3">
      <c r="A23" s="6" t="str">
        <v>Transport Services</v>
      </c>
      <c r="B23" s="4">
        <f>IFERROR(AVERAGEIF(Raw_Data!$F$2:$F$3257,Sector!$A23,Raw_Data!K$2:K$3257),"")</f>
        <v>112.627</v>
      </c>
      <c r="C23" s="4">
        <f>IFERROR(AVERAGEIF(Raw_Data!$F$2:$F$3257,Sector!$A23,Raw_Data!L$2:L$3257),"")</f>
        <v>77.275925925925918</v>
      </c>
      <c r="D23" s="4">
        <f>IFERROR(AVERAGEIF(Raw_Data!$F$2:$F$3257,Sector!$A23,Raw_Data!M$2:M$3257),"")</f>
        <v>73.942499999999995</v>
      </c>
      <c r="E23" s="4">
        <f>IFERROR(AVERAGEIF(Raw_Data!$F$2:$F$3257,Sector!$A23,Raw_Data!N$2:N$3257),"")</f>
        <v>-512.46382716049368</v>
      </c>
      <c r="F23" s="4">
        <f>IFERROR(AVERAGEIF(Raw_Data!$F$2:$F$3257,Sector!$A23,Raw_Data!O$2:O$3257),"")</f>
        <v>74.325802469135795</v>
      </c>
      <c r="G23" s="4">
        <f>IFERROR(AVERAGEIF(Raw_Data!$F$2:$F$3257,Sector!$A23,Raw_Data!P$2:P$3257),"")</f>
        <v>10.071590909090908</v>
      </c>
      <c r="H23" s="4">
        <f>IFERROR(AVERAGEIF(Raw_Data!$F$2:$F$3257,Sector!$A23,Raw_Data!Q$2:Q$3257),"")</f>
        <v>11.269189189189188</v>
      </c>
      <c r="I23" s="8">
        <f>IFERROR(AVERAGEIF(Raw_Data!$F$2:$F$3257,Sector!$A23,Raw_Data!V$2:V$3257),"")</f>
        <v>0.14926568835670781</v>
      </c>
    </row>
    <row r="24" spans="1:9" x14ac:dyDescent="0.3">
      <c r="A24" s="6" t="str">
        <v>Non - Ferrous Metals</v>
      </c>
      <c r="B24" s="4">
        <f>IFERROR(AVERAGEIF(Raw_Data!$F$2:$F$3257,Sector!$A24,Raw_Data!K$2:K$3257),"")</f>
        <v>145.56944444444443</v>
      </c>
      <c r="C24" s="4">
        <f>IFERROR(AVERAGEIF(Raw_Data!$F$2:$F$3257,Sector!$A24,Raw_Data!L$2:L$3257),"")</f>
        <v>55.734799999999993</v>
      </c>
      <c r="D24" s="4">
        <f>IFERROR(AVERAGEIF(Raw_Data!$F$2:$F$3257,Sector!$A24,Raw_Data!M$2:M$3257),"")</f>
        <v>953.9190000000001</v>
      </c>
      <c r="E24" s="4">
        <f>IFERROR(AVERAGEIF(Raw_Data!$F$2:$F$3257,Sector!$A24,Raw_Data!N$2:N$3257),"")</f>
        <v>-26400.700800000006</v>
      </c>
      <c r="F24" s="4">
        <f>IFERROR(AVERAGEIF(Raw_Data!$F$2:$F$3257,Sector!$A24,Raw_Data!O$2:O$3257),"")</f>
        <v>714.06079999999986</v>
      </c>
      <c r="G24" s="4">
        <f>IFERROR(AVERAGEIF(Raw_Data!$F$2:$F$3257,Sector!$A24,Raw_Data!P$2:P$3257),"")</f>
        <v>19.281666666666663</v>
      </c>
      <c r="H24" s="4">
        <f>IFERROR(AVERAGEIF(Raw_Data!$F$2:$F$3257,Sector!$A24,Raw_Data!Q$2:Q$3257),"")</f>
        <v>5.63</v>
      </c>
      <c r="I24" s="8">
        <f>IFERROR(AVERAGEIF(Raw_Data!$F$2:$F$3257,Sector!$A24,Raw_Data!V$2:V$3257),"")</f>
        <v>1.5700395389822199</v>
      </c>
    </row>
    <row r="25" spans="1:9" x14ac:dyDescent="0.3">
      <c r="A25" s="6" t="str">
        <v>Realty</v>
      </c>
      <c r="B25" s="4">
        <f>IFERROR(AVERAGEIF(Raw_Data!$F$2:$F$3257,Sector!$A25,Raw_Data!K$2:K$3257),"")</f>
        <v>223.65444444444449</v>
      </c>
      <c r="C25" s="4">
        <f>IFERROR(AVERAGEIF(Raw_Data!$F$2:$F$3257,Sector!$A25,Raw_Data!L$2:L$3257),"")</f>
        <v>78.142131147540965</v>
      </c>
      <c r="D25" s="4">
        <f>IFERROR(AVERAGEIF(Raw_Data!$F$2:$F$3257,Sector!$A25,Raw_Data!M$2:M$3257),"")</f>
        <v>2750.0400000000004</v>
      </c>
      <c r="E25" s="4">
        <f>IFERROR(AVERAGEIF(Raw_Data!$F$2:$F$3257,Sector!$A25,Raw_Data!N$2:N$3257),"")</f>
        <v>309.43573770491798</v>
      </c>
      <c r="F25" s="4">
        <f>IFERROR(AVERAGEIF(Raw_Data!$F$2:$F$3257,Sector!$A25,Raw_Data!O$2:O$3257),"")</f>
        <v>823.63344262295095</v>
      </c>
      <c r="G25" s="4">
        <f>IFERROR(AVERAGEIF(Raw_Data!$F$2:$F$3257,Sector!$A25,Raw_Data!P$2:P$3257),"")</f>
        <v>6.5789473684210522</v>
      </c>
      <c r="H25" s="4">
        <f>IFERROR(AVERAGEIF(Raw_Data!$F$2:$F$3257,Sector!$A25,Raw_Data!Q$2:Q$3257),"")</f>
        <v>1.7368085106382978</v>
      </c>
      <c r="I25" s="8">
        <f>IFERROR(AVERAGEIF(Raw_Data!$F$2:$F$3257,Sector!$A25,Raw_Data!V$2:V$3257),"")</f>
        <v>3.2626485185337957E-2</v>
      </c>
    </row>
    <row r="26" spans="1:9" x14ac:dyDescent="0.3">
      <c r="A26" s="6" t="str">
        <v>Diversified Metals</v>
      </c>
      <c r="B26" s="4">
        <f>IFERROR(AVERAGEIF(Raw_Data!$F$2:$F$3257,Sector!$A26,Raw_Data!K$2:K$3257),"")</f>
        <v>35.809999999999995</v>
      </c>
      <c r="C26" s="4">
        <f>IFERROR(AVERAGEIF(Raw_Data!$F$2:$F$3257,Sector!$A26,Raw_Data!L$2:L$3257),"")</f>
        <v>31.107499999999998</v>
      </c>
      <c r="D26" s="4">
        <f>IFERROR(AVERAGEIF(Raw_Data!$F$2:$F$3257,Sector!$A26,Raw_Data!M$2:M$3257),"")</f>
        <v>103.655</v>
      </c>
      <c r="E26" s="4">
        <f>IFERROR(AVERAGEIF(Raw_Data!$F$2:$F$3257,Sector!$A26,Raw_Data!N$2:N$3257),"")</f>
        <v>63.457500000000003</v>
      </c>
      <c r="F26" s="4">
        <f>IFERROR(AVERAGEIF(Raw_Data!$F$2:$F$3257,Sector!$A26,Raw_Data!O$2:O$3257),"")</f>
        <v>98.952500000000001</v>
      </c>
      <c r="G26" s="4">
        <f>IFERROR(AVERAGEIF(Raw_Data!$F$2:$F$3257,Sector!$A26,Raw_Data!P$2:P$3257),"")</f>
        <v>11.3675</v>
      </c>
      <c r="H26" s="4">
        <f>IFERROR(AVERAGEIF(Raw_Data!$F$2:$F$3257,Sector!$A26,Raw_Data!Q$2:Q$3257),"")</f>
        <v>13.797499999999999</v>
      </c>
      <c r="I26" s="8">
        <f>IFERROR(AVERAGEIF(Raw_Data!$F$2:$F$3257,Sector!$A26,Raw_Data!V$2:V$3257),"")</f>
        <v>-0.53540970626534423</v>
      </c>
    </row>
    <row r="27" spans="1:9" x14ac:dyDescent="0.3">
      <c r="A27" s="6" t="str">
        <v>Beverages</v>
      </c>
      <c r="B27" s="4">
        <f>IFERROR(AVERAGEIF(Raw_Data!$F$2:$F$3257,Sector!$A27,Raw_Data!K$2:K$3257),"")</f>
        <v>102.14392857142859</v>
      </c>
      <c r="C27" s="4">
        <f>IFERROR(AVERAGEIF(Raw_Data!$F$2:$F$3257,Sector!$A27,Raw_Data!L$2:L$3257),"")</f>
        <v>151.2603125</v>
      </c>
      <c r="D27" s="4">
        <f>IFERROR(AVERAGEIF(Raw_Data!$F$2:$F$3257,Sector!$A27,Raw_Data!M$2:M$3257),"")</f>
        <v>169.10766666666666</v>
      </c>
      <c r="E27" s="4">
        <f>IFERROR(AVERAGEIF(Raw_Data!$F$2:$F$3257,Sector!$A27,Raw_Data!N$2:N$3257),"")</f>
        <v>153.81187500000001</v>
      </c>
      <c r="F27" s="4">
        <f>IFERROR(AVERAGEIF(Raw_Data!$F$2:$F$3257,Sector!$A27,Raw_Data!O$2:O$3257),"")</f>
        <v>220.42218749999992</v>
      </c>
      <c r="G27" s="4">
        <f>IFERROR(AVERAGEIF(Raw_Data!$F$2:$F$3257,Sector!$A27,Raw_Data!P$2:P$3257),"")</f>
        <v>5.7099999999999991</v>
      </c>
      <c r="H27" s="4">
        <f>IFERROR(AVERAGEIF(Raw_Data!$F$2:$F$3257,Sector!$A27,Raw_Data!Q$2:Q$3257),"")</f>
        <v>5.2903846153846157</v>
      </c>
      <c r="I27" s="8">
        <f>IFERROR(AVERAGEIF(Raw_Data!$F$2:$F$3257,Sector!$A27,Raw_Data!V$2:V$3257),"")</f>
        <v>-0.22340383530061633</v>
      </c>
    </row>
    <row r="28" spans="1:9" x14ac:dyDescent="0.3">
      <c r="A28" s="6" t="str">
        <v>Chemicals &amp; Petrochemicals</v>
      </c>
      <c r="B28" s="4">
        <f>IFERROR(AVERAGEIF(Raw_Data!$F$2:$F$3257,Sector!$A28,Raw_Data!K$2:K$3257),"")</f>
        <v>82.359013157894708</v>
      </c>
      <c r="C28" s="4">
        <f>IFERROR(AVERAGEIF(Raw_Data!$F$2:$F$3257,Sector!$A28,Raw_Data!L$2:L$3257),"")</f>
        <v>73.181687499999995</v>
      </c>
      <c r="D28" s="4">
        <f>IFERROR(AVERAGEIF(Raw_Data!$F$2:$F$3257,Sector!$A28,Raw_Data!M$2:M$3257),"")</f>
        <v>117.88662420382164</v>
      </c>
      <c r="E28" s="4">
        <f>IFERROR(AVERAGEIF(Raw_Data!$F$2:$F$3257,Sector!$A28,Raw_Data!N$2:N$3257),"")</f>
        <v>75.125374999999963</v>
      </c>
      <c r="F28" s="4">
        <f>IFERROR(AVERAGEIF(Raw_Data!$F$2:$F$3257,Sector!$A28,Raw_Data!O$2:O$3257),"")</f>
        <v>110.61706249999995</v>
      </c>
      <c r="G28" s="4">
        <f>IFERROR(AVERAGEIF(Raw_Data!$F$2:$F$3257,Sector!$A28,Raw_Data!P$2:P$3257),"")</f>
        <v>9.4122292993630552</v>
      </c>
      <c r="H28" s="4">
        <f>IFERROR(AVERAGEIF(Raw_Data!$F$2:$F$3257,Sector!$A28,Raw_Data!Q$2:Q$3257),"")</f>
        <v>8.4256428571428597</v>
      </c>
      <c r="I28" s="8">
        <f>IFERROR(AVERAGEIF(Raw_Data!$F$2:$F$3257,Sector!$A28,Raw_Data!V$2:V$3257),"")</f>
        <v>1.825466843548792</v>
      </c>
    </row>
    <row r="29" spans="1:9" x14ac:dyDescent="0.3">
      <c r="A29" s="6" t="str">
        <v>Electrical Equipment</v>
      </c>
      <c r="B29" s="4">
        <f>IFERROR(AVERAGEIF(Raw_Data!$F$2:$F$3257,Sector!$A29,Raw_Data!K$2:K$3257),"")</f>
        <v>130.63536585365856</v>
      </c>
      <c r="C29" s="4">
        <f>IFERROR(AVERAGEIF(Raw_Data!$F$2:$F$3257,Sector!$A29,Raw_Data!L$2:L$3257),"")</f>
        <v>124.55862068965513</v>
      </c>
      <c r="D29" s="4">
        <f>IFERROR(AVERAGEIF(Raw_Data!$F$2:$F$3257,Sector!$A29,Raw_Data!M$2:M$3257),"")</f>
        <v>159.43698795180723</v>
      </c>
      <c r="E29" s="4">
        <f>IFERROR(AVERAGEIF(Raw_Data!$F$2:$F$3257,Sector!$A29,Raw_Data!N$2:N$3257),"")</f>
        <v>68.712183908046001</v>
      </c>
      <c r="F29" s="4">
        <f>IFERROR(AVERAGEIF(Raw_Data!$F$2:$F$3257,Sector!$A29,Raw_Data!O$2:O$3257),"")</f>
        <v>153.53816091954022</v>
      </c>
      <c r="G29" s="4">
        <f>IFERROR(AVERAGEIF(Raw_Data!$F$2:$F$3257,Sector!$A29,Raw_Data!P$2:P$3257),"")</f>
        <v>9.53788235294118</v>
      </c>
      <c r="H29" s="4">
        <f>IFERROR(AVERAGEIF(Raw_Data!$F$2:$F$3257,Sector!$A29,Raw_Data!Q$2:Q$3257),"")</f>
        <v>11.83686746987952</v>
      </c>
      <c r="I29" s="8">
        <f>IFERROR(AVERAGEIF(Raw_Data!$F$2:$F$3257,Sector!$A29,Raw_Data!V$2:V$3257),"")</f>
        <v>1.7746836294839563</v>
      </c>
    </row>
    <row r="30" spans="1:9" x14ac:dyDescent="0.3">
      <c r="A30" s="6" t="str">
        <v>Capital Markets</v>
      </c>
      <c r="B30" s="4">
        <f>IFERROR(AVERAGEIF(Raw_Data!$F$2:$F$3257,Sector!$A30,Raw_Data!K$2:K$3257),"")</f>
        <v>323.31875000000002</v>
      </c>
      <c r="C30" s="4">
        <f>IFERROR(AVERAGEIF(Raw_Data!$F$2:$F$3257,Sector!$A30,Raw_Data!L$2:L$3257),"")</f>
        <v>87.180312499999999</v>
      </c>
      <c r="D30" s="4">
        <f>IFERROR(AVERAGEIF(Raw_Data!$F$2:$F$3257,Sector!$A30,Raw_Data!M$2:M$3257),"")</f>
        <v>817.6662500000001</v>
      </c>
      <c r="E30" s="4">
        <f>IFERROR(AVERAGEIF(Raw_Data!$F$2:$F$3257,Sector!$A30,Raw_Data!N$2:N$3257),"")</f>
        <v>-88.055156249999996</v>
      </c>
      <c r="F30" s="4">
        <f>IFERROR(AVERAGEIF(Raw_Data!$F$2:$F$3257,Sector!$A30,Raw_Data!O$2:O$3257),"")</f>
        <v>148.97375000000002</v>
      </c>
      <c r="G30" s="4">
        <f>IFERROR(AVERAGEIF(Raw_Data!$F$2:$F$3257,Sector!$A30,Raw_Data!P$2:P$3257),"")</f>
        <v>3.8042857142857143</v>
      </c>
      <c r="H30" s="4">
        <f>IFERROR(AVERAGEIF(Raw_Data!$F$2:$F$3257,Sector!$A30,Raw_Data!Q$2:Q$3257),"")</f>
        <v>5.7395238095238099</v>
      </c>
      <c r="I30" s="8">
        <f>IFERROR(AVERAGEIF(Raw_Data!$F$2:$F$3257,Sector!$A30,Raw_Data!V$2:V$3257),"")</f>
        <v>-0.74480391231976184</v>
      </c>
    </row>
    <row r="31" spans="1:9" x14ac:dyDescent="0.3">
      <c r="A31" s="6" t="str">
        <v>Personal Products</v>
      </c>
      <c r="B31" s="4">
        <f>IFERROR(AVERAGEIF(Raw_Data!$F$2:$F$3257,Sector!$A31,Raw_Data!K$2:K$3257),"")</f>
        <v>381.29368421052629</v>
      </c>
      <c r="C31" s="4">
        <f>IFERROR(AVERAGEIF(Raw_Data!$F$2:$F$3257,Sector!$A31,Raw_Data!L$2:L$3257),"")</f>
        <v>372.55599999999998</v>
      </c>
      <c r="D31" s="4">
        <f>IFERROR(AVERAGEIF(Raw_Data!$F$2:$F$3257,Sector!$A31,Raw_Data!M$2:M$3257),"")</f>
        <v>276.06578947368422</v>
      </c>
      <c r="E31" s="4">
        <f>IFERROR(AVERAGEIF(Raw_Data!$F$2:$F$3257,Sector!$A31,Raw_Data!N$2:N$3257),"")</f>
        <v>87847.453500000003</v>
      </c>
      <c r="F31" s="4">
        <f>IFERROR(AVERAGEIF(Raw_Data!$F$2:$F$3257,Sector!$A31,Raw_Data!O$2:O$3257),"")</f>
        <v>272.59199999999998</v>
      </c>
      <c r="G31" s="4">
        <f>IFERROR(AVERAGEIF(Raw_Data!$F$2:$F$3257,Sector!$A31,Raw_Data!P$2:P$3257),"")</f>
        <v>4.980526315789473</v>
      </c>
      <c r="H31" s="4">
        <f>IFERROR(AVERAGEIF(Raw_Data!$F$2:$F$3257,Sector!$A31,Raw_Data!Q$2:Q$3257),"")</f>
        <v>3.0977777777777775</v>
      </c>
      <c r="I31" s="8">
        <f>IFERROR(AVERAGEIF(Raw_Data!$F$2:$F$3257,Sector!$A31,Raw_Data!V$2:V$3257),"")</f>
        <v>-3.9383343404820463</v>
      </c>
    </row>
    <row r="32" spans="1:9" x14ac:dyDescent="0.3">
      <c r="A32" s="6" t="str">
        <v>Industrial Manufacturing</v>
      </c>
      <c r="B32" s="4">
        <f>IFERROR(AVERAGEIF(Raw_Data!$F$2:$F$3257,Sector!$A32,Raw_Data!K$2:K$3257),"")</f>
        <v>263.16678571428577</v>
      </c>
      <c r="C32" s="4">
        <f>IFERROR(AVERAGEIF(Raw_Data!$F$2:$F$3257,Sector!$A32,Raw_Data!L$2:L$3257),"")</f>
        <v>94.327894736842097</v>
      </c>
      <c r="D32" s="4">
        <f>IFERROR(AVERAGEIF(Raw_Data!$F$2:$F$3257,Sector!$A32,Raw_Data!M$2:M$3257),"")</f>
        <v>3150.3037499999991</v>
      </c>
      <c r="E32" s="4">
        <f>IFERROR(AVERAGEIF(Raw_Data!$F$2:$F$3257,Sector!$A32,Raw_Data!N$2:N$3257),"")</f>
        <v>598.07403508771904</v>
      </c>
      <c r="F32" s="4">
        <f>IFERROR(AVERAGEIF(Raw_Data!$F$2:$F$3257,Sector!$A32,Raw_Data!O$2:O$3257),"")</f>
        <v>2930.8128070175453</v>
      </c>
      <c r="G32" s="4">
        <f>IFERROR(AVERAGEIF(Raw_Data!$F$2:$F$3257,Sector!$A32,Raw_Data!P$2:P$3257),"")</f>
        <v>2.9440000000000008</v>
      </c>
      <c r="H32" s="4">
        <f>IFERROR(AVERAGEIF(Raw_Data!$F$2:$F$3257,Sector!$A32,Raw_Data!Q$2:Q$3257),"")</f>
        <v>2.931346153846154</v>
      </c>
      <c r="I32" s="8">
        <f>IFERROR(AVERAGEIF(Raw_Data!$F$2:$F$3257,Sector!$A32,Raw_Data!V$2:V$3257),"")</f>
        <v>0.71372505693779265</v>
      </c>
    </row>
    <row r="33" spans="1:9" x14ac:dyDescent="0.3">
      <c r="A33" s="6" t="str">
        <v>Gas</v>
      </c>
      <c r="B33" s="4">
        <f>IFERROR(AVERAGEIF(Raw_Data!$F$2:$F$3257,Sector!$A33,Raw_Data!K$2:K$3257),"")</f>
        <v>22.545555555555556</v>
      </c>
      <c r="C33" s="4">
        <f>IFERROR(AVERAGEIF(Raw_Data!$F$2:$F$3257,Sector!$A33,Raw_Data!L$2:L$3257),"")</f>
        <v>31.08</v>
      </c>
      <c r="D33" s="4">
        <f>IFERROR(AVERAGEIF(Raw_Data!$F$2:$F$3257,Sector!$A33,Raw_Data!M$2:M$3257),"")</f>
        <v>38.475555555555559</v>
      </c>
      <c r="E33" s="4">
        <f>IFERROR(AVERAGEIF(Raw_Data!$F$2:$F$3257,Sector!$A33,Raw_Data!N$2:N$3257),"")</f>
        <v>9.3483333333333309</v>
      </c>
      <c r="F33" s="4">
        <f>IFERROR(AVERAGEIF(Raw_Data!$F$2:$F$3257,Sector!$A33,Raw_Data!O$2:O$3257),"")</f>
        <v>43.03</v>
      </c>
      <c r="G33" s="4">
        <f>IFERROR(AVERAGEIF(Raw_Data!$F$2:$F$3257,Sector!$A33,Raw_Data!P$2:P$3257),"")</f>
        <v>50.105833333333344</v>
      </c>
      <c r="H33" s="4">
        <f>IFERROR(AVERAGEIF(Raw_Data!$F$2:$F$3257,Sector!$A33,Raw_Data!Q$2:Q$3257),"")</f>
        <v>51.877499999999998</v>
      </c>
      <c r="I33" s="8">
        <f>IFERROR(AVERAGEIF(Raw_Data!$F$2:$F$3257,Sector!$A33,Raw_Data!V$2:V$3257),"")</f>
        <v>8.6869557801382857</v>
      </c>
    </row>
    <row r="34" spans="1:9" x14ac:dyDescent="0.3">
      <c r="A34" s="6" t="str">
        <v>Auto Components</v>
      </c>
      <c r="B34" s="4">
        <f>IFERROR(AVERAGEIF(Raw_Data!$F$2:$F$3257,Sector!$A34,Raw_Data!K$2:K$3257),"")</f>
        <v>89.715000000000018</v>
      </c>
      <c r="C34" s="4">
        <f>IFERROR(AVERAGEIF(Raw_Data!$F$2:$F$3257,Sector!$A34,Raw_Data!L$2:L$3257),"")</f>
        <v>68.017714285714263</v>
      </c>
      <c r="D34" s="4">
        <f>IFERROR(AVERAGEIF(Raw_Data!$F$2:$F$3257,Sector!$A34,Raw_Data!M$2:M$3257),"")</f>
        <v>100.91399999999999</v>
      </c>
      <c r="E34" s="4">
        <f>IFERROR(AVERAGEIF(Raw_Data!$F$2:$F$3257,Sector!$A34,Raw_Data!N$2:N$3257),"")</f>
        <v>67.108142857142852</v>
      </c>
      <c r="F34" s="4">
        <f>IFERROR(AVERAGEIF(Raw_Data!$F$2:$F$3257,Sector!$A34,Raw_Data!O$2:O$3257),"")</f>
        <v>81.780285714285711</v>
      </c>
      <c r="G34" s="4">
        <f>IFERROR(AVERAGEIF(Raw_Data!$F$2:$F$3257,Sector!$A34,Raw_Data!P$2:P$3257),"")</f>
        <v>5.3430434782608716</v>
      </c>
      <c r="H34" s="4">
        <f>IFERROR(AVERAGEIF(Raw_Data!$F$2:$F$3257,Sector!$A34,Raw_Data!Q$2:Q$3257),"")</f>
        <v>5.1071212121212124</v>
      </c>
      <c r="I34" s="8">
        <f>IFERROR(AVERAGEIF(Raw_Data!$F$2:$F$3257,Sector!$A34,Raw_Data!V$2:V$3257),"")</f>
        <v>1.3536344720372928</v>
      </c>
    </row>
    <row r="35" spans="1:9" x14ac:dyDescent="0.3">
      <c r="A35" s="6" t="str">
        <v>Industrial Products</v>
      </c>
      <c r="B35" s="4">
        <f>IFERROR(AVERAGEIF(Raw_Data!$F$2:$F$3257,Sector!$A35,Raw_Data!K$2:K$3257),"")</f>
        <v>77.670323624595483</v>
      </c>
      <c r="C35" s="4">
        <f>IFERROR(AVERAGEIF(Raw_Data!$F$2:$F$3257,Sector!$A35,Raw_Data!L$2:L$3257),"")</f>
        <v>78.277648902821326</v>
      </c>
      <c r="D35" s="4">
        <f>IFERROR(AVERAGEIF(Raw_Data!$F$2:$F$3257,Sector!$A35,Raw_Data!M$2:M$3257),"")</f>
        <v>149.44197452229295</v>
      </c>
      <c r="E35" s="4">
        <f>IFERROR(AVERAGEIF(Raw_Data!$F$2:$F$3257,Sector!$A35,Raw_Data!N$2:N$3257),"")</f>
        <v>57.898714733542313</v>
      </c>
      <c r="F35" s="4">
        <f>IFERROR(AVERAGEIF(Raw_Data!$F$2:$F$3257,Sector!$A35,Raw_Data!O$2:O$3257),"")</f>
        <v>150.14206896551718</v>
      </c>
      <c r="G35" s="4">
        <f>IFERROR(AVERAGEIF(Raw_Data!$F$2:$F$3257,Sector!$A35,Raw_Data!P$2:P$3257),"")</f>
        <v>35.598503184713373</v>
      </c>
      <c r="H35" s="4">
        <f>IFERROR(AVERAGEIF(Raw_Data!$F$2:$F$3257,Sector!$A35,Raw_Data!Q$2:Q$3257),"")</f>
        <v>6.7800000000000011</v>
      </c>
      <c r="I35" s="8">
        <f>IFERROR(AVERAGEIF(Raw_Data!$F$2:$F$3257,Sector!$A35,Raw_Data!V$2:V$3257),"")</f>
        <v>-5.0750232347351405</v>
      </c>
    </row>
    <row r="36" spans="1:9" x14ac:dyDescent="0.3">
      <c r="A36" s="6" t="str">
        <v>Agricultural Food &amp; other Products</v>
      </c>
      <c r="B36" s="4">
        <f>IFERROR(AVERAGEIF(Raw_Data!$F$2:$F$3257,Sector!$A36,Raw_Data!K$2:K$3257),"")</f>
        <v>142.46721311475412</v>
      </c>
      <c r="C36" s="4">
        <f>IFERROR(AVERAGEIF(Raw_Data!$F$2:$F$3257,Sector!$A36,Raw_Data!L$2:L$3257),"")</f>
        <v>50.894527027027038</v>
      </c>
      <c r="D36" s="4">
        <f>IFERROR(AVERAGEIF(Raw_Data!$F$2:$F$3257,Sector!$A36,Raw_Data!M$2:M$3257),"")</f>
        <v>187.09625954198475</v>
      </c>
      <c r="E36" s="4">
        <f>IFERROR(AVERAGEIF(Raw_Data!$F$2:$F$3257,Sector!$A36,Raw_Data!N$2:N$3257),"")</f>
        <v>1255.8293918918923</v>
      </c>
      <c r="F36" s="4">
        <f>IFERROR(AVERAGEIF(Raw_Data!$F$2:$F$3257,Sector!$A36,Raw_Data!O$2:O$3257),"")</f>
        <v>98.130135135135149</v>
      </c>
      <c r="G36" s="4">
        <f>IFERROR(AVERAGEIF(Raw_Data!$F$2:$F$3257,Sector!$A36,Raw_Data!P$2:P$3257),"")</f>
        <v>4.9587769784172693</v>
      </c>
      <c r="H36" s="4">
        <f>IFERROR(AVERAGEIF(Raw_Data!$F$2:$F$3257,Sector!$A36,Raw_Data!Q$2:Q$3257),"")</f>
        <v>6.0218320610687046</v>
      </c>
      <c r="I36" s="8">
        <f>IFERROR(AVERAGEIF(Raw_Data!$F$2:$F$3257,Sector!$A36,Raw_Data!V$2:V$3257),"")</f>
        <v>1.9938330422275234</v>
      </c>
    </row>
    <row r="37" spans="1:9" x14ac:dyDescent="0.3">
      <c r="A37" s="6" t="str">
        <v>Healthcare Services</v>
      </c>
      <c r="B37" s="4">
        <f>IFERROR(AVERAGEIF(Raw_Data!$F$2:$F$3257,Sector!$A37,Raw_Data!K$2:K$3257),"")</f>
        <v>202.88999999999996</v>
      </c>
      <c r="C37" s="4">
        <f>IFERROR(AVERAGEIF(Raw_Data!$F$2:$F$3257,Sector!$A37,Raw_Data!L$2:L$3257),"")</f>
        <v>176.25684931506851</v>
      </c>
      <c r="D37" s="4">
        <f>IFERROR(AVERAGEIF(Raw_Data!$F$2:$F$3257,Sector!$A37,Raw_Data!M$2:M$3257),"")</f>
        <v>147.33722222222224</v>
      </c>
      <c r="E37" s="4">
        <f>IFERROR(AVERAGEIF(Raw_Data!$F$2:$F$3257,Sector!$A37,Raw_Data!N$2:N$3257),"")</f>
        <v>-37.802465753424649</v>
      </c>
      <c r="F37" s="4">
        <f>IFERROR(AVERAGEIF(Raw_Data!$F$2:$F$3257,Sector!$A37,Raw_Data!O$2:O$3257),"")</f>
        <v>143.50027397260274</v>
      </c>
      <c r="G37" s="4">
        <f>IFERROR(AVERAGEIF(Raw_Data!$F$2:$F$3257,Sector!$A37,Raw_Data!P$2:P$3257),"")</f>
        <v>6.9754411764705875</v>
      </c>
      <c r="H37" s="4">
        <f>IFERROR(AVERAGEIF(Raw_Data!$F$2:$F$3257,Sector!$A37,Raw_Data!Q$2:Q$3257),"")</f>
        <v>9.3942622950819672</v>
      </c>
      <c r="I37" s="8">
        <f>IFERROR(AVERAGEIF(Raw_Data!$F$2:$F$3257,Sector!$A37,Raw_Data!V$2:V$3257),"")</f>
        <v>1.3024450936306251</v>
      </c>
    </row>
    <row r="38" spans="1:9" x14ac:dyDescent="0.3">
      <c r="A38" s="6" t="str">
        <v>Leisure Services</v>
      </c>
      <c r="B38" s="4">
        <f>IFERROR(AVERAGEIF(Raw_Data!$F$2:$F$3257,Sector!$A38,Raw_Data!K$2:K$3257),"")</f>
        <v>302.07500000000005</v>
      </c>
      <c r="C38" s="4">
        <f>IFERROR(AVERAGEIF(Raw_Data!$F$2:$F$3257,Sector!$A38,Raw_Data!L$2:L$3257),"")</f>
        <v>64.195113636363644</v>
      </c>
      <c r="D38" s="4">
        <f>IFERROR(AVERAGEIF(Raw_Data!$F$2:$F$3257,Sector!$A38,Raw_Data!M$2:M$3257),"")</f>
        <v>184.90529411764703</v>
      </c>
      <c r="E38" s="4">
        <f>IFERROR(AVERAGEIF(Raw_Data!$F$2:$F$3257,Sector!$A38,Raw_Data!N$2:N$3257),"")</f>
        <v>-8.0162499999999994</v>
      </c>
      <c r="F38" s="4">
        <f>IFERROR(AVERAGEIF(Raw_Data!$F$2:$F$3257,Sector!$A38,Raw_Data!O$2:O$3257),"")</f>
        <v>-0.27784090909090475</v>
      </c>
      <c r="G38" s="4">
        <f>IFERROR(AVERAGEIF(Raw_Data!$F$2:$F$3257,Sector!$A38,Raw_Data!P$2:P$3257),"")</f>
        <v>10.724324324324318</v>
      </c>
      <c r="H38" s="4">
        <f>IFERROR(AVERAGEIF(Raw_Data!$F$2:$F$3257,Sector!$A38,Raw_Data!Q$2:Q$3257),"")</f>
        <v>8.0755737704918005</v>
      </c>
      <c r="I38" s="8">
        <f>IFERROR(AVERAGEIF(Raw_Data!$F$2:$F$3257,Sector!$A38,Raw_Data!V$2:V$3257),"")</f>
        <v>1.1952729614863238</v>
      </c>
    </row>
    <row r="39" spans="1:9" x14ac:dyDescent="0.3">
      <c r="A39" s="6" t="str">
        <v>Agricultural, Commercial &amp; Construction Vehicles</v>
      </c>
      <c r="B39" s="4">
        <f>IFERROR(AVERAGEIF(Raw_Data!$F$2:$F$3257,Sector!$A39,Raw_Data!K$2:K$3257),"")</f>
        <v>84.673636363636376</v>
      </c>
      <c r="C39" s="4">
        <f>IFERROR(AVERAGEIF(Raw_Data!$F$2:$F$3257,Sector!$A39,Raw_Data!L$2:L$3257),"")</f>
        <v>71.500000000000014</v>
      </c>
      <c r="D39" s="4">
        <f>IFERROR(AVERAGEIF(Raw_Data!$F$2:$F$3257,Sector!$A39,Raw_Data!M$2:M$3257),"")</f>
        <v>144.16818181818181</v>
      </c>
      <c r="E39" s="4">
        <f>IFERROR(AVERAGEIF(Raw_Data!$F$2:$F$3257,Sector!$A39,Raw_Data!N$2:N$3257),"")</f>
        <v>67.608181818181819</v>
      </c>
      <c r="F39" s="4">
        <f>IFERROR(AVERAGEIF(Raw_Data!$F$2:$F$3257,Sector!$A39,Raw_Data!O$2:O$3257),"")</f>
        <v>130.99363636363637</v>
      </c>
      <c r="G39" s="4">
        <f>IFERROR(AVERAGEIF(Raw_Data!$F$2:$F$3257,Sector!$A39,Raw_Data!P$2:P$3257),"")</f>
        <v>4.1700000000000008</v>
      </c>
      <c r="H39" s="4">
        <f>IFERROR(AVERAGEIF(Raw_Data!$F$2:$F$3257,Sector!$A39,Raw_Data!Q$2:Q$3257),"")</f>
        <v>3.4881818181818178</v>
      </c>
      <c r="I39" s="8">
        <f>IFERROR(AVERAGEIF(Raw_Data!$F$2:$F$3257,Sector!$A39,Raw_Data!V$2:V$3257),"")</f>
        <v>5.8730592025779229</v>
      </c>
    </row>
    <row r="40" spans="1:9" x14ac:dyDescent="0.3">
      <c r="A40" s="6" t="str">
        <v>Financial Technology (Fintech)</v>
      </c>
      <c r="B40" s="4">
        <f>IFERROR(AVERAGEIF(Raw_Data!$F$2:$F$3257,Sector!$A40,Raw_Data!K$2:K$3257),"")</f>
        <v>1035.29</v>
      </c>
      <c r="C40" s="4">
        <f>IFERROR(AVERAGEIF(Raw_Data!$F$2:$F$3257,Sector!$A40,Raw_Data!L$2:L$3257),"")</f>
        <v>106.07124999999999</v>
      </c>
      <c r="D40" s="4">
        <f>IFERROR(AVERAGEIF(Raw_Data!$F$2:$F$3257,Sector!$A40,Raw_Data!M$2:M$3257),"")</f>
        <v>275.70999999999998</v>
      </c>
      <c r="E40" s="4">
        <f>IFERROR(AVERAGEIF(Raw_Data!$F$2:$F$3257,Sector!$A40,Raw_Data!N$2:N$3257),"")</f>
        <v>-39.610000000000007</v>
      </c>
      <c r="F40" s="4">
        <f>IFERROR(AVERAGEIF(Raw_Data!$F$2:$F$3257,Sector!$A40,Raw_Data!O$2:O$3257),"")</f>
        <v>11.123749999999987</v>
      </c>
      <c r="G40" s="4">
        <f>IFERROR(AVERAGEIF(Raw_Data!$F$2:$F$3257,Sector!$A40,Raw_Data!P$2:P$3257),"")</f>
        <v>0.71666666666666679</v>
      </c>
      <c r="H40" s="4">
        <f>IFERROR(AVERAGEIF(Raw_Data!$F$2:$F$3257,Sector!$A40,Raw_Data!Q$2:Q$3257),"")</f>
        <v>2.59</v>
      </c>
      <c r="I40" s="8">
        <f>IFERROR(AVERAGEIF(Raw_Data!$F$2:$F$3257,Sector!$A40,Raw_Data!V$2:V$3257),"")</f>
        <v>0.2248612593341488</v>
      </c>
    </row>
    <row r="41" spans="1:9" x14ac:dyDescent="0.3">
      <c r="A41" s="6" t="str">
        <v>Minerals &amp; Mining</v>
      </c>
      <c r="B41" s="4">
        <f>IFERROR(AVERAGEIF(Raw_Data!$F$2:$F$3257,Sector!$A41,Raw_Data!K$2:K$3257),"")</f>
        <v>108.27222222222223</v>
      </c>
      <c r="C41" s="4">
        <f>IFERROR(AVERAGEIF(Raw_Data!$F$2:$F$3257,Sector!$A41,Raw_Data!L$2:L$3257),"")</f>
        <v>82.648666666666671</v>
      </c>
      <c r="D41" s="4">
        <f>IFERROR(AVERAGEIF(Raw_Data!$F$2:$F$3257,Sector!$A41,Raw_Data!M$2:M$3257),"")</f>
        <v>237.60333333333335</v>
      </c>
      <c r="E41" s="4">
        <f>IFERROR(AVERAGEIF(Raw_Data!$F$2:$F$3257,Sector!$A41,Raw_Data!N$2:N$3257),"")</f>
        <v>8.1566666666666681</v>
      </c>
      <c r="F41" s="4">
        <f>IFERROR(AVERAGEIF(Raw_Data!$F$2:$F$3257,Sector!$A41,Raw_Data!O$2:O$3257),"")</f>
        <v>160.24600000000001</v>
      </c>
      <c r="G41" s="4">
        <f>IFERROR(AVERAGEIF(Raw_Data!$F$2:$F$3257,Sector!$A41,Raw_Data!P$2:P$3257),"")</f>
        <v>2.0993333333333331</v>
      </c>
      <c r="H41" s="4">
        <f>IFERROR(AVERAGEIF(Raw_Data!$F$2:$F$3257,Sector!$A41,Raw_Data!Q$2:Q$3257),"")</f>
        <v>2.3286666666666664</v>
      </c>
      <c r="I41" s="8">
        <f>IFERROR(AVERAGEIF(Raw_Data!$F$2:$F$3257,Sector!$A41,Raw_Data!V$2:V$3257),"")</f>
        <v>7.8731744078739924E-2</v>
      </c>
    </row>
    <row r="42" spans="1:9" x14ac:dyDescent="0.3">
      <c r="A42" s="6" t="str">
        <v>Fertilizers &amp; Agrochemicals</v>
      </c>
      <c r="B42" s="4">
        <f>IFERROR(AVERAGEIF(Raw_Data!$F$2:$F$3257,Sector!$A42,Raw_Data!K$2:K$3257),"")</f>
        <v>118.46945454545454</v>
      </c>
      <c r="C42" s="4">
        <f>IFERROR(AVERAGEIF(Raw_Data!$F$2:$F$3257,Sector!$A42,Raw_Data!L$2:L$3257),"")</f>
        <v>92.054107142857148</v>
      </c>
      <c r="D42" s="4">
        <f>IFERROR(AVERAGEIF(Raw_Data!$F$2:$F$3257,Sector!$A42,Raw_Data!M$2:M$3257),"")</f>
        <v>142.61836363636363</v>
      </c>
      <c r="E42" s="4">
        <f>IFERROR(AVERAGEIF(Raw_Data!$F$2:$F$3257,Sector!$A42,Raw_Data!N$2:N$3257),"")</f>
        <v>66.925000000000026</v>
      </c>
      <c r="F42" s="4">
        <f>IFERROR(AVERAGEIF(Raw_Data!$F$2:$F$3257,Sector!$A42,Raw_Data!O$2:O$3257),"")</f>
        <v>115.77071428571431</v>
      </c>
      <c r="G42" s="4">
        <f>IFERROR(AVERAGEIF(Raw_Data!$F$2:$F$3257,Sector!$A42,Raw_Data!P$2:P$3257),"")</f>
        <v>5.3784210526315812</v>
      </c>
      <c r="H42" s="4">
        <f>IFERROR(AVERAGEIF(Raw_Data!$F$2:$F$3257,Sector!$A42,Raw_Data!Q$2:Q$3257),"")</f>
        <v>4.5250909090909106</v>
      </c>
      <c r="I42" s="8">
        <f>IFERROR(AVERAGEIF(Raw_Data!$F$2:$F$3257,Sector!$A42,Raw_Data!V$2:V$3257),"")</f>
        <v>-2.3481990391756971</v>
      </c>
    </row>
    <row r="43" spans="1:9" x14ac:dyDescent="0.3">
      <c r="A43" s="6" t="str">
        <v>Cigarettes &amp; Tobacco Products</v>
      </c>
      <c r="B43" s="4">
        <f>IFERROR(AVERAGEIF(Raw_Data!$F$2:$F$3257,Sector!$A43,Raw_Data!K$2:K$3257),"")</f>
        <v>65.724285714285713</v>
      </c>
      <c r="C43" s="4">
        <f>IFERROR(AVERAGEIF(Raw_Data!$F$2:$F$3257,Sector!$A43,Raw_Data!L$2:L$3257),"")</f>
        <v>76.45714285714287</v>
      </c>
      <c r="D43" s="4">
        <f>IFERROR(AVERAGEIF(Raw_Data!$F$2:$F$3257,Sector!$A43,Raw_Data!M$2:M$3257),"")</f>
        <v>306.18571428571431</v>
      </c>
      <c r="E43" s="4">
        <f>IFERROR(AVERAGEIF(Raw_Data!$F$2:$F$3257,Sector!$A43,Raw_Data!N$2:N$3257),"")</f>
        <v>333.84571428571428</v>
      </c>
      <c r="F43" s="4">
        <f>IFERROR(AVERAGEIF(Raw_Data!$F$2:$F$3257,Sector!$A43,Raw_Data!O$2:O$3257),"")</f>
        <v>316.91714285714289</v>
      </c>
      <c r="G43" s="4">
        <f>IFERROR(AVERAGEIF(Raw_Data!$F$2:$F$3257,Sector!$A43,Raw_Data!P$2:P$3257),"")</f>
        <v>5.0616666666666665</v>
      </c>
      <c r="H43" s="4">
        <f>IFERROR(AVERAGEIF(Raw_Data!$F$2:$F$3257,Sector!$A43,Raw_Data!Q$2:Q$3257),"")</f>
        <v>1.0166666666666666</v>
      </c>
      <c r="I43" s="8">
        <f>IFERROR(AVERAGEIF(Raw_Data!$F$2:$F$3257,Sector!$A43,Raw_Data!V$2:V$3257),"")</f>
        <v>-2.2389781454515618</v>
      </c>
    </row>
    <row r="44" spans="1:9" x14ac:dyDescent="0.3">
      <c r="A44" s="6" t="str">
        <v>Textiles &amp; Apparels</v>
      </c>
      <c r="B44" s="4">
        <f>IFERROR(AVERAGEIF(Raw_Data!$F$2:$F$3257,Sector!$A44,Raw_Data!K$2:K$3257),"")</f>
        <v>90.125047619047592</v>
      </c>
      <c r="C44" s="4">
        <f>IFERROR(AVERAGEIF(Raw_Data!$F$2:$F$3257,Sector!$A44,Raw_Data!L$2:L$3257),"")</f>
        <v>84.823584905660383</v>
      </c>
      <c r="D44" s="4">
        <f>IFERROR(AVERAGEIF(Raw_Data!$F$2:$F$3257,Sector!$A44,Raw_Data!M$2:M$3257),"")</f>
        <v>200.97452830188686</v>
      </c>
      <c r="E44" s="4">
        <f>IFERROR(AVERAGEIF(Raw_Data!$F$2:$F$3257,Sector!$A44,Raw_Data!N$2:N$3257),"")</f>
        <v>52.967735849056602</v>
      </c>
      <c r="F44" s="4">
        <f>IFERROR(AVERAGEIF(Raw_Data!$F$2:$F$3257,Sector!$A44,Raw_Data!O$2:O$3257),"")</f>
        <v>196.52349056603771</v>
      </c>
      <c r="G44" s="4">
        <f>IFERROR(AVERAGEIF(Raw_Data!$F$2:$F$3257,Sector!$A44,Raw_Data!P$2:P$3257),"")</f>
        <v>5.552761904761903</v>
      </c>
      <c r="H44" s="4">
        <f>IFERROR(AVERAGEIF(Raw_Data!$F$2:$F$3257,Sector!$A44,Raw_Data!Q$2:Q$3257),"")</f>
        <v>7.2380412371133973</v>
      </c>
      <c r="I44" s="8">
        <f>IFERROR(AVERAGEIF(Raw_Data!$F$2:$F$3257,Sector!$A44,Raw_Data!V$2:V$3257),"")</f>
        <v>0.28364051513516447</v>
      </c>
    </row>
    <row r="45" spans="1:9" x14ac:dyDescent="0.3">
      <c r="A45" s="6" t="str">
        <v>IT - Services</v>
      </c>
      <c r="B45" s="4">
        <f>IFERROR(AVERAGEIF(Raw_Data!$F$2:$F$3257,Sector!$A45,Raw_Data!K$2:K$3257),"")</f>
        <v>175.13</v>
      </c>
      <c r="C45" s="4">
        <f>IFERROR(AVERAGEIF(Raw_Data!$F$2:$F$3257,Sector!$A45,Raw_Data!L$2:L$3257),"")</f>
        <v>102.2022</v>
      </c>
      <c r="D45" s="4">
        <f>IFERROR(AVERAGEIF(Raw_Data!$F$2:$F$3257,Sector!$A45,Raw_Data!M$2:M$3257),"")</f>
        <v>43.59</v>
      </c>
      <c r="E45" s="4">
        <f>IFERROR(AVERAGEIF(Raw_Data!$F$2:$F$3257,Sector!$A45,Raw_Data!N$2:N$3257),"")</f>
        <v>30.682600000000001</v>
      </c>
      <c r="F45" s="4">
        <f>IFERROR(AVERAGEIF(Raw_Data!$F$2:$F$3257,Sector!$A45,Raw_Data!O$2:O$3257),"")</f>
        <v>72.360799999999998</v>
      </c>
      <c r="G45" s="4">
        <f>IFERROR(AVERAGEIF(Raw_Data!$F$2:$F$3257,Sector!$A45,Raw_Data!P$2:P$3257),"")</f>
        <v>20.892400000000002</v>
      </c>
      <c r="H45" s="4">
        <f>IFERROR(AVERAGEIF(Raw_Data!$F$2:$F$3257,Sector!$A45,Raw_Data!Q$2:Q$3257),"")</f>
        <v>7.3214999999999986</v>
      </c>
      <c r="I45" s="8">
        <f>IFERROR(AVERAGEIF(Raw_Data!$F$2:$F$3257,Sector!$A45,Raw_Data!V$2:V$3257),"")</f>
        <v>2.1959514566245621</v>
      </c>
    </row>
    <row r="46" spans="1:9" x14ac:dyDescent="0.3">
      <c r="A46" s="6" t="str">
        <v>Diversified</v>
      </c>
      <c r="B46" s="4">
        <f>IFERROR(AVERAGEIF(Raw_Data!$F$2:$F$3257,Sector!$A46,Raw_Data!K$2:K$3257),"")</f>
        <v>225.1307142857143</v>
      </c>
      <c r="C46" s="4">
        <f>IFERROR(AVERAGEIF(Raw_Data!$F$2:$F$3257,Sector!$A46,Raw_Data!L$2:L$3257),"")</f>
        <v>70.788000000000011</v>
      </c>
      <c r="D46" s="4">
        <f>IFERROR(AVERAGEIF(Raw_Data!$F$2:$F$3257,Sector!$A46,Raw_Data!M$2:M$3257),"")</f>
        <v>2363.0914285714284</v>
      </c>
      <c r="E46" s="4">
        <f>IFERROR(AVERAGEIF(Raw_Data!$F$2:$F$3257,Sector!$A46,Raw_Data!N$2:N$3257),"")</f>
        <v>1079.4353333333333</v>
      </c>
      <c r="F46" s="4">
        <f>IFERROR(AVERAGEIF(Raw_Data!$F$2:$F$3257,Sector!$A46,Raw_Data!O$2:O$3257),"")</f>
        <v>2066.2173333333335</v>
      </c>
      <c r="G46" s="4">
        <f>IFERROR(AVERAGEIF(Raw_Data!$F$2:$F$3257,Sector!$A46,Raw_Data!P$2:P$3257),"")</f>
        <v>9.7957142857142863</v>
      </c>
      <c r="H46" s="4">
        <f>IFERROR(AVERAGEIF(Raw_Data!$F$2:$F$3257,Sector!$A46,Raw_Data!Q$2:Q$3257),"")</f>
        <v>21.563333333333336</v>
      </c>
      <c r="I46" s="8">
        <f>IFERROR(AVERAGEIF(Raw_Data!$F$2:$F$3257,Sector!$A46,Raw_Data!V$2:V$3257),"")</f>
        <v>0.34602696978340552</v>
      </c>
    </row>
    <row r="47" spans="1:9" x14ac:dyDescent="0.3">
      <c r="A47" s="6" t="str">
        <v>Telecom -  Equipment &amp; Accessories</v>
      </c>
      <c r="B47" s="4">
        <f>IFERROR(AVERAGEIF(Raw_Data!$F$2:$F$3257,Sector!$A47,Raw_Data!K$2:K$3257),"")</f>
        <v>2674.167857142857</v>
      </c>
      <c r="C47" s="4">
        <f>IFERROR(AVERAGEIF(Raw_Data!$F$2:$F$3257,Sector!$A47,Raw_Data!L$2:L$3257),"")</f>
        <v>148.2676923076923</v>
      </c>
      <c r="D47" s="4">
        <f>IFERROR(AVERAGEIF(Raw_Data!$F$2:$F$3257,Sector!$A47,Raw_Data!M$2:M$3257),"")</f>
        <v>298.41571428571427</v>
      </c>
      <c r="E47" s="4">
        <f>IFERROR(AVERAGEIF(Raw_Data!$F$2:$F$3257,Sector!$A47,Raw_Data!N$2:N$3257),"")</f>
        <v>-16.259999999999998</v>
      </c>
      <c r="F47" s="4">
        <f>IFERROR(AVERAGEIF(Raw_Data!$F$2:$F$3257,Sector!$A47,Raw_Data!O$2:O$3257),"")</f>
        <v>122.01615384615386</v>
      </c>
      <c r="G47" s="4">
        <f>IFERROR(AVERAGEIF(Raw_Data!$F$2:$F$3257,Sector!$A47,Raw_Data!P$2:P$3257),"")</f>
        <v>4.1221428571428573</v>
      </c>
      <c r="H47" s="4">
        <f>IFERROR(AVERAGEIF(Raw_Data!$F$2:$F$3257,Sector!$A47,Raw_Data!Q$2:Q$3257),"")</f>
        <v>7.6538461538461542</v>
      </c>
      <c r="I47" s="8">
        <f>IFERROR(AVERAGEIF(Raw_Data!$F$2:$F$3257,Sector!$A47,Raw_Data!V$2:V$3257),"")</f>
        <v>-0.27290017557387969</v>
      </c>
    </row>
    <row r="48" spans="1:9" x14ac:dyDescent="0.3">
      <c r="A48" s="6" t="str">
        <v>Commercial Services &amp; Supplies</v>
      </c>
      <c r="B48" s="4">
        <f>IFERROR(AVERAGEIF(Raw_Data!$F$2:$F$3257,Sector!$A48,Raw_Data!K$2:K$3257),"")</f>
        <v>67.333934426229533</v>
      </c>
      <c r="C48" s="4">
        <f>IFERROR(AVERAGEIF(Raw_Data!$F$2:$F$3257,Sector!$A48,Raw_Data!L$2:L$3257),"")</f>
        <v>363.80877697841737</v>
      </c>
      <c r="D48" s="4">
        <f>IFERROR(AVERAGEIF(Raw_Data!$F$2:$F$3257,Sector!$A48,Raw_Data!M$2:M$3257),"")</f>
        <v>410.99308823529412</v>
      </c>
      <c r="E48" s="4">
        <f>IFERROR(AVERAGEIF(Raw_Data!$F$2:$F$3257,Sector!$A48,Raw_Data!N$2:N$3257),"")</f>
        <v>-2397.796258992807</v>
      </c>
      <c r="F48" s="4">
        <f>IFERROR(AVERAGEIF(Raw_Data!$F$2:$F$3257,Sector!$A48,Raw_Data!O$2:O$3257),"")</f>
        <v>535.32064748201446</v>
      </c>
      <c r="G48" s="4">
        <f>IFERROR(AVERAGEIF(Raw_Data!$F$2:$F$3257,Sector!$A48,Raw_Data!P$2:P$3257),"")</f>
        <v>34.23872093023256</v>
      </c>
      <c r="H48" s="4">
        <f>IFERROR(AVERAGEIF(Raw_Data!$F$2:$F$3257,Sector!$A48,Raw_Data!Q$2:Q$3257),"")</f>
        <v>54.139027777777784</v>
      </c>
      <c r="I48" s="8">
        <f>IFERROR(AVERAGEIF(Raw_Data!$F$2:$F$3257,Sector!$A48,Raw_Data!V$2:V$3257),"")</f>
        <v>-4.6429066505560126</v>
      </c>
    </row>
    <row r="49" spans="1:9" x14ac:dyDescent="0.3">
      <c r="A49" s="6" t="str">
        <v>Entertainment</v>
      </c>
      <c r="B49" s="4">
        <f>IFERROR(AVERAGEIF(Raw_Data!$F$2:$F$3257,Sector!$A49,Raw_Data!K$2:K$3257),"")</f>
        <v>129.11949999999999</v>
      </c>
      <c r="C49" s="4">
        <f>IFERROR(AVERAGEIF(Raw_Data!$F$2:$F$3257,Sector!$A49,Raw_Data!L$2:L$3257),"")</f>
        <v>2424.9368831168827</v>
      </c>
      <c r="D49" s="4">
        <f>IFERROR(AVERAGEIF(Raw_Data!$F$2:$F$3257,Sector!$A49,Raw_Data!M$2:M$3257),"")</f>
        <v>989.35208333333333</v>
      </c>
      <c r="E49" s="4">
        <f>IFERROR(AVERAGEIF(Raw_Data!$F$2:$F$3257,Sector!$A49,Raw_Data!N$2:N$3257),"")</f>
        <v>40367.502727272724</v>
      </c>
      <c r="F49" s="4">
        <f>IFERROR(AVERAGEIF(Raw_Data!$F$2:$F$3257,Sector!$A49,Raw_Data!O$2:O$3257),"")</f>
        <v>2699.7687012987008</v>
      </c>
      <c r="G49" s="4">
        <f>IFERROR(AVERAGEIF(Raw_Data!$F$2:$F$3257,Sector!$A49,Raw_Data!P$2:P$3257),"")</f>
        <v>2.9337735849056608</v>
      </c>
      <c r="H49" s="4">
        <f>IFERROR(AVERAGEIF(Raw_Data!$F$2:$F$3257,Sector!$A49,Raw_Data!Q$2:Q$3257),"")</f>
        <v>4.7016071428571422</v>
      </c>
      <c r="I49" s="8">
        <f>IFERROR(AVERAGEIF(Raw_Data!$F$2:$F$3257,Sector!$A49,Raw_Data!V$2:V$3257),"")</f>
        <v>1.4908784243537074</v>
      </c>
    </row>
    <row r="50" spans="1:9" x14ac:dyDescent="0.3">
      <c r="A50" s="6" t="str">
        <v>Healthcare Equipment &amp; Supplies</v>
      </c>
      <c r="B50" s="4">
        <f>IFERROR(AVERAGEIF(Raw_Data!$F$2:$F$3257,Sector!$A50,Raw_Data!K$2:K$3257),"")</f>
        <v>84.805555555555557</v>
      </c>
      <c r="C50" s="4">
        <f>IFERROR(AVERAGEIF(Raw_Data!$F$2:$F$3257,Sector!$A50,Raw_Data!L$2:L$3257),"")</f>
        <v>112.26714285714284</v>
      </c>
      <c r="D50" s="4">
        <f>IFERROR(AVERAGEIF(Raw_Data!$F$2:$F$3257,Sector!$A50,Raw_Data!M$2:M$3257),"")</f>
        <v>215.91055555555556</v>
      </c>
      <c r="E50" s="4">
        <f>IFERROR(AVERAGEIF(Raw_Data!$F$2:$F$3257,Sector!$A50,Raw_Data!N$2:N$3257),"")</f>
        <v>189.93809523809523</v>
      </c>
      <c r="F50" s="4">
        <f>IFERROR(AVERAGEIF(Raw_Data!$F$2:$F$3257,Sector!$A50,Raw_Data!O$2:O$3257),"")</f>
        <v>224.64380952380955</v>
      </c>
      <c r="G50" s="4">
        <f>IFERROR(AVERAGEIF(Raw_Data!$F$2:$F$3257,Sector!$A50,Raw_Data!P$2:P$3257),"")</f>
        <v>2.8699999999999997</v>
      </c>
      <c r="H50" s="4">
        <f>IFERROR(AVERAGEIF(Raw_Data!$F$2:$F$3257,Sector!$A50,Raw_Data!Q$2:Q$3257),"")</f>
        <v>4.9543750000000006</v>
      </c>
      <c r="I50" s="8">
        <f>IFERROR(AVERAGEIF(Raw_Data!$F$2:$F$3257,Sector!$A50,Raw_Data!V$2:V$3257),"")</f>
        <v>-2.2615672438347771</v>
      </c>
    </row>
    <row r="51" spans="1:9" x14ac:dyDescent="0.3">
      <c r="A51" s="6" t="str">
        <v>Paper, Forest &amp; Jute Products</v>
      </c>
      <c r="B51" s="4">
        <f>IFERROR(AVERAGEIF(Raw_Data!$F$2:$F$3257,Sector!$A51,Raw_Data!K$2:K$3257),"")</f>
        <v>96.571086956521711</v>
      </c>
      <c r="C51" s="4">
        <f>IFERROR(AVERAGEIF(Raw_Data!$F$2:$F$3257,Sector!$A51,Raw_Data!L$2:L$3257),"")</f>
        <v>48.471698113207538</v>
      </c>
      <c r="D51" s="4">
        <f>IFERROR(AVERAGEIF(Raw_Data!$F$2:$F$3257,Sector!$A51,Raw_Data!M$2:M$3257),"")</f>
        <v>133.91960000000003</v>
      </c>
      <c r="E51" s="4">
        <f>IFERROR(AVERAGEIF(Raw_Data!$F$2:$F$3257,Sector!$A51,Raw_Data!N$2:N$3257),"")</f>
        <v>-220.57320754716986</v>
      </c>
      <c r="F51" s="4">
        <f>IFERROR(AVERAGEIF(Raw_Data!$F$2:$F$3257,Sector!$A51,Raw_Data!O$2:O$3257),"")</f>
        <v>90.994150943396249</v>
      </c>
      <c r="G51" s="4">
        <f>IFERROR(AVERAGEIF(Raw_Data!$F$2:$F$3257,Sector!$A51,Raw_Data!P$2:P$3257),"")</f>
        <v>10.77686274509804</v>
      </c>
      <c r="H51" s="4">
        <f>IFERROR(AVERAGEIF(Raw_Data!$F$2:$F$3257,Sector!$A51,Raw_Data!Q$2:Q$3257),"")</f>
        <v>10.14413043478261</v>
      </c>
      <c r="I51" s="8">
        <f>IFERROR(AVERAGEIF(Raw_Data!$F$2:$F$3257,Sector!$A51,Raw_Data!V$2:V$3257),"")</f>
        <v>2.6617685167350027</v>
      </c>
    </row>
    <row r="52" spans="1:9" x14ac:dyDescent="0.3">
      <c r="A52" s="6" t="str">
        <v>Household Products</v>
      </c>
      <c r="B52" s="4">
        <f>IFERROR(AVERAGEIF(Raw_Data!$F$2:$F$3257,Sector!$A52,Raw_Data!K$2:K$3257),"")</f>
        <v>68.727777777777774</v>
      </c>
      <c r="C52" s="4">
        <f>IFERROR(AVERAGEIF(Raw_Data!$F$2:$F$3257,Sector!$A52,Raw_Data!L$2:L$3257),"")</f>
        <v>83.086666666666659</v>
      </c>
      <c r="D52" s="4">
        <f>IFERROR(AVERAGEIF(Raw_Data!$F$2:$F$3257,Sector!$A52,Raw_Data!M$2:M$3257),"")</f>
        <v>128.34499999999997</v>
      </c>
      <c r="E52" s="4">
        <f>IFERROR(AVERAGEIF(Raw_Data!$F$2:$F$3257,Sector!$A52,Raw_Data!N$2:N$3257),"")</f>
        <v>95.091666666666654</v>
      </c>
      <c r="F52" s="4">
        <f>IFERROR(AVERAGEIF(Raw_Data!$F$2:$F$3257,Sector!$A52,Raw_Data!O$2:O$3257),"")</f>
        <v>142.70388888888888</v>
      </c>
      <c r="G52" s="4">
        <f>IFERROR(AVERAGEIF(Raw_Data!$F$2:$F$3257,Sector!$A52,Raw_Data!P$2:P$3257),"")</f>
        <v>5.3010526315789468</v>
      </c>
      <c r="H52" s="4">
        <f>IFERROR(AVERAGEIF(Raw_Data!$F$2:$F$3257,Sector!$A52,Raw_Data!Q$2:Q$3257),"")</f>
        <v>3.3484210526315801</v>
      </c>
      <c r="I52" s="8">
        <f>IFERROR(AVERAGEIF(Raw_Data!$F$2:$F$3257,Sector!$A52,Raw_Data!V$2:V$3257),"")</f>
        <v>-7.6862501629479079</v>
      </c>
    </row>
    <row r="53" spans="1:9" x14ac:dyDescent="0.3">
      <c r="A53" s="6" t="str">
        <v>Other Utilities</v>
      </c>
      <c r="B53" s="4">
        <f>IFERROR(AVERAGEIF(Raw_Data!$F$2:$F$3257,Sector!$A53,Raw_Data!K$2:K$3257),"")</f>
        <v>144.03874999999999</v>
      </c>
      <c r="C53" s="4">
        <f>IFERROR(AVERAGEIF(Raw_Data!$F$2:$F$3257,Sector!$A53,Raw_Data!L$2:L$3257),"")</f>
        <v>139.51869565217393</v>
      </c>
      <c r="D53" s="4">
        <f>IFERROR(AVERAGEIF(Raw_Data!$F$2:$F$3257,Sector!$A53,Raw_Data!M$2:M$3257),"")</f>
        <v>233.35687500000003</v>
      </c>
      <c r="E53" s="4">
        <f>IFERROR(AVERAGEIF(Raw_Data!$F$2:$F$3257,Sector!$A53,Raw_Data!N$2:N$3257),"")</f>
        <v>146.25521739130431</v>
      </c>
      <c r="F53" s="4">
        <f>IFERROR(AVERAGEIF(Raw_Data!$F$2:$F$3257,Sector!$A53,Raw_Data!O$2:O$3257),"")</f>
        <v>201.65260869565219</v>
      </c>
      <c r="G53" s="4">
        <f>IFERROR(AVERAGEIF(Raw_Data!$F$2:$F$3257,Sector!$A53,Raw_Data!P$2:P$3257),"")</f>
        <v>29.414285714285729</v>
      </c>
      <c r="H53" s="4">
        <f>IFERROR(AVERAGEIF(Raw_Data!$F$2:$F$3257,Sector!$A53,Raw_Data!Q$2:Q$3257),"")</f>
        <v>53.870588235294115</v>
      </c>
      <c r="I53" s="8">
        <f>IFERROR(AVERAGEIF(Raw_Data!$F$2:$F$3257,Sector!$A53,Raw_Data!V$2:V$3257),"")</f>
        <v>-0.60522713993422494</v>
      </c>
    </row>
    <row r="54" spans="1:9" x14ac:dyDescent="0.3">
      <c r="A54" s="6" t="str">
        <v>Other Consumer Services</v>
      </c>
      <c r="B54" s="4">
        <f>IFERROR(AVERAGEIF(Raw_Data!$F$2:$F$3257,Sector!$A54,Raw_Data!K$2:K$3257),"")</f>
        <v>208.10900000000001</v>
      </c>
      <c r="C54" s="4">
        <f>IFERROR(AVERAGEIF(Raw_Data!$F$2:$F$3257,Sector!$A54,Raw_Data!L$2:L$3257),"")</f>
        <v>557.73476190476197</v>
      </c>
      <c r="D54" s="4">
        <f>IFERROR(AVERAGEIF(Raw_Data!$F$2:$F$3257,Sector!$A54,Raw_Data!M$2:M$3257),"")</f>
        <v>269.35384615384612</v>
      </c>
      <c r="E54" s="4">
        <f>IFERROR(AVERAGEIF(Raw_Data!$F$2:$F$3257,Sector!$A54,Raw_Data!N$2:N$3257),"")</f>
        <v>-7392.1400000000012</v>
      </c>
      <c r="F54" s="4">
        <f>IFERROR(AVERAGEIF(Raw_Data!$F$2:$F$3257,Sector!$A54,Raw_Data!O$2:O$3257),"")</f>
        <v>591.55714285714294</v>
      </c>
      <c r="G54" s="4">
        <f>IFERROR(AVERAGEIF(Raw_Data!$F$2:$F$3257,Sector!$A54,Raw_Data!P$2:P$3257),"")</f>
        <v>8.6239999999999988</v>
      </c>
      <c r="H54" s="4">
        <f>IFERROR(AVERAGEIF(Raw_Data!$F$2:$F$3257,Sector!$A54,Raw_Data!Q$2:Q$3257),"")</f>
        <v>3.3438888888888894</v>
      </c>
      <c r="I54" s="8">
        <f>IFERROR(AVERAGEIF(Raw_Data!$F$2:$F$3257,Sector!$A54,Raw_Data!V$2:V$3257),"")</f>
        <v>-1.4358962959914967</v>
      </c>
    </row>
    <row r="55" spans="1:9" x14ac:dyDescent="0.3">
      <c r="A55" s="6" t="str">
        <v>IT - Hardware</v>
      </c>
      <c r="B55" s="4">
        <f>IFERROR(AVERAGEIF(Raw_Data!$F$2:$F$3257,Sector!$A55,Raw_Data!K$2:K$3257),"")</f>
        <v>207.27421052631578</v>
      </c>
      <c r="C55" s="4">
        <f>IFERROR(AVERAGEIF(Raw_Data!$F$2:$F$3257,Sector!$A55,Raw_Data!L$2:L$3257),"")</f>
        <v>416.04625000000004</v>
      </c>
      <c r="D55" s="4">
        <f>IFERROR(AVERAGEIF(Raw_Data!$F$2:$F$3257,Sector!$A55,Raw_Data!M$2:M$3257),"")</f>
        <v>121.19142857142857</v>
      </c>
      <c r="E55" s="4">
        <f>IFERROR(AVERAGEIF(Raw_Data!$F$2:$F$3257,Sector!$A55,Raw_Data!N$2:N$3257),"")</f>
        <v>-402.38583333333327</v>
      </c>
      <c r="F55" s="4">
        <f>IFERROR(AVERAGEIF(Raw_Data!$F$2:$F$3257,Sector!$A55,Raw_Data!O$2:O$3257),"")</f>
        <v>357.99666666666661</v>
      </c>
      <c r="G55" s="4">
        <f>IFERROR(AVERAGEIF(Raw_Data!$F$2:$F$3257,Sector!$A55,Raw_Data!P$2:P$3257),"")</f>
        <v>9.9868181818181814</v>
      </c>
      <c r="H55" s="4">
        <f>IFERROR(AVERAGEIF(Raw_Data!$F$2:$F$3257,Sector!$A55,Raw_Data!Q$2:Q$3257),"")</f>
        <v>7.85</v>
      </c>
      <c r="I55" s="8">
        <f>IFERROR(AVERAGEIF(Raw_Data!$F$2:$F$3257,Sector!$A55,Raw_Data!V$2:V$3257),"")</f>
        <v>1.0574506701388739</v>
      </c>
    </row>
    <row r="56" spans="1:9" x14ac:dyDescent="0.3">
      <c r="A56" s="6" t="str">
        <v>Media</v>
      </c>
      <c r="B56" s="4">
        <f>IFERROR(AVERAGEIF(Raw_Data!$F$2:$F$3257,Sector!$A56,Raw_Data!K$2:K$3257),"")</f>
        <v>393.83</v>
      </c>
      <c r="C56" s="4">
        <f>IFERROR(AVERAGEIF(Raw_Data!$F$2:$F$3257,Sector!$A56,Raw_Data!L$2:L$3257),"")</f>
        <v>128.13117647058823</v>
      </c>
      <c r="D56" s="4">
        <f>IFERROR(AVERAGEIF(Raw_Data!$F$2:$F$3257,Sector!$A56,Raw_Data!M$2:M$3257),"")</f>
        <v>208.57333333333335</v>
      </c>
      <c r="E56" s="4">
        <f>IFERROR(AVERAGEIF(Raw_Data!$F$2:$F$3257,Sector!$A56,Raw_Data!N$2:N$3257),"")</f>
        <v>293.6405882352941</v>
      </c>
      <c r="F56" s="4">
        <f>IFERROR(AVERAGEIF(Raw_Data!$F$2:$F$3257,Sector!$A56,Raw_Data!O$2:O$3257),"")</f>
        <v>81.15088235294121</v>
      </c>
      <c r="G56" s="4">
        <f>IFERROR(AVERAGEIF(Raw_Data!$F$2:$F$3257,Sector!$A56,Raw_Data!P$2:P$3257),"")</f>
        <v>8.2243749999999984</v>
      </c>
      <c r="H56" s="4">
        <f>IFERROR(AVERAGEIF(Raw_Data!$F$2:$F$3257,Sector!$A56,Raw_Data!Q$2:Q$3257),"")</f>
        <v>5.5535714285714288</v>
      </c>
      <c r="I56" s="8">
        <f>IFERROR(AVERAGEIF(Raw_Data!$F$2:$F$3257,Sector!$A56,Raw_Data!V$2:V$3257),"")</f>
        <v>-3.3033000484725381</v>
      </c>
    </row>
    <row r="57" spans="1:9" x14ac:dyDescent="0.3">
      <c r="A57" s="6" t="str">
        <v>Printing &amp; Publication</v>
      </c>
      <c r="B57" s="4">
        <f>IFERROR(AVERAGEIF(Raw_Data!$F$2:$F$3257,Sector!$A57,Raw_Data!K$2:K$3257),"")</f>
        <v>370.84499999999997</v>
      </c>
      <c r="C57" s="4">
        <f>IFERROR(AVERAGEIF(Raw_Data!$F$2:$F$3257,Sector!$A57,Raw_Data!L$2:L$3257),"")</f>
        <v>167.0371428571429</v>
      </c>
      <c r="D57" s="4">
        <f>IFERROR(AVERAGEIF(Raw_Data!$F$2:$F$3257,Sector!$A57,Raw_Data!M$2:M$3257),"")</f>
        <v>335.63571428571424</v>
      </c>
      <c r="E57" s="4">
        <f>IFERROR(AVERAGEIF(Raw_Data!$F$2:$F$3257,Sector!$A57,Raw_Data!N$2:N$3257),"")</f>
        <v>129.19</v>
      </c>
      <c r="F57" s="4">
        <f>IFERROR(AVERAGEIF(Raw_Data!$F$2:$F$3257,Sector!$A57,Raw_Data!O$2:O$3257),"")</f>
        <v>184.80714285714288</v>
      </c>
      <c r="G57" s="4">
        <f>IFERROR(AVERAGEIF(Raw_Data!$F$2:$F$3257,Sector!$A57,Raw_Data!P$2:P$3257),"")</f>
        <v>1.915</v>
      </c>
      <c r="H57" s="4">
        <f>IFERROR(AVERAGEIF(Raw_Data!$F$2:$F$3257,Sector!$A57,Raw_Data!Q$2:Q$3257),"")</f>
        <v>2.64</v>
      </c>
      <c r="I57" s="8">
        <f>IFERROR(AVERAGEIF(Raw_Data!$F$2:$F$3257,Sector!$A57,Raw_Data!V$2:V$3257),"")</f>
        <v>2.4822190482975053</v>
      </c>
    </row>
    <row r="58" spans="1:9" x14ac:dyDescent="0.3">
      <c r="A58" s="6" t="str">
        <v>Other Construction Materials</v>
      </c>
      <c r="B58" s="4">
        <f>IFERROR(AVERAGEIF(Raw_Data!$F$2:$F$3257,Sector!$A58,Raw_Data!K$2:K$3257),"")</f>
        <v>78.099375000000009</v>
      </c>
      <c r="C58" s="4">
        <f>IFERROR(AVERAGEIF(Raw_Data!$F$2:$F$3257,Sector!$A58,Raw_Data!L$2:L$3257),"")</f>
        <v>109.98210526315789</v>
      </c>
      <c r="D58" s="4">
        <f>IFERROR(AVERAGEIF(Raw_Data!$F$2:$F$3257,Sector!$A58,Raw_Data!M$2:M$3257),"")</f>
        <v>292.49499999999995</v>
      </c>
      <c r="E58" s="4">
        <f>IFERROR(AVERAGEIF(Raw_Data!$F$2:$F$3257,Sector!$A58,Raw_Data!N$2:N$3257),"")</f>
        <v>138.2457894736842</v>
      </c>
      <c r="F58" s="4">
        <f>IFERROR(AVERAGEIF(Raw_Data!$F$2:$F$3257,Sector!$A58,Raw_Data!O$2:O$3257),"")</f>
        <v>290.5257894736842</v>
      </c>
      <c r="G58" s="4">
        <f>IFERROR(AVERAGEIF(Raw_Data!$F$2:$F$3257,Sector!$A58,Raw_Data!P$2:P$3257),"")</f>
        <v>29.49529411764706</v>
      </c>
      <c r="H58" s="4">
        <f>IFERROR(AVERAGEIF(Raw_Data!$F$2:$F$3257,Sector!$A58,Raw_Data!Q$2:Q$3257),"")</f>
        <v>3.7437499999999995</v>
      </c>
      <c r="I58" s="8">
        <f>IFERROR(AVERAGEIF(Raw_Data!$F$2:$F$3257,Sector!$A58,Raw_Data!V$2:V$3257),"")</f>
        <v>-13.728259103856823</v>
      </c>
    </row>
    <row r="59" spans="1:9" x14ac:dyDescent="0.3">
      <c r="A59" s="6" t="str">
        <v>Engineering Services</v>
      </c>
      <c r="B59" s="4" t="str">
        <f>IFERROR(AVERAGEIF(Raw_Data!$F$2:$F$3257,Sector!$A59,Raw_Data!K$2:K$3257),"")</f>
        <v/>
      </c>
      <c r="C59" s="4">
        <f>IFERROR(AVERAGEIF(Raw_Data!$F$2:$F$3257,Sector!$A59,Raw_Data!L$2:L$3257),"")</f>
        <v>105.72</v>
      </c>
      <c r="D59" s="4" t="str">
        <f>IFERROR(AVERAGEIF(Raw_Data!$F$2:$F$3257,Sector!$A59,Raw_Data!M$2:M$3257),"")</f>
        <v/>
      </c>
      <c r="E59" s="4">
        <f>IFERROR(AVERAGEIF(Raw_Data!$F$2:$F$3257,Sector!$A59,Raw_Data!N$2:N$3257),"")</f>
        <v>-26.799999999999997</v>
      </c>
      <c r="F59" s="4">
        <f>IFERROR(AVERAGEIF(Raw_Data!$F$2:$F$3257,Sector!$A59,Raw_Data!O$2:O$3257),"")</f>
        <v>105.72</v>
      </c>
      <c r="G59" s="4">
        <f>IFERROR(AVERAGEIF(Raw_Data!$F$2:$F$3257,Sector!$A59,Raw_Data!P$2:P$3257),"")</f>
        <v>11.895</v>
      </c>
      <c r="H59" s="4">
        <f>IFERROR(AVERAGEIF(Raw_Data!$F$2:$F$3257,Sector!$A59,Raw_Data!Q$2:Q$3257),"")</f>
        <v>15.23</v>
      </c>
      <c r="I59" s="8">
        <f>IFERROR(AVERAGEIF(Raw_Data!$F$2:$F$3257,Sector!$A59,Raw_Data!V$2:V$3257),"")</f>
        <v>-2.3128790146758016</v>
      </c>
    </row>
    <row r="60" spans="1:9" x14ac:dyDescent="0.3">
      <c r="I60" s="10" t="str">
        <f>IFERROR(AVERAGEIF(Raw_Data!$F$2:$F$3257,Sector!$A60,Raw_Data!V$2:V$3257),"")</f>
        <v/>
      </c>
    </row>
    <row r="61" spans="1:9" x14ac:dyDescent="0.3">
      <c r="I61" s="10" t="str">
        <f>IFERROR(AVERAGEIF(Raw_Data!$F$2:$F$3257,Sector!$A61,Raw_Data!V$2:V$3257),"")</f>
        <v/>
      </c>
    </row>
    <row r="62" spans="1:9" x14ac:dyDescent="0.3">
      <c r="I62" s="10" t="str">
        <f>IFERROR(AVERAGEIF(Raw_Data!$F$2:$F$3257,Sector!$A62,Raw_Data!V$2:V$3257),"")</f>
        <v/>
      </c>
    </row>
    <row r="63" spans="1:9" x14ac:dyDescent="0.3">
      <c r="I63" s="10" t="str">
        <f>IFERROR(AVERAGEIF(Raw_Data!$F$2:$F$3257,Sector!$A63,Raw_Data!V$2:V$3257),"")</f>
        <v/>
      </c>
    </row>
    <row r="64" spans="1:9" x14ac:dyDescent="0.3">
      <c r="I64" s="10" t="str">
        <f>IFERROR(AVERAGEIF(Raw_Data!$F$2:$F$3257,Sector!$A64,Raw_Data!V$2:V$3257),"")</f>
        <v/>
      </c>
    </row>
    <row r="65" spans="9:9" x14ac:dyDescent="0.3">
      <c r="I65" s="10" t="str">
        <f>IFERROR(AVERAGEIF(Raw_Data!$F$2:$F$3257,Sector!$A65,Raw_Data!V$2:V$3257),"")</f>
        <v/>
      </c>
    </row>
    <row r="66" spans="9:9" x14ac:dyDescent="0.3">
      <c r="I66" s="10" t="str">
        <f>IFERROR(AVERAGEIF(Raw_Data!$F$2:$F$3257,Sector!$A66,Raw_Data!V$2:V$3257),"")</f>
        <v/>
      </c>
    </row>
    <row r="67" spans="9:9" x14ac:dyDescent="0.3">
      <c r="I67" s="10" t="str">
        <f>IFERROR(AVERAGEIF(Raw_Data!$F$2:$F$3257,Sector!$A67,Raw_Data!V$2:V$3257),"")</f>
        <v/>
      </c>
    </row>
    <row r="68" spans="9:9" x14ac:dyDescent="0.3">
      <c r="I68" s="10" t="str">
        <f>IFERROR(AVERAGEIF(Raw_Data!$F$2:$F$3257,Sector!$A68,Raw_Data!V$2:V$3257),"")</f>
        <v/>
      </c>
    </row>
    <row r="69" spans="9:9" x14ac:dyDescent="0.3">
      <c r="I69" s="10" t="str">
        <f>IFERROR(AVERAGEIF(Raw_Data!$F$2:$F$3257,Sector!$A69,Raw_Data!V$2:V$3257),"")</f>
        <v/>
      </c>
    </row>
    <row r="70" spans="9:9" x14ac:dyDescent="0.3">
      <c r="I70" s="10" t="str">
        <f>IFERROR(AVERAGEIF(Raw_Data!$F$2:$F$3257,Sector!$A70,Raw_Data!V$2:V$3257),"")</f>
        <v/>
      </c>
    </row>
    <row r="71" spans="9:9" x14ac:dyDescent="0.3">
      <c r="I71" s="10" t="str">
        <f>IFERROR(AVERAGEIF(Raw_Data!$F$2:$F$3257,Sector!$A71,Raw_Data!V$2:V$3257),"")</f>
        <v/>
      </c>
    </row>
    <row r="72" spans="9:9" x14ac:dyDescent="0.3">
      <c r="I72" s="10" t="str">
        <f>IFERROR(AVERAGEIF(Raw_Data!$F$2:$F$3257,Sector!$A72,Raw_Data!V$2:V$3257),"")</f>
        <v/>
      </c>
    </row>
    <row r="73" spans="9:9" x14ac:dyDescent="0.3">
      <c r="I73" s="10" t="str">
        <f>IFERROR(AVERAGEIF(Raw_Data!$F$2:$F$3257,Sector!$A73,Raw_Data!V$2:V$3257),"")</f>
        <v/>
      </c>
    </row>
    <row r="74" spans="9:9" x14ac:dyDescent="0.3">
      <c r="I74" s="10" t="str">
        <f>IFERROR(AVERAGEIF(Raw_Data!$F$2:$F$3257,Sector!$A74,Raw_Data!V$2:V$3257),"")</f>
        <v/>
      </c>
    </row>
    <row r="75" spans="9:9" x14ac:dyDescent="0.3">
      <c r="I75" s="10" t="str">
        <f>IFERROR(AVERAGEIF(Raw_Data!$F$2:$F$3257,Sector!$A75,Raw_Data!V$2:V$3257),"")</f>
        <v/>
      </c>
    </row>
    <row r="76" spans="9:9" x14ac:dyDescent="0.3">
      <c r="I76" s="10" t="str">
        <f>IFERROR(AVERAGEIF(Raw_Data!$F$2:$F$3257,Sector!$A76,Raw_Data!V$2:V$3257),"")</f>
        <v/>
      </c>
    </row>
    <row r="77" spans="9:9" x14ac:dyDescent="0.3">
      <c r="I77" s="10" t="str">
        <f>IFERROR(AVERAGEIF(Raw_Data!$F$2:$F$3257,Sector!$A77,Raw_Data!V$2:V$3257),"")</f>
        <v/>
      </c>
    </row>
    <row r="78" spans="9:9" x14ac:dyDescent="0.3">
      <c r="I78" s="10" t="str">
        <f>IFERROR(AVERAGEIF(Raw_Data!$F$2:$F$3257,Sector!$A78,Raw_Data!V$2:V$3257),"")</f>
        <v/>
      </c>
    </row>
    <row r="79" spans="9:9" x14ac:dyDescent="0.3">
      <c r="I79" s="10" t="str">
        <f>IFERROR(AVERAGEIF(Raw_Data!$F$2:$F$3257,Sector!$A79,Raw_Data!V$2:V$3257),"")</f>
        <v/>
      </c>
    </row>
    <row r="80" spans="9:9" x14ac:dyDescent="0.3">
      <c r="I80" s="10" t="str">
        <f>IFERROR(AVERAGEIF(Raw_Data!$F$2:$F$3257,Sector!$A80,Raw_Data!V$2:V$3257),"")</f>
        <v/>
      </c>
    </row>
    <row r="81" spans="9:9" x14ac:dyDescent="0.3">
      <c r="I81" s="10" t="str">
        <f>IFERROR(AVERAGEIF(Raw_Data!$F$2:$F$3257,Sector!$A81,Raw_Data!V$2:V$3257),"")</f>
        <v/>
      </c>
    </row>
    <row r="82" spans="9:9" x14ac:dyDescent="0.3">
      <c r="I82" s="10" t="str">
        <f>IFERROR(AVERAGEIF(Raw_Data!$F$2:$F$3257,Sector!$A82,Raw_Data!V$2:V$3257),"")</f>
        <v/>
      </c>
    </row>
    <row r="83" spans="9:9" x14ac:dyDescent="0.3">
      <c r="I83" s="10" t="str">
        <f>IFERROR(AVERAGEIF(Raw_Data!$F$2:$F$3257,Sector!$A83,Raw_Data!V$2:V$3257),"")</f>
        <v/>
      </c>
    </row>
    <row r="84" spans="9:9" x14ac:dyDescent="0.3">
      <c r="I84" s="10" t="str">
        <f>IFERROR(AVERAGEIF(Raw_Data!$F$2:$F$3257,Sector!$A84,Raw_Data!V$2:V$3257),"")</f>
        <v/>
      </c>
    </row>
    <row r="85" spans="9:9" x14ac:dyDescent="0.3">
      <c r="I85" s="10" t="str">
        <f>IFERROR(AVERAGEIF(Raw_Data!$F$2:$F$3257,Sector!$A85,Raw_Data!V$2:V$3257),"")</f>
        <v/>
      </c>
    </row>
    <row r="86" spans="9:9" x14ac:dyDescent="0.3">
      <c r="I86" s="10" t="str">
        <f>IFERROR(AVERAGEIF(Raw_Data!$F$2:$F$3257,Sector!$A86,Raw_Data!V$2:V$3257),"")</f>
        <v/>
      </c>
    </row>
    <row r="87" spans="9:9" x14ac:dyDescent="0.3">
      <c r="I87" s="10" t="str">
        <f>IFERROR(AVERAGEIF(Raw_Data!$F$2:$F$3257,Sector!$A87,Raw_Data!V$2:V$3257),"")</f>
        <v/>
      </c>
    </row>
    <row r="88" spans="9:9" x14ac:dyDescent="0.3">
      <c r="I88" s="10" t="str">
        <f>IFERROR(AVERAGEIF(Raw_Data!$F$2:$F$3257,Sector!$A88,Raw_Data!V$2:V$3257),"")</f>
        <v/>
      </c>
    </row>
    <row r="89" spans="9:9" x14ac:dyDescent="0.3">
      <c r="I89" s="10" t="str">
        <f>IFERROR(AVERAGEIF(Raw_Data!$F$2:$F$3257,Sector!$A89,Raw_Data!V$2:V$3257),"")</f>
        <v/>
      </c>
    </row>
    <row r="90" spans="9:9" x14ac:dyDescent="0.3">
      <c r="I90" s="10" t="str">
        <f>IFERROR(AVERAGEIF(Raw_Data!$F$2:$F$3257,Sector!$A90,Raw_Data!V$2:V$3257),"")</f>
        <v/>
      </c>
    </row>
    <row r="91" spans="9:9" x14ac:dyDescent="0.3">
      <c r="I91" s="10" t="str">
        <f>IFERROR(AVERAGEIF(Raw_Data!$F$2:$F$3257,Sector!$A91,Raw_Data!V$2:V$3257),"")</f>
        <v/>
      </c>
    </row>
    <row r="92" spans="9:9" x14ac:dyDescent="0.3">
      <c r="I92" s="10" t="str">
        <f>IFERROR(AVERAGEIF(Raw_Data!$F$2:$F$3257,Sector!$A92,Raw_Data!V$2:V$3257),"")</f>
        <v/>
      </c>
    </row>
    <row r="93" spans="9:9" x14ac:dyDescent="0.3">
      <c r="I93" s="10" t="str">
        <f>IFERROR(AVERAGEIF(Raw_Data!$F$2:$F$3257,Sector!$A93,Raw_Data!V$2:V$3257),"")</f>
        <v/>
      </c>
    </row>
    <row r="94" spans="9:9" x14ac:dyDescent="0.3">
      <c r="I94" s="10" t="str">
        <f>IFERROR(AVERAGEIF(Raw_Data!$F$2:$F$3257,Sector!$A94,Raw_Data!V$2:V$3257),"")</f>
        <v/>
      </c>
    </row>
    <row r="95" spans="9:9" x14ac:dyDescent="0.3">
      <c r="I95" s="10" t="str">
        <f>IFERROR(AVERAGEIF(Raw_Data!$F$2:$F$3257,Sector!$A95,Raw_Data!V$2:V$3257),"")</f>
        <v/>
      </c>
    </row>
    <row r="96" spans="9:9" x14ac:dyDescent="0.3">
      <c r="I96" s="10" t="str">
        <f>IFERROR(AVERAGEIF(Raw_Data!$F$2:$F$3257,Sector!$A96,Raw_Data!V$2:V$3257),"")</f>
        <v/>
      </c>
    </row>
    <row r="97" spans="9:9" x14ac:dyDescent="0.3">
      <c r="I97" s="10" t="str">
        <f>IFERROR(AVERAGEIF(Raw_Data!$F$2:$F$3257,Sector!$A97,Raw_Data!V$2:V$3257),"")</f>
        <v/>
      </c>
    </row>
    <row r="98" spans="9:9" x14ac:dyDescent="0.3">
      <c r="I98" s="10" t="str">
        <f>IFERROR(AVERAGEIF(Raw_Data!$F$2:$F$3257,Sector!$A98,Raw_Data!V$2:V$3257),"")</f>
        <v/>
      </c>
    </row>
    <row r="99" spans="9:9" x14ac:dyDescent="0.3">
      <c r="I99" s="10" t="str">
        <f>IFERROR(AVERAGEIF(Raw_Data!$F$2:$F$3257,Sector!$A99,Raw_Data!V$2:V$3257),"")</f>
        <v/>
      </c>
    </row>
    <row r="100" spans="9:9" x14ac:dyDescent="0.3">
      <c r="I100" s="10" t="str">
        <f>IFERROR(AVERAGEIF(Raw_Data!$F$2:$F$3257,Sector!$A100,Raw_Data!V$2:V$3257),"")</f>
        <v/>
      </c>
    </row>
    <row r="101" spans="9:9" x14ac:dyDescent="0.3">
      <c r="I101" s="10" t="str">
        <f>IFERROR(AVERAGEIF(Raw_Data!$F$2:$F$3257,Sector!$A101,Raw_Data!V$2:V$3257),"")</f>
        <v/>
      </c>
    </row>
    <row r="102" spans="9:9" x14ac:dyDescent="0.3">
      <c r="I102" s="10" t="str">
        <f>IFERROR(AVERAGEIF(Raw_Data!$F$2:$F$3257,Sector!$A102,Raw_Data!V$2:V$3257),"")</f>
        <v/>
      </c>
    </row>
    <row r="103" spans="9:9" x14ac:dyDescent="0.3">
      <c r="I103" s="10" t="str">
        <f>IFERROR(AVERAGEIF(Raw_Data!$F$2:$F$3257,Sector!$A103,Raw_Data!V$2:V$3257),"")</f>
        <v/>
      </c>
    </row>
    <row r="104" spans="9:9" x14ac:dyDescent="0.3">
      <c r="I104" s="10" t="str">
        <f>IFERROR(AVERAGEIF(Raw_Data!$F$2:$F$3257,Sector!$A104,Raw_Data!V$2:V$3257),"")</f>
        <v/>
      </c>
    </row>
    <row r="105" spans="9:9" x14ac:dyDescent="0.3">
      <c r="I105" s="10" t="str">
        <f>IFERROR(AVERAGEIF(Raw_Data!$F$2:$F$3257,Sector!$A105,Raw_Data!V$2:V$3257),"")</f>
        <v/>
      </c>
    </row>
    <row r="106" spans="9:9" x14ac:dyDescent="0.3">
      <c r="I106" s="10" t="str">
        <f>IFERROR(AVERAGEIF(Raw_Data!$F$2:$F$3257,Sector!$A106,Raw_Data!V$2:V$3257),"")</f>
        <v/>
      </c>
    </row>
    <row r="107" spans="9:9" x14ac:dyDescent="0.3">
      <c r="I107" s="10" t="str">
        <f>IFERROR(AVERAGEIF(Raw_Data!$F$2:$F$3257,Sector!$A107,Raw_Data!V$2:V$3257),"")</f>
        <v/>
      </c>
    </row>
    <row r="108" spans="9:9" x14ac:dyDescent="0.3">
      <c r="I108" s="10" t="str">
        <f>IFERROR(AVERAGEIF(Raw_Data!$F$2:$F$3257,Sector!$A108,Raw_Data!V$2:V$3257),"")</f>
        <v/>
      </c>
    </row>
    <row r="109" spans="9:9" x14ac:dyDescent="0.3">
      <c r="I109" s="10" t="str">
        <f>IFERROR(AVERAGEIF(Raw_Data!$F$2:$F$3257,Sector!$A109,Raw_Data!V$2:V$3257),"")</f>
        <v/>
      </c>
    </row>
    <row r="110" spans="9:9" x14ac:dyDescent="0.3">
      <c r="I110" s="10" t="str">
        <f>IFERROR(AVERAGEIF(Raw_Data!$F$2:$F$3257,Sector!$A110,Raw_Data!V$2:V$3257),"")</f>
        <v/>
      </c>
    </row>
    <row r="111" spans="9:9" x14ac:dyDescent="0.3">
      <c r="I111" s="10" t="str">
        <f>IFERROR(AVERAGEIF(Raw_Data!$F$2:$F$3257,Sector!$A111,Raw_Data!V$2:V$3257),"")</f>
        <v/>
      </c>
    </row>
    <row r="112" spans="9:9" x14ac:dyDescent="0.3">
      <c r="I112" s="10" t="str">
        <f>IFERROR(AVERAGEIF(Raw_Data!$F$2:$F$3257,Sector!$A112,Raw_Data!V$2:V$3257),"")</f>
        <v/>
      </c>
    </row>
    <row r="113" spans="9:9" x14ac:dyDescent="0.3">
      <c r="I113" s="10" t="str">
        <f>IFERROR(AVERAGEIF(Raw_Data!$F$2:$F$3257,Sector!$A113,Raw_Data!V$2:V$3257),"")</f>
        <v/>
      </c>
    </row>
    <row r="114" spans="9:9" x14ac:dyDescent="0.3">
      <c r="I114" s="10" t="str">
        <f>IFERROR(AVERAGEIF(Raw_Data!$F$2:$F$3257,Sector!$A114,Raw_Data!V$2:V$3257),"")</f>
        <v/>
      </c>
    </row>
    <row r="115" spans="9:9" x14ac:dyDescent="0.3">
      <c r="I115" s="10" t="str">
        <f>IFERROR(AVERAGEIF(Raw_Data!$F$2:$F$3257,Sector!$A115,Raw_Data!V$2:V$3257),"")</f>
        <v/>
      </c>
    </row>
    <row r="116" spans="9:9" x14ac:dyDescent="0.3">
      <c r="I116" s="10" t="str">
        <f>IFERROR(AVERAGEIF(Raw_Data!$F$2:$F$3257,Sector!$A116,Raw_Data!V$2:V$3257),"")</f>
        <v/>
      </c>
    </row>
    <row r="117" spans="9:9" x14ac:dyDescent="0.3">
      <c r="I117" s="10" t="str">
        <f>IFERROR(AVERAGEIF(Raw_Data!$F$2:$F$3257,Sector!$A117,Raw_Data!V$2:V$3257),"")</f>
        <v/>
      </c>
    </row>
    <row r="118" spans="9:9" x14ac:dyDescent="0.3">
      <c r="I118" s="10" t="str">
        <f>IFERROR(AVERAGEIF(Raw_Data!$F$2:$F$3257,Sector!$A118,Raw_Data!V$2:V$3257),"")</f>
        <v/>
      </c>
    </row>
    <row r="119" spans="9:9" x14ac:dyDescent="0.3">
      <c r="I119" s="10" t="str">
        <f>IFERROR(AVERAGEIF(Raw_Data!$F$2:$F$3257,Sector!$A119,Raw_Data!V$2:V$3257),"")</f>
        <v/>
      </c>
    </row>
    <row r="120" spans="9:9" x14ac:dyDescent="0.3">
      <c r="I120" s="10" t="str">
        <f>IFERROR(AVERAGEIF(Raw_Data!$F$2:$F$3257,Sector!$A120,Raw_Data!V$2:V$3257),"")</f>
        <v/>
      </c>
    </row>
    <row r="121" spans="9:9" x14ac:dyDescent="0.3">
      <c r="I121" s="10" t="str">
        <f>IFERROR(AVERAGEIF(Raw_Data!$F$2:$F$3257,Sector!$A121,Raw_Data!V$2:V$3257),"")</f>
        <v/>
      </c>
    </row>
    <row r="122" spans="9:9" x14ac:dyDescent="0.3">
      <c r="I122" s="10" t="str">
        <f>IFERROR(AVERAGEIF(Raw_Data!$F$2:$F$3257,Sector!$A122,Raw_Data!V$2:V$3257),"")</f>
        <v/>
      </c>
    </row>
    <row r="123" spans="9:9" x14ac:dyDescent="0.3">
      <c r="I123" s="10" t="str">
        <f>IFERROR(AVERAGEIF(Raw_Data!$F$2:$F$3257,Sector!$A123,Raw_Data!V$2:V$3257),"")</f>
        <v/>
      </c>
    </row>
    <row r="124" spans="9:9" x14ac:dyDescent="0.3">
      <c r="I124" s="10" t="str">
        <f>IFERROR(AVERAGEIF(Raw_Data!$F$2:$F$3257,Sector!$A124,Raw_Data!V$2:V$3257),"")</f>
        <v/>
      </c>
    </row>
    <row r="125" spans="9:9" x14ac:dyDescent="0.3">
      <c r="I125" s="10" t="str">
        <f>IFERROR(AVERAGEIF(Raw_Data!$F$2:$F$3257,Sector!$A125,Raw_Data!V$2:V$3257),"")</f>
        <v/>
      </c>
    </row>
    <row r="126" spans="9:9" x14ac:dyDescent="0.3">
      <c r="I126" s="10" t="str">
        <f>IFERROR(AVERAGEIF(Raw_Data!$F$2:$F$3257,Sector!$A126,Raw_Data!V$2:V$3257),"")</f>
        <v/>
      </c>
    </row>
    <row r="127" spans="9:9" x14ac:dyDescent="0.3">
      <c r="I127" s="10" t="str">
        <f>IFERROR(AVERAGEIF(Raw_Data!$F$2:$F$3257,Sector!$A127,Raw_Data!V$2:V$3257),"")</f>
        <v/>
      </c>
    </row>
    <row r="128" spans="9:9" x14ac:dyDescent="0.3">
      <c r="I128" s="10" t="str">
        <f>IFERROR(AVERAGEIF(Raw_Data!$F$2:$F$3257,Sector!$A128,Raw_Data!V$2:V$3257),"")</f>
        <v/>
      </c>
    </row>
    <row r="129" spans="9:9" x14ac:dyDescent="0.3">
      <c r="I129" s="10" t="str">
        <f>IFERROR(AVERAGEIF(Raw_Data!$F$2:$F$3257,Sector!$A129,Raw_Data!V$2:V$3257),"")</f>
        <v/>
      </c>
    </row>
    <row r="130" spans="9:9" x14ac:dyDescent="0.3">
      <c r="I130" s="10" t="str">
        <f>IFERROR(AVERAGEIF(Raw_Data!$F$2:$F$3257,Sector!$A130,Raw_Data!V$2:V$3257),"")</f>
        <v/>
      </c>
    </row>
    <row r="131" spans="9:9" x14ac:dyDescent="0.3">
      <c r="I131" s="10" t="str">
        <f>IFERROR(AVERAGEIF(Raw_Data!$F$2:$F$3257,Sector!$A131,Raw_Data!V$2:V$3257),"")</f>
        <v/>
      </c>
    </row>
    <row r="132" spans="9:9" x14ac:dyDescent="0.3">
      <c r="I132" s="10" t="str">
        <f>IFERROR(AVERAGEIF(Raw_Data!$F$2:$F$3257,Sector!$A132,Raw_Data!V$2:V$3257),"")</f>
        <v/>
      </c>
    </row>
    <row r="133" spans="9:9" x14ac:dyDescent="0.3">
      <c r="I133" s="10" t="str">
        <f>IFERROR(AVERAGEIF(Raw_Data!$F$2:$F$3257,Sector!$A133,Raw_Data!V$2:V$3257),"")</f>
        <v/>
      </c>
    </row>
    <row r="134" spans="9:9" x14ac:dyDescent="0.3">
      <c r="I134" s="10" t="str">
        <f>IFERROR(AVERAGEIF(Raw_Data!$F$2:$F$3257,Sector!$A134,Raw_Data!V$2:V$3257),"")</f>
        <v/>
      </c>
    </row>
    <row r="135" spans="9:9" x14ac:dyDescent="0.3">
      <c r="I135" s="10" t="str">
        <f>IFERROR(AVERAGEIF(Raw_Data!$F$2:$F$3257,Sector!$A135,Raw_Data!V$2:V$3257),"")</f>
        <v/>
      </c>
    </row>
    <row r="136" spans="9:9" x14ac:dyDescent="0.3">
      <c r="I136" s="10" t="str">
        <f>IFERROR(AVERAGEIF(Raw_Data!$F$2:$F$3257,Sector!$A136,Raw_Data!V$2:V$3257),"")</f>
        <v/>
      </c>
    </row>
    <row r="137" spans="9:9" x14ac:dyDescent="0.3">
      <c r="I137" s="10" t="str">
        <f>IFERROR(AVERAGEIF(Raw_Data!$F$2:$F$3257,Sector!$A137,Raw_Data!V$2:V$3257),"")</f>
        <v/>
      </c>
    </row>
    <row r="138" spans="9:9" x14ac:dyDescent="0.3">
      <c r="I138" s="10" t="str">
        <f>IFERROR(AVERAGEIF(Raw_Data!$F$2:$F$3257,Sector!$A138,Raw_Data!V$2:V$3257),"")</f>
        <v/>
      </c>
    </row>
    <row r="139" spans="9:9" x14ac:dyDescent="0.3">
      <c r="I139" s="10" t="str">
        <f>IFERROR(AVERAGEIF(Raw_Data!$F$2:$F$3257,Sector!$A139,Raw_Data!V$2:V$3257),"")</f>
        <v/>
      </c>
    </row>
    <row r="140" spans="9:9" x14ac:dyDescent="0.3">
      <c r="I140" s="10" t="str">
        <f>IFERROR(AVERAGEIF(Raw_Data!$F$2:$F$3257,Sector!$A140,Raw_Data!V$2:V$3257),"")</f>
        <v/>
      </c>
    </row>
    <row r="141" spans="9:9" x14ac:dyDescent="0.3">
      <c r="I141" s="10" t="str">
        <f>IFERROR(AVERAGEIF(Raw_Data!$F$2:$F$3257,Sector!$A141,Raw_Data!V$2:V$3257),"")</f>
        <v/>
      </c>
    </row>
    <row r="142" spans="9:9" x14ac:dyDescent="0.3">
      <c r="I142" s="10" t="str">
        <f>IFERROR(AVERAGEIF(Raw_Data!$F$2:$F$3257,Sector!$A142,Raw_Data!V$2:V$3257),"")</f>
        <v/>
      </c>
    </row>
    <row r="143" spans="9:9" x14ac:dyDescent="0.3">
      <c r="I143" s="10" t="str">
        <f>IFERROR(AVERAGEIF(Raw_Data!$F$2:$F$3257,Sector!$A143,Raw_Data!V$2:V$3257),"")</f>
        <v/>
      </c>
    </row>
    <row r="144" spans="9:9" x14ac:dyDescent="0.3">
      <c r="I144" s="10" t="str">
        <f>IFERROR(AVERAGEIF(Raw_Data!$F$2:$F$3257,Sector!$A144,Raw_Data!V$2:V$3257),"")</f>
        <v/>
      </c>
    </row>
    <row r="145" spans="9:9" x14ac:dyDescent="0.3">
      <c r="I145" s="10" t="str">
        <f>IFERROR(AVERAGEIF(Raw_Data!$F$2:$F$3257,Sector!$A145,Raw_Data!V$2:V$3257),"")</f>
        <v/>
      </c>
    </row>
    <row r="146" spans="9:9" x14ac:dyDescent="0.3">
      <c r="I146" s="10" t="str">
        <f>IFERROR(AVERAGEIF(Raw_Data!$F$2:$F$3257,Sector!$A146,Raw_Data!V$2:V$3257),"")</f>
        <v/>
      </c>
    </row>
    <row r="147" spans="9:9" x14ac:dyDescent="0.3">
      <c r="I147" s="10" t="str">
        <f>IFERROR(AVERAGEIF(Raw_Data!$F$2:$F$3257,Sector!$A147,Raw_Data!V$2:V$3257),"")</f>
        <v/>
      </c>
    </row>
    <row r="148" spans="9:9" x14ac:dyDescent="0.3">
      <c r="I148" s="10" t="str">
        <f>IFERROR(AVERAGEIF(Raw_Data!$F$2:$F$3257,Sector!$A148,Raw_Data!V$2:V$3257),"")</f>
        <v/>
      </c>
    </row>
    <row r="149" spans="9:9" x14ac:dyDescent="0.3">
      <c r="I149" s="10" t="str">
        <f>IFERROR(AVERAGEIF(Raw_Data!$F$2:$F$3257,Sector!$A149,Raw_Data!V$2:V$3257),"")</f>
        <v/>
      </c>
    </row>
    <row r="150" spans="9:9" x14ac:dyDescent="0.3">
      <c r="I150" s="10" t="str">
        <f>IFERROR(AVERAGEIF(Raw_Data!$F$2:$F$3257,Sector!$A150,Raw_Data!V$2:V$3257),"")</f>
        <v/>
      </c>
    </row>
    <row r="151" spans="9:9" x14ac:dyDescent="0.3">
      <c r="I151" s="10" t="str">
        <f>IFERROR(AVERAGEIF(Raw_Data!$F$2:$F$3257,Sector!$A151,Raw_Data!V$2:V$3257),"")</f>
        <v/>
      </c>
    </row>
    <row r="152" spans="9:9" x14ac:dyDescent="0.3">
      <c r="I152" s="10" t="str">
        <f>IFERROR(AVERAGEIF(Raw_Data!$F$2:$F$3257,Sector!$A152,Raw_Data!V$2:V$3257),"")</f>
        <v/>
      </c>
    </row>
    <row r="153" spans="9:9" x14ac:dyDescent="0.3">
      <c r="I153" s="10" t="str">
        <f>IFERROR(AVERAGEIF(Raw_Data!$F$2:$F$3257,Sector!$A153,Raw_Data!V$2:V$3257),"")</f>
        <v/>
      </c>
    </row>
    <row r="154" spans="9:9" x14ac:dyDescent="0.3">
      <c r="I154" s="10" t="str">
        <f>IFERROR(AVERAGEIF(Raw_Data!$F$2:$F$3257,Sector!$A154,Raw_Data!V$2:V$3257),"")</f>
        <v/>
      </c>
    </row>
    <row r="155" spans="9:9" x14ac:dyDescent="0.3">
      <c r="I155" s="10" t="str">
        <f>IFERROR(AVERAGEIF(Raw_Data!$F$2:$F$3257,Sector!$A155,Raw_Data!V$2:V$3257),"")</f>
        <v/>
      </c>
    </row>
    <row r="156" spans="9:9" x14ac:dyDescent="0.3">
      <c r="I156" s="10" t="str">
        <f>IFERROR(AVERAGEIF(Raw_Data!$F$2:$F$3257,Sector!$A156,Raw_Data!V$2:V$3257),"")</f>
        <v/>
      </c>
    </row>
    <row r="157" spans="9:9" x14ac:dyDescent="0.3">
      <c r="I157" s="10" t="str">
        <f>IFERROR(AVERAGEIF(Raw_Data!$F$2:$F$3257,Sector!$A157,Raw_Data!V$2:V$3257),"")</f>
        <v/>
      </c>
    </row>
    <row r="158" spans="9:9" x14ac:dyDescent="0.3">
      <c r="I158" s="10" t="str">
        <f>IFERROR(AVERAGEIF(Raw_Data!$F$2:$F$3257,Sector!$A158,Raw_Data!V$2:V$3257),"")</f>
        <v/>
      </c>
    </row>
    <row r="159" spans="9:9" x14ac:dyDescent="0.3">
      <c r="I159" s="10" t="str">
        <f>IFERROR(AVERAGEIF(Raw_Data!$F$2:$F$3257,Sector!$A159,Raw_Data!V$2:V$3257),"")</f>
        <v/>
      </c>
    </row>
    <row r="160" spans="9:9" x14ac:dyDescent="0.3">
      <c r="I160" s="10" t="str">
        <f>IFERROR(AVERAGEIF(Raw_Data!$F$2:$F$3257,Sector!$A160,Raw_Data!V$2:V$3257),"")</f>
        <v/>
      </c>
    </row>
    <row r="161" spans="9:9" x14ac:dyDescent="0.3">
      <c r="I161" s="10" t="str">
        <f>IFERROR(AVERAGEIF(Raw_Data!$F$2:$F$3257,Sector!$A161,Raw_Data!V$2:V$3257),"")</f>
        <v/>
      </c>
    </row>
    <row r="162" spans="9:9" x14ac:dyDescent="0.3">
      <c r="I162" s="10" t="str">
        <f>IFERROR(AVERAGEIF(Raw_Data!$F$2:$F$3257,Sector!$A162,Raw_Data!V$2:V$3257),"")</f>
        <v/>
      </c>
    </row>
    <row r="163" spans="9:9" x14ac:dyDescent="0.3">
      <c r="I163" s="10" t="str">
        <f>IFERROR(AVERAGEIF(Raw_Data!$F$2:$F$3257,Sector!$A163,Raw_Data!V$2:V$3257),"")</f>
        <v/>
      </c>
    </row>
    <row r="164" spans="9:9" x14ac:dyDescent="0.3">
      <c r="I164" s="10" t="str">
        <f>IFERROR(AVERAGEIF(Raw_Data!$F$2:$F$3257,Sector!$A164,Raw_Data!V$2:V$3257),"")</f>
        <v/>
      </c>
    </row>
    <row r="165" spans="9:9" x14ac:dyDescent="0.3">
      <c r="I165" s="10" t="str">
        <f>IFERROR(AVERAGEIF(Raw_Data!$F$2:$F$3257,Sector!$A165,Raw_Data!V$2:V$3257),"")</f>
        <v/>
      </c>
    </row>
    <row r="166" spans="9:9" x14ac:dyDescent="0.3">
      <c r="I166" s="10" t="str">
        <f>IFERROR(AVERAGEIF(Raw_Data!$F$2:$F$3257,Sector!$A166,Raw_Data!V$2:V$3257),"")</f>
        <v/>
      </c>
    </row>
    <row r="167" spans="9:9" x14ac:dyDescent="0.3">
      <c r="I167" s="10" t="str">
        <f>IFERROR(AVERAGEIF(Raw_Data!$F$2:$F$3257,Sector!$A167,Raw_Data!V$2:V$3257),"")</f>
        <v/>
      </c>
    </row>
    <row r="168" spans="9:9" x14ac:dyDescent="0.3">
      <c r="I168" s="10" t="str">
        <f>IFERROR(AVERAGEIF(Raw_Data!$F$2:$F$3257,Sector!$A168,Raw_Data!V$2:V$3257),"")</f>
        <v/>
      </c>
    </row>
    <row r="169" spans="9:9" x14ac:dyDescent="0.3">
      <c r="I169" s="10" t="str">
        <f>IFERROR(AVERAGEIF(Raw_Data!$F$2:$F$3257,Sector!$A169,Raw_Data!V$2:V$3257),"")</f>
        <v/>
      </c>
    </row>
    <row r="170" spans="9:9" x14ac:dyDescent="0.3">
      <c r="I170" s="10" t="str">
        <f>IFERROR(AVERAGEIF(Raw_Data!$F$2:$F$3257,Sector!$A170,Raw_Data!V$2:V$3257),"")</f>
        <v/>
      </c>
    </row>
    <row r="171" spans="9:9" x14ac:dyDescent="0.3">
      <c r="I171" s="10" t="str">
        <f>IFERROR(AVERAGEIF(Raw_Data!$F$2:$F$3257,Sector!$A171,Raw_Data!V$2:V$3257),"")</f>
        <v/>
      </c>
    </row>
    <row r="172" spans="9:9" x14ac:dyDescent="0.3">
      <c r="I172" s="10" t="str">
        <f>IFERROR(AVERAGEIF(Raw_Data!$F$2:$F$3257,Sector!$A172,Raw_Data!V$2:V$3257),"")</f>
        <v/>
      </c>
    </row>
    <row r="173" spans="9:9" x14ac:dyDescent="0.3">
      <c r="I173" s="10" t="str">
        <f>IFERROR(AVERAGEIF(Raw_Data!$F$2:$F$3257,Sector!$A173,Raw_Data!V$2:V$3257),"")</f>
        <v/>
      </c>
    </row>
    <row r="174" spans="9:9" x14ac:dyDescent="0.3">
      <c r="I174" s="10" t="str">
        <f>IFERROR(AVERAGEIF(Raw_Data!$F$2:$F$3257,Sector!$A174,Raw_Data!V$2:V$3257),"")</f>
        <v/>
      </c>
    </row>
    <row r="175" spans="9:9" x14ac:dyDescent="0.3">
      <c r="I175" s="10" t="str">
        <f>IFERROR(AVERAGEIF(Raw_Data!$F$2:$F$3257,Sector!$A175,Raw_Data!V$2:V$3257),"")</f>
        <v/>
      </c>
    </row>
    <row r="176" spans="9:9" x14ac:dyDescent="0.3">
      <c r="I176" s="10" t="str">
        <f>IFERROR(AVERAGEIF(Raw_Data!$F$2:$F$3257,Sector!$A176,Raw_Data!V$2:V$3257),"")</f>
        <v/>
      </c>
    </row>
    <row r="177" spans="9:9" x14ac:dyDescent="0.3">
      <c r="I177" s="10" t="str">
        <f>IFERROR(AVERAGEIF(Raw_Data!$F$2:$F$3257,Sector!$A177,Raw_Data!V$2:V$3257),"")</f>
        <v/>
      </c>
    </row>
    <row r="178" spans="9:9" x14ac:dyDescent="0.3">
      <c r="I178" s="10" t="str">
        <f>IFERROR(AVERAGEIF(Raw_Data!$F$2:$F$3257,Sector!$A178,Raw_Data!V$2:V$3257),"")</f>
        <v/>
      </c>
    </row>
    <row r="179" spans="9:9" x14ac:dyDescent="0.3">
      <c r="I179" s="10" t="str">
        <f>IFERROR(AVERAGEIF(Raw_Data!$F$2:$F$3257,Sector!$A179,Raw_Data!V$2:V$3257),"")</f>
        <v/>
      </c>
    </row>
    <row r="180" spans="9:9" x14ac:dyDescent="0.3">
      <c r="I180" s="10" t="str">
        <f>IFERROR(AVERAGEIF(Raw_Data!$F$2:$F$3257,Sector!$A180,Raw_Data!V$2:V$3257),"")</f>
        <v/>
      </c>
    </row>
    <row r="181" spans="9:9" x14ac:dyDescent="0.3">
      <c r="I181" s="10" t="str">
        <f>IFERROR(AVERAGEIF(Raw_Data!$F$2:$F$3257,Sector!$A181,Raw_Data!V$2:V$3257),"")</f>
        <v/>
      </c>
    </row>
    <row r="182" spans="9:9" x14ac:dyDescent="0.3">
      <c r="I182" s="10" t="str">
        <f>IFERROR(AVERAGEIF(Raw_Data!$F$2:$F$3257,Sector!$A182,Raw_Data!V$2:V$3257),"")</f>
        <v/>
      </c>
    </row>
    <row r="183" spans="9:9" x14ac:dyDescent="0.3">
      <c r="I183" s="10" t="str">
        <f>IFERROR(AVERAGEIF(Raw_Data!$F$2:$F$3257,Sector!$A183,Raw_Data!V$2:V$3257),"")</f>
        <v/>
      </c>
    </row>
    <row r="184" spans="9:9" x14ac:dyDescent="0.3">
      <c r="I184" s="10" t="str">
        <f>IFERROR(AVERAGEIF(Raw_Data!$F$2:$F$3257,Sector!$A184,Raw_Data!V$2:V$3257),"")</f>
        <v/>
      </c>
    </row>
    <row r="185" spans="9:9" x14ac:dyDescent="0.3">
      <c r="I185" s="10" t="str">
        <f>IFERROR(AVERAGEIF(Raw_Data!$F$2:$F$3257,Sector!$A185,Raw_Data!V$2:V$3257),"")</f>
        <v/>
      </c>
    </row>
    <row r="186" spans="9:9" x14ac:dyDescent="0.3">
      <c r="I186" s="10" t="str">
        <f>IFERROR(AVERAGEIF(Raw_Data!$F$2:$F$3257,Sector!$A186,Raw_Data!V$2:V$3257),"")</f>
        <v/>
      </c>
    </row>
    <row r="187" spans="9:9" x14ac:dyDescent="0.3">
      <c r="I187" s="10" t="str">
        <f>IFERROR(AVERAGEIF(Raw_Data!$F$2:$F$3257,Sector!$A187,Raw_Data!V$2:V$3257),"")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0793-AFC9-4DA6-8CFF-1D856B8F75AD}">
  <sheetPr>
    <tabColor theme="6" tint="0.39997558519241921"/>
  </sheetPr>
  <dimension ref="A1:K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defaultRowHeight="14.4" x14ac:dyDescent="0.3"/>
  <cols>
    <col min="1" max="1" width="64.6640625" style="3" bestFit="1" customWidth="1"/>
    <col min="2" max="2" width="12.109375" bestFit="1" customWidth="1"/>
    <col min="3" max="3" width="14.6640625" bestFit="1" customWidth="1"/>
    <col min="4" max="4" width="13" bestFit="1" customWidth="1"/>
    <col min="5" max="5" width="10.6640625" bestFit="1" customWidth="1"/>
    <col min="6" max="6" width="10.33203125" bestFit="1" customWidth="1"/>
    <col min="7" max="7" width="8.21875" bestFit="1" customWidth="1"/>
    <col min="8" max="8" width="11.6640625" bestFit="1" customWidth="1"/>
    <col min="9" max="9" width="16.88671875" bestFit="1" customWidth="1"/>
    <col min="10" max="10" width="11.5546875" bestFit="1" customWidth="1"/>
    <col min="11" max="11" width="12.6640625" bestFit="1" customWidth="1"/>
    <col min="12" max="12" width="12" bestFit="1" customWidth="1"/>
  </cols>
  <sheetData>
    <row r="1" spans="1:11" s="3" customFormat="1" x14ac:dyDescent="0.3">
      <c r="A1" s="5" t="s">
        <v>3515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3513</v>
      </c>
    </row>
    <row r="2" spans="1:11" x14ac:dyDescent="0.3">
      <c r="A2" s="5" t="str" cm="1">
        <f t="array" ref="A2:A187">_xlfn.UNIQUE(Raw_Data!G2:G3257)</f>
        <v>Refineries &amp; Marketing</v>
      </c>
      <c r="B2" s="4">
        <f>IFERROR(AVERAGEIF(Raw_Data!$G$2:$G$3257,Sub_Sector!$A2,Raw_Data!K$2:K$3257),"")</f>
        <v>52.524999999999999</v>
      </c>
      <c r="C2" s="4">
        <f>IFERROR(AVERAGEIF(Raw_Data!$G$2:$G$3257,Sub_Sector!$A2,Raw_Data!L$2:L$3257),"")</f>
        <v>133.10272727272729</v>
      </c>
      <c r="D2" s="4">
        <f>IFERROR(AVERAGEIF(Raw_Data!$G$2:$G$3257,Sub_Sector!$A2,Raw_Data!M$2:M$3257),"")</f>
        <v>70.210000000000008</v>
      </c>
      <c r="E2" s="4">
        <f>IFERROR(AVERAGEIF(Raw_Data!$G$2:$G$3257,Sub_Sector!$A2,Raw_Data!N$2:N$3257),"")</f>
        <v>136.20818181818183</v>
      </c>
      <c r="F2" s="4">
        <f>IFERROR(AVERAGEIF(Raw_Data!$G$2:$G$3257,Sub_Sector!$A2,Raw_Data!O$2:O$3257),"")</f>
        <v>155.56090909090909</v>
      </c>
      <c r="G2" s="4">
        <f>IFERROR(AVERAGEIF(Raw_Data!$G$2:$G$3257,Sub_Sector!$A2,Raw_Data!P$2:P$3257),"")</f>
        <v>12.892727272727273</v>
      </c>
      <c r="H2" s="4">
        <f>IFERROR(AVERAGEIF(Raw_Data!$G$2:$G$3257,Sub_Sector!$A2,Raw_Data!Q$2:Q$3257),"")</f>
        <v>8.0372727272727289</v>
      </c>
      <c r="I2" s="8">
        <f>IFERROR(AVERAGEIF(Raw_Data!$G$2:$G$3257,Sub_Sector!$A2,Raw_Data!V$2:V$3257),"")</f>
        <v>-0.32516470600656261</v>
      </c>
      <c r="K2" s="1"/>
    </row>
    <row r="3" spans="1:11" x14ac:dyDescent="0.3">
      <c r="A3" s="5" t="str">
        <v>Private Sector Bank</v>
      </c>
      <c r="B3" s="4" t="str">
        <f>IFERROR(AVERAGEIF(Raw_Data!$G$2:$G$3257,Sub_Sector!$A3,Raw_Data!K$2:K$3257),"")</f>
        <v/>
      </c>
      <c r="C3" s="4">
        <f>IFERROR(AVERAGEIF(Raw_Data!$G$2:$G$3257,Sub_Sector!$A3,Raw_Data!L$2:L$3257),"")</f>
        <v>0</v>
      </c>
      <c r="D3" s="4" t="str">
        <f>IFERROR(AVERAGEIF(Raw_Data!$G$2:$G$3257,Sub_Sector!$A3,Raw_Data!M$2:M$3257),"")</f>
        <v/>
      </c>
      <c r="E3" s="4">
        <f>IFERROR(AVERAGEIF(Raw_Data!$G$2:$G$3257,Sub_Sector!$A3,Raw_Data!N$2:N$3257),"")</f>
        <v>139.85649999999998</v>
      </c>
      <c r="F3" s="4">
        <f>IFERROR(AVERAGEIF(Raw_Data!$G$2:$G$3257,Sub_Sector!$A3,Raw_Data!O$2:O$3257),"")</f>
        <v>0</v>
      </c>
      <c r="G3" s="4" t="str">
        <f>IFERROR(AVERAGEIF(Raw_Data!$G$2:$G$3257,Sub_Sector!$A3,Raw_Data!P$2:P$3257),"")</f>
        <v/>
      </c>
      <c r="H3" s="4" t="str">
        <f>IFERROR(AVERAGEIF(Raw_Data!$G$2:$G$3257,Sub_Sector!$A3,Raw_Data!Q$2:Q$3257),"")</f>
        <v/>
      </c>
      <c r="I3" s="8">
        <f>IFERROR(AVERAGEIF(Raw_Data!$G$2:$G$3257,Sub_Sector!$A3,Raw_Data!V$2:V$3257),"")</f>
        <v>1.7650380249759103</v>
      </c>
      <c r="K3" s="1"/>
    </row>
    <row r="4" spans="1:11" x14ac:dyDescent="0.3">
      <c r="A4" s="5" t="str">
        <v>Telecom - Cellular &amp; Fixed line services</v>
      </c>
      <c r="B4" s="4" t="str">
        <f>IFERROR(AVERAGEIF(Raw_Data!$G$2:$G$3257,Sub_Sector!$A4,Raw_Data!K$2:K$3257),"")</f>
        <v/>
      </c>
      <c r="C4" s="4">
        <f>IFERROR(AVERAGEIF(Raw_Data!$G$2:$G$3257,Sub_Sector!$A4,Raw_Data!L$2:L$3257),"")</f>
        <v>90.329999999999984</v>
      </c>
      <c r="D4" s="4" t="str">
        <f>IFERROR(AVERAGEIF(Raw_Data!$G$2:$G$3257,Sub_Sector!$A4,Raw_Data!M$2:M$3257),"")</f>
        <v/>
      </c>
      <c r="E4" s="4">
        <f>IFERROR(AVERAGEIF(Raw_Data!$G$2:$G$3257,Sub_Sector!$A4,Raw_Data!N$2:N$3257),"")</f>
        <v>-10811.417777777779</v>
      </c>
      <c r="F4" s="4">
        <f>IFERROR(AVERAGEIF(Raw_Data!$G$2:$G$3257,Sub_Sector!$A4,Raw_Data!O$2:O$3257),"")</f>
        <v>90.329999999999984</v>
      </c>
      <c r="G4" s="4">
        <f>IFERROR(AVERAGEIF(Raw_Data!$G$2:$G$3257,Sub_Sector!$A4,Raw_Data!P$2:P$3257),"")</f>
        <v>812.88833333333321</v>
      </c>
      <c r="H4" s="4">
        <f>IFERROR(AVERAGEIF(Raw_Data!$G$2:$G$3257,Sub_Sector!$A4,Raw_Data!Q$2:Q$3257),"")</f>
        <v>667.62500000000011</v>
      </c>
      <c r="I4" s="8">
        <f>IFERROR(AVERAGEIF(Raw_Data!$G$2:$G$3257,Sub_Sector!$A4,Raw_Data!V$2:V$3257),"")</f>
        <v>1.1868700151449378</v>
      </c>
      <c r="K4" s="1"/>
    </row>
    <row r="5" spans="1:11" x14ac:dyDescent="0.3">
      <c r="A5" s="5" t="str">
        <v>Computers - Software &amp; Consulting</v>
      </c>
      <c r="B5" s="4">
        <f>IFERROR(AVERAGEIF(Raw_Data!$G$2:$G$3257,Sub_Sector!$A5,Raw_Data!K$2:K$3257),"")</f>
        <v>270.47222222222223</v>
      </c>
      <c r="C5" s="4">
        <f>IFERROR(AVERAGEIF(Raw_Data!$G$2:$G$3257,Sub_Sector!$A5,Raw_Data!L$2:L$3257),"")</f>
        <v>86.864199999999997</v>
      </c>
      <c r="D5" s="4">
        <f>IFERROR(AVERAGEIF(Raw_Data!$G$2:$G$3257,Sub_Sector!$A5,Raw_Data!M$2:M$3257),"")</f>
        <v>68.421538461538461</v>
      </c>
      <c r="E5" s="4">
        <f>IFERROR(AVERAGEIF(Raw_Data!$G$2:$G$3257,Sub_Sector!$A5,Raw_Data!N$2:N$3257),"")</f>
        <v>87.387999999999991</v>
      </c>
      <c r="F5" s="4">
        <f>IFERROR(AVERAGEIF(Raw_Data!$G$2:$G$3257,Sub_Sector!$A5,Raw_Data!O$2:O$3257),"")</f>
        <v>55.969000000000015</v>
      </c>
      <c r="G5" s="4">
        <f>IFERROR(AVERAGEIF(Raw_Data!$G$2:$G$3257,Sub_Sector!$A5,Raw_Data!P$2:P$3257),"")</f>
        <v>41.158499999999989</v>
      </c>
      <c r="H5" s="4">
        <f>IFERROR(AVERAGEIF(Raw_Data!$G$2:$G$3257,Sub_Sector!$A5,Raw_Data!Q$2:Q$3257),"")</f>
        <v>192.96117647058824</v>
      </c>
      <c r="I5" s="8">
        <f>IFERROR(AVERAGEIF(Raw_Data!$G$2:$G$3257,Sub_Sector!$A5,Raw_Data!V$2:V$3257),"")</f>
        <v>-0.97077587225114537</v>
      </c>
      <c r="K5" s="1"/>
    </row>
    <row r="6" spans="1:11" x14ac:dyDescent="0.3">
      <c r="A6" s="5" t="str">
        <v>Public Sector Bank</v>
      </c>
      <c r="B6" s="4" t="str">
        <f>IFERROR(AVERAGEIF(Raw_Data!$G$2:$G$3257,Sub_Sector!$A6,Raw_Data!K$2:K$3257),"")</f>
        <v/>
      </c>
      <c r="C6" s="4">
        <f>IFERROR(AVERAGEIF(Raw_Data!$G$2:$G$3257,Sub_Sector!$A6,Raw_Data!L$2:L$3257),"")</f>
        <v>0</v>
      </c>
      <c r="D6" s="4" t="str">
        <f>IFERROR(AVERAGEIF(Raw_Data!$G$2:$G$3257,Sub_Sector!$A6,Raw_Data!M$2:M$3257),"")</f>
        <v/>
      </c>
      <c r="E6" s="4">
        <f>IFERROR(AVERAGEIF(Raw_Data!$G$2:$G$3257,Sub_Sector!$A6,Raw_Data!N$2:N$3257),"")</f>
        <v>172.51416666666663</v>
      </c>
      <c r="F6" s="4">
        <f>IFERROR(AVERAGEIF(Raw_Data!$G$2:$G$3257,Sub_Sector!$A6,Raw_Data!O$2:O$3257),"")</f>
        <v>0</v>
      </c>
      <c r="G6" s="4" t="str">
        <f>IFERROR(AVERAGEIF(Raw_Data!$G$2:$G$3257,Sub_Sector!$A6,Raw_Data!P$2:P$3257),"")</f>
        <v/>
      </c>
      <c r="H6" s="4" t="str">
        <f>IFERROR(AVERAGEIF(Raw_Data!$G$2:$G$3257,Sub_Sector!$A6,Raw_Data!Q$2:Q$3257),"")</f>
        <v/>
      </c>
      <c r="I6" s="8">
        <f>IFERROR(AVERAGEIF(Raw_Data!$G$2:$G$3257,Sub_Sector!$A6,Raw_Data!V$2:V$3257),"")</f>
        <v>0.99781682652099402</v>
      </c>
      <c r="K6" s="1"/>
    </row>
    <row r="7" spans="1:11" x14ac:dyDescent="0.3">
      <c r="A7" s="5" t="str">
        <v>Non Banking Financial Company (NBFC)</v>
      </c>
      <c r="B7" s="4">
        <f>IFERROR(AVERAGEIF(Raw_Data!$G$2:$G$3257,Sub_Sector!$A7,Raw_Data!K$2:K$3257),"")</f>
        <v>178.39</v>
      </c>
      <c r="C7" s="4">
        <f>IFERROR(AVERAGEIF(Raw_Data!$G$2:$G$3257,Sub_Sector!$A7,Raw_Data!L$2:L$3257),"")</f>
        <v>22.450199999999999</v>
      </c>
      <c r="D7" s="4">
        <f>IFERROR(AVERAGEIF(Raw_Data!$G$2:$G$3257,Sub_Sector!$A7,Raw_Data!M$2:M$3257),"")</f>
        <v>292.29545454545456</v>
      </c>
      <c r="E7" s="4">
        <f>IFERROR(AVERAGEIF(Raw_Data!$G$2:$G$3257,Sub_Sector!$A7,Raw_Data!N$2:N$3257),"")</f>
        <v>43.205600000000011</v>
      </c>
      <c r="F7" s="4">
        <f>IFERROR(AVERAGEIF(Raw_Data!$G$2:$G$3257,Sub_Sector!$A7,Raw_Data!O$2:O$3257),"")</f>
        <v>51.077199999999991</v>
      </c>
      <c r="G7" s="4">
        <f>IFERROR(AVERAGEIF(Raw_Data!$G$2:$G$3257,Sub_Sector!$A7,Raw_Data!P$2:P$3257),"")</f>
        <v>19.779333333333334</v>
      </c>
      <c r="H7" s="4">
        <f>IFERROR(AVERAGEIF(Raw_Data!$G$2:$G$3257,Sub_Sector!$A7,Raw_Data!Q$2:Q$3257),"")</f>
        <v>26.089999999999996</v>
      </c>
      <c r="I7" s="8">
        <f>IFERROR(AVERAGEIF(Raw_Data!$G$2:$G$3257,Sub_Sector!$A7,Raw_Data!V$2:V$3257),"")</f>
        <v>-0.17670510974290796</v>
      </c>
      <c r="K7" s="1"/>
    </row>
    <row r="8" spans="1:11" x14ac:dyDescent="0.3">
      <c r="A8" s="5" t="str">
        <v>Diversified FMCG</v>
      </c>
      <c r="B8" s="4">
        <f>IFERROR(AVERAGEIF(Raw_Data!$G$2:$G$3257,Sub_Sector!$A8,Raw_Data!K$2:K$3257),"")</f>
        <v>99.573999999999998</v>
      </c>
      <c r="C8" s="4">
        <f>IFERROR(AVERAGEIF(Raw_Data!$G$2:$G$3257,Sub_Sector!$A8,Raw_Data!L$2:L$3257),"")</f>
        <v>24.93</v>
      </c>
      <c r="D8" s="4">
        <f>IFERROR(AVERAGEIF(Raw_Data!$G$2:$G$3257,Sub_Sector!$A8,Raw_Data!M$2:M$3257),"")</f>
        <v>185.51399999999998</v>
      </c>
      <c r="E8" s="4">
        <f>IFERROR(AVERAGEIF(Raw_Data!$G$2:$G$3257,Sub_Sector!$A8,Raw_Data!N$2:N$3257),"")</f>
        <v>36.672000000000004</v>
      </c>
      <c r="F8" s="4">
        <f>IFERROR(AVERAGEIF(Raw_Data!$G$2:$G$3257,Sub_Sector!$A8,Raw_Data!O$2:O$3257),"")</f>
        <v>110.87</v>
      </c>
      <c r="G8" s="4">
        <f>IFERROR(AVERAGEIF(Raw_Data!$G$2:$G$3257,Sub_Sector!$A8,Raw_Data!P$2:P$3257),"")</f>
        <v>3.0900000000000003</v>
      </c>
      <c r="H8" s="4">
        <f>IFERROR(AVERAGEIF(Raw_Data!$G$2:$G$3257,Sub_Sector!$A8,Raw_Data!Q$2:Q$3257),"")</f>
        <v>3.8979999999999997</v>
      </c>
      <c r="I8" s="8">
        <f>IFERROR(AVERAGEIF(Raw_Data!$G$2:$G$3257,Sub_Sector!$A8,Raw_Data!V$2:V$3257),"")</f>
        <v>0.34575041237545207</v>
      </c>
      <c r="K8" s="1"/>
    </row>
    <row r="9" spans="1:11" x14ac:dyDescent="0.3">
      <c r="A9" s="5" t="str">
        <v>Life Insurance</v>
      </c>
      <c r="B9" s="4" t="str">
        <f>IFERROR(AVERAGEIF(Raw_Data!$G$2:$G$3257,Sub_Sector!$A9,Raw_Data!K$2:K$3257),"")</f>
        <v/>
      </c>
      <c r="C9" s="4">
        <f>IFERROR(AVERAGEIF(Raw_Data!$G$2:$G$3257,Sub_Sector!$A9,Raw_Data!L$2:L$3257),"")</f>
        <v>0</v>
      </c>
      <c r="D9" s="4" t="str">
        <f>IFERROR(AVERAGEIF(Raw_Data!$G$2:$G$3257,Sub_Sector!$A9,Raw_Data!M$2:M$3257),"")</f>
        <v/>
      </c>
      <c r="E9" s="4">
        <f>IFERROR(AVERAGEIF(Raw_Data!$G$2:$G$3257,Sub_Sector!$A9,Raw_Data!N$2:N$3257),"")</f>
        <v>-266.19</v>
      </c>
      <c r="F9" s="4">
        <f>IFERROR(AVERAGEIF(Raw_Data!$G$2:$G$3257,Sub_Sector!$A9,Raw_Data!O$2:O$3257),"")</f>
        <v>0</v>
      </c>
      <c r="G9" s="4" t="str">
        <f>IFERROR(AVERAGEIF(Raw_Data!$G$2:$G$3257,Sub_Sector!$A9,Raw_Data!P$2:P$3257),"")</f>
        <v/>
      </c>
      <c r="H9" s="4" t="str">
        <f>IFERROR(AVERAGEIF(Raw_Data!$G$2:$G$3257,Sub_Sector!$A9,Raw_Data!Q$2:Q$3257),"")</f>
        <v/>
      </c>
      <c r="I9" s="8">
        <f>IFERROR(AVERAGEIF(Raw_Data!$G$2:$G$3257,Sub_Sector!$A9,Raw_Data!V$2:V$3257),"")</f>
        <v>7.1863817907993406</v>
      </c>
      <c r="K9" s="1"/>
    </row>
    <row r="10" spans="1:11" x14ac:dyDescent="0.3">
      <c r="A10" s="5" t="str">
        <v>Passenger Cars &amp; Utility Vehicles</v>
      </c>
      <c r="B10" s="4">
        <f>IFERROR(AVERAGEIF(Raw_Data!$G$2:$G$3257,Sub_Sector!$A10,Raw_Data!K$2:K$3257),"")</f>
        <v>100.35714285714285</v>
      </c>
      <c r="C10" s="4">
        <f>IFERROR(AVERAGEIF(Raw_Data!$G$2:$G$3257,Sub_Sector!$A10,Raw_Data!L$2:L$3257),"")</f>
        <v>45.366249999999994</v>
      </c>
      <c r="D10" s="4">
        <f>IFERROR(AVERAGEIF(Raw_Data!$G$2:$G$3257,Sub_Sector!$A10,Raw_Data!M$2:M$3257),"")</f>
        <v>81.202857142857141</v>
      </c>
      <c r="E10" s="4">
        <f>IFERROR(AVERAGEIF(Raw_Data!$G$2:$G$3257,Sub_Sector!$A10,Raw_Data!N$2:N$3257),"")</f>
        <v>197.40625</v>
      </c>
      <c r="F10" s="4">
        <f>IFERROR(AVERAGEIF(Raw_Data!$G$2:$G$3257,Sub_Sector!$A10,Raw_Data!O$2:O$3257),"")</f>
        <v>28.607499999999995</v>
      </c>
      <c r="G10" s="4">
        <f>IFERROR(AVERAGEIF(Raw_Data!$G$2:$G$3257,Sub_Sector!$A10,Raw_Data!P$2:P$3257),"")</f>
        <v>8.0985714285714288</v>
      </c>
      <c r="H10" s="4">
        <f>IFERROR(AVERAGEIF(Raw_Data!$G$2:$G$3257,Sub_Sector!$A10,Raw_Data!Q$2:Q$3257),"")</f>
        <v>9.1800000000000015</v>
      </c>
      <c r="I10" s="8">
        <f>IFERROR(AVERAGEIF(Raw_Data!$G$2:$G$3257,Sub_Sector!$A10,Raw_Data!V$2:V$3257),"")</f>
        <v>2.5573711791120057E-2</v>
      </c>
      <c r="K10" s="1"/>
    </row>
    <row r="11" spans="1:11" x14ac:dyDescent="0.3">
      <c r="A11" s="5" t="str">
        <v>Civil Construction</v>
      </c>
      <c r="B11" s="4">
        <f>IFERROR(AVERAGEIF(Raw_Data!$G$2:$G$3257,Sub_Sector!$A11,Raw_Data!K$2:K$3257),"")</f>
        <v>436.63685714285714</v>
      </c>
      <c r="C11" s="4">
        <f>IFERROR(AVERAGEIF(Raw_Data!$G$2:$G$3257,Sub_Sector!$A11,Raw_Data!L$2:L$3257),"")</f>
        <v>104.87680000000002</v>
      </c>
      <c r="D11" s="4">
        <f>IFERROR(AVERAGEIF(Raw_Data!$G$2:$G$3257,Sub_Sector!$A11,Raw_Data!M$2:M$3257),"")</f>
        <v>175.77027777777775</v>
      </c>
      <c r="E11" s="4">
        <f>IFERROR(AVERAGEIF(Raw_Data!$G$2:$G$3257,Sub_Sector!$A11,Raw_Data!N$2:N$3257),"")</f>
        <v>91.025999999999982</v>
      </c>
      <c r="F11" s="4">
        <f>IFERROR(AVERAGEIF(Raw_Data!$G$2:$G$3257,Sub_Sector!$A11,Raw_Data!O$2:O$3257),"")</f>
        <v>-74.213399999999993</v>
      </c>
      <c r="G11" s="4">
        <f>IFERROR(AVERAGEIF(Raw_Data!$G$2:$G$3257,Sub_Sector!$A11,Raw_Data!P$2:P$3257),"")</f>
        <v>7.6861702127659584</v>
      </c>
      <c r="H11" s="4">
        <f>IFERROR(AVERAGEIF(Raw_Data!$G$2:$G$3257,Sub_Sector!$A11,Raw_Data!Q$2:Q$3257),"")</f>
        <v>5.2708510638297872</v>
      </c>
      <c r="I11" s="8">
        <f>IFERROR(AVERAGEIF(Raw_Data!$G$2:$G$3257,Sub_Sector!$A11,Raw_Data!V$2:V$3257),"")</f>
        <v>1.4898941583992209E-2</v>
      </c>
      <c r="K11" s="1"/>
    </row>
    <row r="12" spans="1:11" x14ac:dyDescent="0.3">
      <c r="A12" s="5" t="str">
        <v>Pharmaceuticals</v>
      </c>
      <c r="B12" s="4">
        <f>IFERROR(AVERAGEIF(Raw_Data!$G$2:$G$3257,Sub_Sector!$A12,Raw_Data!K$2:K$3257),"")</f>
        <v>147.62800000000001</v>
      </c>
      <c r="C12" s="4">
        <f>IFERROR(AVERAGEIF(Raw_Data!$G$2:$G$3257,Sub_Sector!$A12,Raw_Data!L$2:L$3257),"")</f>
        <v>80.604999999999976</v>
      </c>
      <c r="D12" s="4">
        <f>IFERROR(AVERAGEIF(Raw_Data!$G$2:$G$3257,Sub_Sector!$A12,Raw_Data!M$2:M$3257),"")</f>
        <v>231.26300000000003</v>
      </c>
      <c r="E12" s="4">
        <f>IFERROR(AVERAGEIF(Raw_Data!$G$2:$G$3257,Sub_Sector!$A12,Raw_Data!N$2:N$3257),"")</f>
        <v>67.439600000000013</v>
      </c>
      <c r="F12" s="4">
        <f>IFERROR(AVERAGEIF(Raw_Data!$G$2:$G$3257,Sub_Sector!$A12,Raw_Data!O$2:O$3257),"")</f>
        <v>164.24</v>
      </c>
      <c r="G12" s="4">
        <f>IFERROR(AVERAGEIF(Raw_Data!$G$2:$G$3257,Sub_Sector!$A12,Raw_Data!P$2:P$3257),"")</f>
        <v>2.0459999999999998</v>
      </c>
      <c r="H12" s="4">
        <f>IFERROR(AVERAGEIF(Raw_Data!$G$2:$G$3257,Sub_Sector!$A12,Raw_Data!Q$2:Q$3257),"")</f>
        <v>1.9755102040816326</v>
      </c>
      <c r="I12" s="8">
        <f>IFERROR(AVERAGEIF(Raw_Data!$G$2:$G$3257,Sub_Sector!$A12,Raw_Data!V$2:V$3257),"")</f>
        <v>1.4250668839933616</v>
      </c>
      <c r="K12" s="1"/>
    </row>
    <row r="13" spans="1:11" x14ac:dyDescent="0.3">
      <c r="A13" s="5" t="str">
        <v>Cement &amp; Cement Products</v>
      </c>
      <c r="B13" s="4">
        <f>IFERROR(AVERAGEIF(Raw_Data!$G$2:$G$3257,Sub_Sector!$A13,Raw_Data!K$2:K$3257),"")</f>
        <v>304.65250000000003</v>
      </c>
      <c r="C13" s="4">
        <f>IFERROR(AVERAGEIF(Raw_Data!$G$2:$G$3257,Sub_Sector!$A13,Raw_Data!L$2:L$3257),"")</f>
        <v>31.190487804878046</v>
      </c>
      <c r="D13" s="4">
        <f>IFERROR(AVERAGEIF(Raw_Data!$G$2:$G$3257,Sub_Sector!$A13,Raw_Data!M$2:M$3257),"")</f>
        <v>309.82999999999993</v>
      </c>
      <c r="E13" s="4">
        <f>IFERROR(AVERAGEIF(Raw_Data!$G$2:$G$3257,Sub_Sector!$A13,Raw_Data!N$2:N$3257),"")</f>
        <v>-39.879999999999995</v>
      </c>
      <c r="F13" s="4">
        <f>IFERROR(AVERAGEIF(Raw_Data!$G$2:$G$3257,Sub_Sector!$A13,Raw_Data!O$2:O$3257),"")</f>
        <v>36.241951219512195</v>
      </c>
      <c r="G13" s="4">
        <f>IFERROR(AVERAGEIF(Raw_Data!$G$2:$G$3257,Sub_Sector!$A13,Raw_Data!P$2:P$3257),"")</f>
        <v>3.6667499999999995</v>
      </c>
      <c r="H13" s="4">
        <f>IFERROR(AVERAGEIF(Raw_Data!$G$2:$G$3257,Sub_Sector!$A13,Raw_Data!Q$2:Q$3257),"")</f>
        <v>4.6474358974358978</v>
      </c>
      <c r="I13" s="8">
        <f>IFERROR(AVERAGEIF(Raw_Data!$G$2:$G$3257,Sub_Sector!$A13,Raw_Data!V$2:V$3257),"")</f>
        <v>3.0264559990446029</v>
      </c>
      <c r="K13" s="1"/>
    </row>
    <row r="14" spans="1:11" x14ac:dyDescent="0.3">
      <c r="A14" s="5" t="str">
        <v>Power Generation</v>
      </c>
      <c r="B14" s="4">
        <f>IFERROR(AVERAGEIF(Raw_Data!$G$2:$G$3257,Sub_Sector!$A14,Raw_Data!K$2:K$3257),"")</f>
        <v>148.63833333333332</v>
      </c>
      <c r="C14" s="4">
        <f>IFERROR(AVERAGEIF(Raw_Data!$G$2:$G$3257,Sub_Sector!$A14,Raw_Data!L$2:L$3257),"")</f>
        <v>110.15366666666668</v>
      </c>
      <c r="D14" s="4">
        <f>IFERROR(AVERAGEIF(Raw_Data!$G$2:$G$3257,Sub_Sector!$A14,Raw_Data!M$2:M$3257),"")</f>
        <v>254.61857142857147</v>
      </c>
      <c r="E14" s="4">
        <f>IFERROR(AVERAGEIF(Raw_Data!$G$2:$G$3257,Sub_Sector!$A14,Raw_Data!N$2:N$3257),"")</f>
        <v>-11.610666666666672</v>
      </c>
      <c r="F14" s="4">
        <f>IFERROR(AVERAGEIF(Raw_Data!$G$2:$G$3257,Sub_Sector!$A14,Raw_Data!O$2:O$3257),"")</f>
        <v>139.83700000000002</v>
      </c>
      <c r="G14" s="4">
        <f>IFERROR(AVERAGEIF(Raw_Data!$G$2:$G$3257,Sub_Sector!$A14,Raw_Data!P$2:P$3257),"")</f>
        <v>3.2510714285714291</v>
      </c>
      <c r="H14" s="4">
        <f>IFERROR(AVERAGEIF(Raw_Data!$G$2:$G$3257,Sub_Sector!$A14,Raw_Data!Q$2:Q$3257),"")</f>
        <v>9.5464000000000002</v>
      </c>
      <c r="I14" s="8">
        <f>IFERROR(AVERAGEIF(Raw_Data!$G$2:$G$3257,Sub_Sector!$A14,Raw_Data!V$2:V$3257),"")</f>
        <v>1.3804192974569502</v>
      </c>
    </row>
    <row r="15" spans="1:11" x14ac:dyDescent="0.3">
      <c r="A15" s="5" t="str">
        <v>Holding Company</v>
      </c>
      <c r="B15" s="4">
        <f>IFERROR(AVERAGEIF(Raw_Data!$G$2:$G$3257,Sub_Sector!$A15,Raw_Data!K$2:K$3257),"")</f>
        <v>249.4483333333333</v>
      </c>
      <c r="C15" s="4">
        <f>IFERROR(AVERAGEIF(Raw_Data!$G$2:$G$3257,Sub_Sector!$A15,Raw_Data!L$2:L$3257),"")</f>
        <v>47.842666666666666</v>
      </c>
      <c r="D15" s="4">
        <f>IFERROR(AVERAGEIF(Raw_Data!$G$2:$G$3257,Sub_Sector!$A15,Raw_Data!M$2:M$3257),"")</f>
        <v>179.38166666666666</v>
      </c>
      <c r="E15" s="4">
        <f>IFERROR(AVERAGEIF(Raw_Data!$G$2:$G$3257,Sub_Sector!$A15,Raw_Data!N$2:N$3257),"")</f>
        <v>242.30533333333332</v>
      </c>
      <c r="F15" s="4">
        <f>IFERROR(AVERAGEIF(Raw_Data!$G$2:$G$3257,Sub_Sector!$A15,Raw_Data!O$2:O$3257),"")</f>
        <v>19.816666666666666</v>
      </c>
      <c r="G15" s="4">
        <f>IFERROR(AVERAGEIF(Raw_Data!$G$2:$G$3257,Sub_Sector!$A15,Raw_Data!P$2:P$3257),"")</f>
        <v>11.357777777777777</v>
      </c>
      <c r="H15" s="4">
        <f>IFERROR(AVERAGEIF(Raw_Data!$G$2:$G$3257,Sub_Sector!$A15,Raw_Data!Q$2:Q$3257),"")</f>
        <v>2.7388888888888889</v>
      </c>
      <c r="I15" s="8">
        <f>IFERROR(AVERAGEIF(Raw_Data!$G$2:$G$3257,Sub_Sector!$A15,Raw_Data!V$2:V$3257),"")</f>
        <v>1.2426050908292334</v>
      </c>
    </row>
    <row r="16" spans="1:11" x14ac:dyDescent="0.3">
      <c r="A16" s="5" t="str">
        <v>E-Retail/ E-Commerce</v>
      </c>
      <c r="B16" s="4">
        <f>IFERROR(AVERAGEIF(Raw_Data!$G$2:$G$3257,Sub_Sector!$A16,Raw_Data!K$2:K$3257),"")</f>
        <v>63.111176470588227</v>
      </c>
      <c r="C16" s="4">
        <f>IFERROR(AVERAGEIF(Raw_Data!$G$2:$G$3257,Sub_Sector!$A16,Raw_Data!L$2:L$3257),"")</f>
        <v>35.468333333333334</v>
      </c>
      <c r="D16" s="4">
        <f>IFERROR(AVERAGEIF(Raw_Data!$G$2:$G$3257,Sub_Sector!$A16,Raw_Data!M$2:M$3257),"")</f>
        <v>87.033529411764732</v>
      </c>
      <c r="E16" s="4">
        <f>IFERROR(AVERAGEIF(Raw_Data!$G$2:$G$3257,Sub_Sector!$A16,Raw_Data!N$2:N$3257),"")</f>
        <v>56.676666666666669</v>
      </c>
      <c r="F16" s="4">
        <f>IFERROR(AVERAGEIF(Raw_Data!$G$2:$G$3257,Sub_Sector!$A16,Raw_Data!O$2:O$3257),"")</f>
        <v>58.065000000000005</v>
      </c>
      <c r="G16" s="4">
        <f>IFERROR(AVERAGEIF(Raw_Data!$G$2:$G$3257,Sub_Sector!$A16,Raw_Data!P$2:P$3257),"")</f>
        <v>156.00470588235297</v>
      </c>
      <c r="H16" s="4">
        <f>IFERROR(AVERAGEIF(Raw_Data!$G$2:$G$3257,Sub_Sector!$A16,Raw_Data!Q$2:Q$3257),"")</f>
        <v>13.604666666666668</v>
      </c>
      <c r="I16" s="8">
        <f>IFERROR(AVERAGEIF(Raw_Data!$G$2:$G$3257,Sub_Sector!$A16,Raw_Data!V$2:V$3257),"")</f>
        <v>0.3146513282670742</v>
      </c>
    </row>
    <row r="17" spans="1:9" x14ac:dyDescent="0.3">
      <c r="A17" s="5" t="str">
        <v>Aerospace &amp; Defense</v>
      </c>
      <c r="B17" s="4">
        <f>IFERROR(AVERAGEIF(Raw_Data!$G$2:$G$3257,Sub_Sector!$A17,Raw_Data!K$2:K$3257),"")</f>
        <v>104.91374999999998</v>
      </c>
      <c r="C17" s="4">
        <f>IFERROR(AVERAGEIF(Raw_Data!$G$2:$G$3257,Sub_Sector!$A17,Raw_Data!L$2:L$3257),"")</f>
        <v>148.55000000000001</v>
      </c>
      <c r="D17" s="4">
        <f>IFERROR(AVERAGEIF(Raw_Data!$G$2:$G$3257,Sub_Sector!$A17,Raw_Data!M$2:M$3257),"")</f>
        <v>346.15125000000006</v>
      </c>
      <c r="E17" s="4">
        <f>IFERROR(AVERAGEIF(Raw_Data!$G$2:$G$3257,Sub_Sector!$A17,Raw_Data!N$2:N$3257),"")</f>
        <v>177.21880000000002</v>
      </c>
      <c r="F17" s="4">
        <f>IFERROR(AVERAGEIF(Raw_Data!$G$2:$G$3257,Sub_Sector!$A17,Raw_Data!O$2:O$3257),"")</f>
        <v>380.13679999999999</v>
      </c>
      <c r="G17" s="4">
        <f>IFERROR(AVERAGEIF(Raw_Data!$G$2:$G$3257,Sub_Sector!$A17,Raw_Data!P$2:P$3257),"")</f>
        <v>3.0511999999999997</v>
      </c>
      <c r="H17" s="4">
        <f>IFERROR(AVERAGEIF(Raw_Data!$G$2:$G$3257,Sub_Sector!$A17,Raw_Data!Q$2:Q$3257),"")</f>
        <v>5.3127272727272725</v>
      </c>
      <c r="I17" s="8">
        <f>IFERROR(AVERAGEIF(Raw_Data!$G$2:$G$3257,Sub_Sector!$A17,Raw_Data!V$2:V$3257),"")</f>
        <v>0.72578226646309463</v>
      </c>
    </row>
    <row r="18" spans="1:9" x14ac:dyDescent="0.3">
      <c r="A18" s="5" t="str">
        <v>Port &amp; Port services</v>
      </c>
      <c r="B18" s="4">
        <f>IFERROR(AVERAGEIF(Raw_Data!$G$2:$G$3257,Sub_Sector!$A18,Raw_Data!K$2:K$3257),"")</f>
        <v>49.27</v>
      </c>
      <c r="C18" s="4">
        <f>IFERROR(AVERAGEIF(Raw_Data!$G$2:$G$3257,Sub_Sector!$A18,Raw_Data!L$2:L$3257),"")</f>
        <v>170.32333333333335</v>
      </c>
      <c r="D18" s="4">
        <f>IFERROR(AVERAGEIF(Raw_Data!$G$2:$G$3257,Sub_Sector!$A18,Raw_Data!M$2:M$3257),"")</f>
        <v>60.73</v>
      </c>
      <c r="E18" s="4">
        <f>IFERROR(AVERAGEIF(Raw_Data!$G$2:$G$3257,Sub_Sector!$A18,Raw_Data!N$2:N$3257),"")</f>
        <v>94.043333333333337</v>
      </c>
      <c r="F18" s="4">
        <f>IFERROR(AVERAGEIF(Raw_Data!$G$2:$G$3257,Sub_Sector!$A18,Raw_Data!O$2:O$3257),"")</f>
        <v>172.23333333333335</v>
      </c>
      <c r="G18" s="4">
        <f>IFERROR(AVERAGEIF(Raw_Data!$G$2:$G$3257,Sub_Sector!$A18,Raw_Data!P$2:P$3257),"")</f>
        <v>3.5650000000000004</v>
      </c>
      <c r="H18" s="4">
        <f>IFERROR(AVERAGEIF(Raw_Data!$G$2:$G$3257,Sub_Sector!$A18,Raw_Data!Q$2:Q$3257),"")</f>
        <v>2.2320000000000002</v>
      </c>
      <c r="I18" s="8">
        <f>IFERROR(AVERAGEIF(Raw_Data!$G$2:$G$3257,Sub_Sector!$A18,Raw_Data!V$2:V$3257),"")</f>
        <v>-1.7778570701222279E-2</v>
      </c>
    </row>
    <row r="19" spans="1:9" x14ac:dyDescent="0.3">
      <c r="A19" s="5" t="str">
        <v>Oil Exploration &amp; Production</v>
      </c>
      <c r="B19" s="4">
        <f>IFERROR(AVERAGEIF(Raw_Data!$G$2:$G$3257,Sub_Sector!$A19,Raw_Data!K$2:K$3257),"")</f>
        <v>88.14500000000001</v>
      </c>
      <c r="C19" s="4">
        <f>IFERROR(AVERAGEIF(Raw_Data!$G$2:$G$3257,Sub_Sector!$A19,Raw_Data!L$2:L$3257),"")</f>
        <v>50.784999999999997</v>
      </c>
      <c r="D19" s="4">
        <f>IFERROR(AVERAGEIF(Raw_Data!$G$2:$G$3257,Sub_Sector!$A19,Raw_Data!M$2:M$3257),"")</f>
        <v>181.26500000000001</v>
      </c>
      <c r="E19" s="4">
        <f>IFERROR(AVERAGEIF(Raw_Data!$G$2:$G$3257,Sub_Sector!$A19,Raw_Data!N$2:N$3257),"")</f>
        <v>-42.73</v>
      </c>
      <c r="F19" s="4">
        <f>IFERROR(AVERAGEIF(Raw_Data!$G$2:$G$3257,Sub_Sector!$A19,Raw_Data!O$2:O$3257),"")</f>
        <v>81.826666666666668</v>
      </c>
      <c r="G19" s="4">
        <f>IFERROR(AVERAGEIF(Raw_Data!$G$2:$G$3257,Sub_Sector!$A19,Raw_Data!P$2:P$3257),"")</f>
        <v>0.75333333333333341</v>
      </c>
      <c r="H19" s="4">
        <f>IFERROR(AVERAGEIF(Raw_Data!$G$2:$G$3257,Sub_Sector!$A19,Raw_Data!Q$2:Q$3257),"")</f>
        <v>1.226</v>
      </c>
      <c r="I19" s="8">
        <f>IFERROR(AVERAGEIF(Raw_Data!$G$2:$G$3257,Sub_Sector!$A19,Raw_Data!V$2:V$3257),"")</f>
        <v>3.7445426236465944</v>
      </c>
    </row>
    <row r="20" spans="1:9" x14ac:dyDescent="0.3">
      <c r="A20" s="5" t="str">
        <v>Trading - Minerals</v>
      </c>
      <c r="B20" s="4">
        <f>IFERROR(AVERAGEIF(Raw_Data!$G$2:$G$3257,Sub_Sector!$A20,Raw_Data!K$2:K$3257),"")</f>
        <v>126.76500000000001</v>
      </c>
      <c r="C20" s="4">
        <f>IFERROR(AVERAGEIF(Raw_Data!$G$2:$G$3257,Sub_Sector!$A20,Raw_Data!L$2:L$3257),"")</f>
        <v>3546.9674999999997</v>
      </c>
      <c r="D20" s="4">
        <f>IFERROR(AVERAGEIF(Raw_Data!$G$2:$G$3257,Sub_Sector!$A20,Raw_Data!M$2:M$3257),"")</f>
        <v>51.78</v>
      </c>
      <c r="E20" s="4">
        <f>IFERROR(AVERAGEIF(Raw_Data!$G$2:$G$3257,Sub_Sector!$A20,Raw_Data!N$2:N$3257),"")</f>
        <v>3946.1574999999993</v>
      </c>
      <c r="F20" s="4">
        <f>IFERROR(AVERAGEIF(Raw_Data!$G$2:$G$3257,Sub_Sector!$A20,Raw_Data!O$2:O$3257),"")</f>
        <v>3535.3624999999997</v>
      </c>
      <c r="G20" s="4">
        <f>IFERROR(AVERAGEIF(Raw_Data!$G$2:$G$3257,Sub_Sector!$A20,Raw_Data!P$2:P$3257),"")</f>
        <v>4.2533333333333339</v>
      </c>
      <c r="H20" s="4">
        <f>IFERROR(AVERAGEIF(Raw_Data!$G$2:$G$3257,Sub_Sector!$A20,Raw_Data!Q$2:Q$3257),"")</f>
        <v>6.37</v>
      </c>
      <c r="I20" s="8">
        <f>IFERROR(AVERAGEIF(Raw_Data!$G$2:$G$3257,Sub_Sector!$A20,Raw_Data!V$2:V$3257),"")</f>
        <v>-4.9802279574742432</v>
      </c>
    </row>
    <row r="21" spans="1:9" x14ac:dyDescent="0.3">
      <c r="A21" s="5" t="str">
        <v>Diversified Retail</v>
      </c>
      <c r="B21" s="4">
        <f>IFERROR(AVERAGEIF(Raw_Data!$G$2:$G$3257,Sub_Sector!$A21,Raw_Data!K$2:K$3257),"")</f>
        <v>103.546875</v>
      </c>
      <c r="C21" s="4">
        <f>IFERROR(AVERAGEIF(Raw_Data!$G$2:$G$3257,Sub_Sector!$A21,Raw_Data!L$2:L$3257),"")</f>
        <v>19.635000000000002</v>
      </c>
      <c r="D21" s="4">
        <f>IFERROR(AVERAGEIF(Raw_Data!$G$2:$G$3257,Sub_Sector!$A21,Raw_Data!M$2:M$3257),"")</f>
        <v>105.026875</v>
      </c>
      <c r="E21" s="4">
        <f>IFERROR(AVERAGEIF(Raw_Data!$G$2:$G$3257,Sub_Sector!$A21,Raw_Data!N$2:N$3257),"")</f>
        <v>-1308.815625</v>
      </c>
      <c r="F21" s="4">
        <f>IFERROR(AVERAGEIF(Raw_Data!$G$2:$G$3257,Sub_Sector!$A21,Raw_Data!O$2:O$3257),"")</f>
        <v>21.11750000000001</v>
      </c>
      <c r="G21" s="4">
        <f>IFERROR(AVERAGEIF(Raw_Data!$G$2:$G$3257,Sub_Sector!$A21,Raw_Data!P$2:P$3257),"")</f>
        <v>5.8031249999999996</v>
      </c>
      <c r="H21" s="4">
        <f>IFERROR(AVERAGEIF(Raw_Data!$G$2:$G$3257,Sub_Sector!$A21,Raw_Data!Q$2:Q$3257),"")</f>
        <v>6.3571428571428568</v>
      </c>
      <c r="I21" s="8">
        <f>IFERROR(AVERAGEIF(Raw_Data!$G$2:$G$3257,Sub_Sector!$A21,Raw_Data!V$2:V$3257),"")</f>
        <v>9.2177407300732312</v>
      </c>
    </row>
    <row r="22" spans="1:9" x14ac:dyDescent="0.3">
      <c r="A22" s="5" t="str">
        <v>Gems, Jewellery And Watches</v>
      </c>
      <c r="B22" s="4">
        <f>IFERROR(AVERAGEIF(Raw_Data!$G$2:$G$3257,Sub_Sector!$A22,Raw_Data!K$2:K$3257),"")</f>
        <v>26.102826086956519</v>
      </c>
      <c r="C22" s="4">
        <f>IFERROR(AVERAGEIF(Raw_Data!$G$2:$G$3257,Sub_Sector!$A22,Raw_Data!L$2:L$3257),"")</f>
        <v>42.565102040816328</v>
      </c>
      <c r="D22" s="4">
        <f>IFERROR(AVERAGEIF(Raw_Data!$G$2:$G$3257,Sub_Sector!$A22,Raw_Data!M$2:M$3257),"")</f>
        <v>205.46829787234034</v>
      </c>
      <c r="E22" s="4">
        <f>IFERROR(AVERAGEIF(Raw_Data!$G$2:$G$3257,Sub_Sector!$A22,Raw_Data!N$2:N$3257),"")</f>
        <v>131.10285714285715</v>
      </c>
      <c r="F22" s="4">
        <f>IFERROR(AVERAGEIF(Raw_Data!$G$2:$G$3257,Sub_Sector!$A22,Raw_Data!O$2:O$3257),"")</f>
        <v>215.1418367346939</v>
      </c>
      <c r="G22" s="4">
        <f>IFERROR(AVERAGEIF(Raw_Data!$G$2:$G$3257,Sub_Sector!$A22,Raw_Data!P$2:P$3257),"")</f>
        <v>19.267446808510638</v>
      </c>
      <c r="H22" s="4">
        <f>IFERROR(AVERAGEIF(Raw_Data!$G$2:$G$3257,Sub_Sector!$A22,Raw_Data!Q$2:Q$3257),"")</f>
        <v>4.6640476190476194</v>
      </c>
      <c r="I22" s="8">
        <f>IFERROR(AVERAGEIF(Raw_Data!$G$2:$G$3257,Sub_Sector!$A22,Raw_Data!V$2:V$3257),"")</f>
        <v>1.114673383667806</v>
      </c>
    </row>
    <row r="23" spans="1:9" x14ac:dyDescent="0.3">
      <c r="A23" s="5" t="str">
        <v>Integrated Power Utilities</v>
      </c>
      <c r="B23" s="4" t="str">
        <f>IFERROR(AVERAGEIF(Raw_Data!$G$2:$G$3257,Sub_Sector!$A23,Raw_Data!K$2:K$3257),"")</f>
        <v/>
      </c>
      <c r="C23" s="4">
        <f>IFERROR(AVERAGEIF(Raw_Data!$G$2:$G$3257,Sub_Sector!$A23,Raw_Data!L$2:L$3257),"")</f>
        <v>50.194999999999993</v>
      </c>
      <c r="D23" s="4" t="str">
        <f>IFERROR(AVERAGEIF(Raw_Data!$G$2:$G$3257,Sub_Sector!$A23,Raw_Data!M$2:M$3257),"")</f>
        <v/>
      </c>
      <c r="E23" s="4">
        <f>IFERROR(AVERAGEIF(Raw_Data!$G$2:$G$3257,Sub_Sector!$A23,Raw_Data!N$2:N$3257),"")</f>
        <v>-113.28666666666668</v>
      </c>
      <c r="F23" s="4">
        <f>IFERROR(AVERAGEIF(Raw_Data!$G$2:$G$3257,Sub_Sector!$A23,Raw_Data!O$2:O$3257),"")</f>
        <v>50.194999999999993</v>
      </c>
      <c r="G23" s="4">
        <f>IFERROR(AVERAGEIF(Raw_Data!$G$2:$G$3257,Sub_Sector!$A23,Raw_Data!P$2:P$3257),"")</f>
        <v>26.856666666666666</v>
      </c>
      <c r="H23" s="4">
        <f>IFERROR(AVERAGEIF(Raw_Data!$G$2:$G$3257,Sub_Sector!$A23,Raw_Data!Q$2:Q$3257),"")</f>
        <v>34.905000000000001</v>
      </c>
      <c r="I23" s="8">
        <f>IFERROR(AVERAGEIF(Raw_Data!$G$2:$G$3257,Sub_Sector!$A23,Raw_Data!V$2:V$3257),"")</f>
        <v>3.2609452947214073</v>
      </c>
    </row>
    <row r="24" spans="1:9" x14ac:dyDescent="0.3">
      <c r="A24" s="5" t="str">
        <v>Iron &amp; Steel</v>
      </c>
      <c r="B24" s="4">
        <f>IFERROR(AVERAGEIF(Raw_Data!$G$2:$G$3257,Sub_Sector!$A24,Raw_Data!K$2:K$3257),"")</f>
        <v>93.914999999999992</v>
      </c>
      <c r="C24" s="4">
        <f>IFERROR(AVERAGEIF(Raw_Data!$G$2:$G$3257,Sub_Sector!$A24,Raw_Data!L$2:L$3257),"")</f>
        <v>19.025000000000002</v>
      </c>
      <c r="D24" s="4">
        <f>IFERROR(AVERAGEIF(Raw_Data!$G$2:$G$3257,Sub_Sector!$A24,Raw_Data!M$2:M$3257),"")</f>
        <v>144.82714285714286</v>
      </c>
      <c r="E24" s="4">
        <f>IFERROR(AVERAGEIF(Raw_Data!$G$2:$G$3257,Sub_Sector!$A24,Raw_Data!N$2:N$3257),"")</f>
        <v>-53.795000000000002</v>
      </c>
      <c r="F24" s="4">
        <f>IFERROR(AVERAGEIF(Raw_Data!$G$2:$G$3257,Sub_Sector!$A24,Raw_Data!O$2:O$3257),"")</f>
        <v>69.936428571428578</v>
      </c>
      <c r="G24" s="4">
        <f>IFERROR(AVERAGEIF(Raw_Data!$G$2:$G$3257,Sub_Sector!$A24,Raw_Data!P$2:P$3257),"")</f>
        <v>3.3564285714285718</v>
      </c>
      <c r="H24" s="4">
        <f>IFERROR(AVERAGEIF(Raw_Data!$G$2:$G$3257,Sub_Sector!$A24,Raw_Data!Q$2:Q$3257),"")</f>
        <v>3.8535714285714291</v>
      </c>
      <c r="I24" s="8">
        <f>IFERROR(AVERAGEIF(Raw_Data!$G$2:$G$3257,Sub_Sector!$A24,Raw_Data!V$2:V$3257),"")</f>
        <v>1.4497539973547118</v>
      </c>
    </row>
    <row r="25" spans="1:9" x14ac:dyDescent="0.3">
      <c r="A25" s="5" t="str">
        <v>Power - Transmission</v>
      </c>
      <c r="B25" s="4" t="str">
        <f>IFERROR(AVERAGEIF(Raw_Data!$G$2:$G$3257,Sub_Sector!$A25,Raw_Data!K$2:K$3257),"")</f>
        <v/>
      </c>
      <c r="C25" s="4">
        <f>IFERROR(AVERAGEIF(Raw_Data!$G$2:$G$3257,Sub_Sector!$A25,Raw_Data!L$2:L$3257),"")</f>
        <v>51.537500000000001</v>
      </c>
      <c r="D25" s="4" t="str">
        <f>IFERROR(AVERAGEIF(Raw_Data!$G$2:$G$3257,Sub_Sector!$A25,Raw_Data!M$2:M$3257),"")</f>
        <v/>
      </c>
      <c r="E25" s="4">
        <f>IFERROR(AVERAGEIF(Raw_Data!$G$2:$G$3257,Sub_Sector!$A25,Raw_Data!N$2:N$3257),"")</f>
        <v>-235.17249999999999</v>
      </c>
      <c r="F25" s="4">
        <f>IFERROR(AVERAGEIF(Raw_Data!$G$2:$G$3257,Sub_Sector!$A25,Raw_Data!O$2:O$3257),"")</f>
        <v>51.537500000000001</v>
      </c>
      <c r="G25" s="4">
        <f>IFERROR(AVERAGEIF(Raw_Data!$G$2:$G$3257,Sub_Sector!$A25,Raw_Data!P$2:P$3257),"")</f>
        <v>0.18666666666666668</v>
      </c>
      <c r="H25" s="4">
        <f>IFERROR(AVERAGEIF(Raw_Data!$G$2:$G$3257,Sub_Sector!$A25,Raw_Data!Q$2:Q$3257),"")</f>
        <v>0.22</v>
      </c>
      <c r="I25" s="8">
        <f>IFERROR(AVERAGEIF(Raw_Data!$G$2:$G$3257,Sub_Sector!$A25,Raw_Data!V$2:V$3257),"")</f>
        <v>-10.144309040295809</v>
      </c>
    </row>
    <row r="26" spans="1:9" x14ac:dyDescent="0.3">
      <c r="A26" s="5" t="str">
        <v>2/3 Wheelers</v>
      </c>
      <c r="B26" s="4">
        <f>IFERROR(AVERAGEIF(Raw_Data!$G$2:$G$3257,Sub_Sector!$A26,Raw_Data!K$2:K$3257),"")</f>
        <v>87.594999999999999</v>
      </c>
      <c r="C26" s="4">
        <f>IFERROR(AVERAGEIF(Raw_Data!$G$2:$G$3257,Sub_Sector!$A26,Raw_Data!L$2:L$3257),"")</f>
        <v>44.372</v>
      </c>
      <c r="D26" s="4">
        <f>IFERROR(AVERAGEIF(Raw_Data!$G$2:$G$3257,Sub_Sector!$A26,Raw_Data!M$2:M$3257),"")</f>
        <v>90.13300000000001</v>
      </c>
      <c r="E26" s="4">
        <f>IFERROR(AVERAGEIF(Raw_Data!$G$2:$G$3257,Sub_Sector!$A26,Raw_Data!N$2:N$3257),"")</f>
        <v>30.481000000000005</v>
      </c>
      <c r="F26" s="4">
        <f>IFERROR(AVERAGEIF(Raw_Data!$G$2:$G$3257,Sub_Sector!$A26,Raw_Data!O$2:O$3257),"")</f>
        <v>46.911999999999999</v>
      </c>
      <c r="G26" s="4">
        <f>IFERROR(AVERAGEIF(Raw_Data!$G$2:$G$3257,Sub_Sector!$A26,Raw_Data!P$2:P$3257),"")</f>
        <v>7.8210000000000006</v>
      </c>
      <c r="H26" s="4">
        <f>IFERROR(AVERAGEIF(Raw_Data!$G$2:$G$3257,Sub_Sector!$A26,Raw_Data!Q$2:Q$3257),"")</f>
        <v>8.2350000000000012</v>
      </c>
      <c r="I26" s="8">
        <f>IFERROR(AVERAGEIF(Raw_Data!$G$2:$G$3257,Sub_Sector!$A26,Raw_Data!V$2:V$3257),"")</f>
        <v>-1.3259395914966319</v>
      </c>
    </row>
    <row r="27" spans="1:9" x14ac:dyDescent="0.3">
      <c r="A27" s="5" t="str">
        <v>Coal</v>
      </c>
      <c r="B27" s="4">
        <f>IFERROR(AVERAGEIF(Raw_Data!$G$2:$G$3257,Sub_Sector!$A27,Raw_Data!K$2:K$3257),"")</f>
        <v>245.09</v>
      </c>
      <c r="C27" s="4">
        <f>IFERROR(AVERAGEIF(Raw_Data!$G$2:$G$3257,Sub_Sector!$A27,Raw_Data!L$2:L$3257),"")</f>
        <v>25.333333333333332</v>
      </c>
      <c r="D27" s="4">
        <f>IFERROR(AVERAGEIF(Raw_Data!$G$2:$G$3257,Sub_Sector!$A27,Raw_Data!M$2:M$3257),"")</f>
        <v>156.21</v>
      </c>
      <c r="E27" s="4">
        <f>IFERROR(AVERAGEIF(Raw_Data!$G$2:$G$3257,Sub_Sector!$A27,Raw_Data!N$2:N$3257),"")</f>
        <v>-16792.113333333331</v>
      </c>
      <c r="F27" s="4">
        <f>IFERROR(AVERAGEIF(Raw_Data!$G$2:$G$3257,Sub_Sector!$A27,Raw_Data!O$2:O$3257),"")</f>
        <v>47.776666666666671</v>
      </c>
      <c r="G27" s="4">
        <f>IFERROR(AVERAGEIF(Raw_Data!$G$2:$G$3257,Sub_Sector!$A27,Raw_Data!P$2:P$3257),"")</f>
        <v>0.9</v>
      </c>
      <c r="H27" s="4">
        <f>IFERROR(AVERAGEIF(Raw_Data!$G$2:$G$3257,Sub_Sector!$A27,Raw_Data!Q$2:Q$3257),"")</f>
        <v>0.63</v>
      </c>
      <c r="I27" s="8">
        <f>IFERROR(AVERAGEIF(Raw_Data!$G$2:$G$3257,Sub_Sector!$A27,Raw_Data!V$2:V$3257),"")</f>
        <v>1.1022008829423997</v>
      </c>
    </row>
    <row r="28" spans="1:9" x14ac:dyDescent="0.3">
      <c r="A28" s="5" t="str">
        <v>Paints</v>
      </c>
      <c r="B28" s="4">
        <f>IFERROR(AVERAGEIF(Raw_Data!$G$2:$G$3257,Sub_Sector!$A28,Raw_Data!K$2:K$3257),"")</f>
        <v>112.22799999999999</v>
      </c>
      <c r="C28" s="4">
        <f>IFERROR(AVERAGEIF(Raw_Data!$G$2:$G$3257,Sub_Sector!$A28,Raw_Data!L$2:L$3257),"")</f>
        <v>109.00399999999999</v>
      </c>
      <c r="D28" s="4">
        <f>IFERROR(AVERAGEIF(Raw_Data!$G$2:$G$3257,Sub_Sector!$A28,Raw_Data!M$2:M$3257),"")</f>
        <v>141.68099999999998</v>
      </c>
      <c r="E28" s="4">
        <f>IFERROR(AVERAGEIF(Raw_Data!$G$2:$G$3257,Sub_Sector!$A28,Raw_Data!N$2:N$3257),"")</f>
        <v>96.912000000000006</v>
      </c>
      <c r="F28" s="4">
        <f>IFERROR(AVERAGEIF(Raw_Data!$G$2:$G$3257,Sub_Sector!$A28,Raw_Data!O$2:O$3257),"")</f>
        <v>138.45699999999999</v>
      </c>
      <c r="G28" s="4">
        <f>IFERROR(AVERAGEIF(Raw_Data!$G$2:$G$3257,Sub_Sector!$A28,Raw_Data!P$2:P$3257),"")</f>
        <v>3.0070000000000001</v>
      </c>
      <c r="H28" s="4">
        <f>IFERROR(AVERAGEIF(Raw_Data!$G$2:$G$3257,Sub_Sector!$A28,Raw_Data!Q$2:Q$3257),"")</f>
        <v>2.7622222222222224</v>
      </c>
      <c r="I28" s="8">
        <f>IFERROR(AVERAGEIF(Raw_Data!$G$2:$G$3257,Sub_Sector!$A28,Raw_Data!V$2:V$3257),"")</f>
        <v>-6.1429972820323898E-2</v>
      </c>
    </row>
    <row r="29" spans="1:9" x14ac:dyDescent="0.3">
      <c r="A29" s="5" t="str">
        <v>Packaged Foods</v>
      </c>
      <c r="B29" s="4">
        <f>IFERROR(AVERAGEIF(Raw_Data!$G$2:$G$3257,Sub_Sector!$A29,Raw_Data!K$2:K$3257),"")</f>
        <v>67.98027027027031</v>
      </c>
      <c r="C29" s="4">
        <f>IFERROR(AVERAGEIF(Raw_Data!$G$2:$G$3257,Sub_Sector!$A29,Raw_Data!L$2:L$3257),"")</f>
        <v>166.07340909090908</v>
      </c>
      <c r="D29" s="4">
        <f>IFERROR(AVERAGEIF(Raw_Data!$G$2:$G$3257,Sub_Sector!$A29,Raw_Data!M$2:M$3257),"")</f>
        <v>117.15725</v>
      </c>
      <c r="E29" s="4">
        <f>IFERROR(AVERAGEIF(Raw_Data!$G$2:$G$3257,Sub_Sector!$A29,Raw_Data!N$2:N$3257),"")</f>
        <v>120.92840909090906</v>
      </c>
      <c r="F29" s="4">
        <f>IFERROR(AVERAGEIF(Raw_Data!$G$2:$G$3257,Sub_Sector!$A29,Raw_Data!O$2:O$3257),"")</f>
        <v>215.41590909090908</v>
      </c>
      <c r="G29" s="4">
        <f>IFERROR(AVERAGEIF(Raw_Data!$G$2:$G$3257,Sub_Sector!$A29,Raw_Data!P$2:P$3257),"")</f>
        <v>25.763902439024385</v>
      </c>
      <c r="H29" s="4">
        <f>IFERROR(AVERAGEIF(Raw_Data!$G$2:$G$3257,Sub_Sector!$A29,Raw_Data!Q$2:Q$3257),"")</f>
        <v>5.1745714285714293</v>
      </c>
      <c r="I29" s="8">
        <f>IFERROR(AVERAGEIF(Raw_Data!$G$2:$G$3257,Sub_Sector!$A29,Raw_Data!V$2:V$3257),"")</f>
        <v>-1.9985468132742186</v>
      </c>
    </row>
    <row r="30" spans="1:9" x14ac:dyDescent="0.3">
      <c r="A30" s="5" t="str">
        <v>Airline</v>
      </c>
      <c r="B30" s="4" t="str">
        <f>IFERROR(AVERAGEIF(Raw_Data!$G$2:$G$3257,Sub_Sector!$A30,Raw_Data!K$2:K$3257),"")</f>
        <v/>
      </c>
      <c r="C30" s="4">
        <f>IFERROR(AVERAGEIF(Raw_Data!$G$2:$G$3257,Sub_Sector!$A30,Raw_Data!L$2:L$3257),"")</f>
        <v>31.647999999999996</v>
      </c>
      <c r="D30" s="4" t="str">
        <f>IFERROR(AVERAGEIF(Raw_Data!$G$2:$G$3257,Sub_Sector!$A30,Raw_Data!M$2:M$3257),"")</f>
        <v/>
      </c>
      <c r="E30" s="4">
        <f>IFERROR(AVERAGEIF(Raw_Data!$G$2:$G$3257,Sub_Sector!$A30,Raw_Data!N$2:N$3257),"")</f>
        <v>-89.073999999999998</v>
      </c>
      <c r="F30" s="4">
        <f>IFERROR(AVERAGEIF(Raw_Data!$G$2:$G$3257,Sub_Sector!$A30,Raw_Data!O$2:O$3257),"")</f>
        <v>31.647999999999996</v>
      </c>
      <c r="G30" s="4">
        <f>IFERROR(AVERAGEIF(Raw_Data!$G$2:$G$3257,Sub_Sector!$A30,Raw_Data!P$2:P$3257),"")</f>
        <v>12.7475</v>
      </c>
      <c r="H30" s="4">
        <f>IFERROR(AVERAGEIF(Raw_Data!$G$2:$G$3257,Sub_Sector!$A30,Raw_Data!Q$2:Q$3257),"")</f>
        <v>15.946666666666667</v>
      </c>
      <c r="I30" s="8">
        <f>IFERROR(AVERAGEIF(Raw_Data!$G$2:$G$3257,Sub_Sector!$A30,Raw_Data!V$2:V$3257),"")</f>
        <v>-3.055617308518872</v>
      </c>
    </row>
    <row r="31" spans="1:9" x14ac:dyDescent="0.3">
      <c r="A31" s="5" t="str">
        <v>Investment Company</v>
      </c>
      <c r="B31" s="4">
        <f>IFERROR(AVERAGEIF(Raw_Data!$G$2:$G$3257,Sub_Sector!$A31,Raw_Data!K$2:K$3257),"")</f>
        <v>25.388888888888882</v>
      </c>
      <c r="C31" s="4">
        <f>IFERROR(AVERAGEIF(Raw_Data!$G$2:$G$3257,Sub_Sector!$A31,Raw_Data!L$2:L$3257),"")</f>
        <v>251.1423404255319</v>
      </c>
      <c r="D31" s="4">
        <f>IFERROR(AVERAGEIF(Raw_Data!$G$2:$G$3257,Sub_Sector!$A31,Raw_Data!M$2:M$3257),"")</f>
        <v>334.8145454545454</v>
      </c>
      <c r="E31" s="4">
        <f>IFERROR(AVERAGEIF(Raw_Data!$G$2:$G$3257,Sub_Sector!$A31,Raw_Data!N$2:N$3257),"")</f>
        <v>840.69978723404233</v>
      </c>
      <c r="F31" s="4">
        <f>IFERROR(AVERAGEIF(Raw_Data!$G$2:$G$3257,Sub_Sector!$A31,Raw_Data!O$2:O$3257),"")</f>
        <v>324.6421276595745</v>
      </c>
      <c r="G31" s="4">
        <f>IFERROR(AVERAGEIF(Raw_Data!$G$2:$G$3257,Sub_Sector!$A31,Raw_Data!P$2:P$3257),"")</f>
        <v>3.9173333333333336</v>
      </c>
      <c r="H31" s="4">
        <f>IFERROR(AVERAGEIF(Raw_Data!$G$2:$G$3257,Sub_Sector!$A31,Raw_Data!Q$2:Q$3257),"")</f>
        <v>7.1119999999999992</v>
      </c>
      <c r="I31" s="8">
        <f>IFERROR(AVERAGEIF(Raw_Data!$G$2:$G$3257,Sub_Sector!$A31,Raw_Data!V$2:V$3257),"")</f>
        <v>0.42465509086838049</v>
      </c>
    </row>
    <row r="32" spans="1:9" x14ac:dyDescent="0.3">
      <c r="A32" s="5" t="str">
        <v>Zinc</v>
      </c>
      <c r="B32" s="4">
        <f>IFERROR(AVERAGEIF(Raw_Data!$G$2:$G$3257,Sub_Sector!$A32,Raw_Data!K$2:K$3257),"")</f>
        <v>251.07</v>
      </c>
      <c r="C32" s="4">
        <f>IFERROR(AVERAGEIF(Raw_Data!$G$2:$G$3257,Sub_Sector!$A32,Raw_Data!L$2:L$3257),"")</f>
        <v>81.94</v>
      </c>
      <c r="D32" s="4">
        <f>IFERROR(AVERAGEIF(Raw_Data!$G$2:$G$3257,Sub_Sector!$A32,Raw_Data!M$2:M$3257),"")</f>
        <v>227.41</v>
      </c>
      <c r="E32" s="4">
        <f>IFERROR(AVERAGEIF(Raw_Data!$G$2:$G$3257,Sub_Sector!$A32,Raw_Data!N$2:N$3257),"")</f>
        <v>-23.965000000000003</v>
      </c>
      <c r="F32" s="4">
        <f>IFERROR(AVERAGEIF(Raw_Data!$G$2:$G$3257,Sub_Sector!$A32,Raw_Data!O$2:O$3257),"")</f>
        <v>70.11</v>
      </c>
      <c r="G32" s="4">
        <f>IFERROR(AVERAGEIF(Raw_Data!$G$2:$G$3257,Sub_Sector!$A32,Raw_Data!P$2:P$3257),"")</f>
        <v>1.6349999999999998</v>
      </c>
      <c r="H32" s="4">
        <f>IFERROR(AVERAGEIF(Raw_Data!$G$2:$G$3257,Sub_Sector!$A32,Raw_Data!Q$2:Q$3257),"")</f>
        <v>1.29</v>
      </c>
      <c r="I32" s="8">
        <f>IFERROR(AVERAGEIF(Raw_Data!$G$2:$G$3257,Sub_Sector!$A32,Raw_Data!V$2:V$3257),"")</f>
        <v>0.75719641663323967</v>
      </c>
    </row>
    <row r="33" spans="1:9" x14ac:dyDescent="0.3">
      <c r="A33" s="5" t="str">
        <v>Residential, Commercial Projects</v>
      </c>
      <c r="B33" s="4">
        <f>IFERROR(AVERAGEIF(Raw_Data!$G$2:$G$3257,Sub_Sector!$A33,Raw_Data!K$2:K$3257),"")</f>
        <v>259.02866666666671</v>
      </c>
      <c r="C33" s="4">
        <f>IFERROR(AVERAGEIF(Raw_Data!$G$2:$G$3257,Sub_Sector!$A33,Raw_Data!L$2:L$3257),"")</f>
        <v>77.150199999999984</v>
      </c>
      <c r="D33" s="4">
        <f>IFERROR(AVERAGEIF(Raw_Data!$G$2:$G$3257,Sub_Sector!$A33,Raw_Data!M$2:M$3257),"")</f>
        <v>2948.222666666667</v>
      </c>
      <c r="E33" s="4">
        <f>IFERROR(AVERAGEIF(Raw_Data!$G$2:$G$3257,Sub_Sector!$A33,Raw_Data!N$2:N$3257),"")</f>
        <v>314.14659999999998</v>
      </c>
      <c r="F33" s="4">
        <f>IFERROR(AVERAGEIF(Raw_Data!$G$2:$G$3257,Sub_Sector!$A33,Raw_Data!O$2:O$3257),"")</f>
        <v>883.90919999999994</v>
      </c>
      <c r="G33" s="4">
        <f>IFERROR(AVERAGEIF(Raw_Data!$G$2:$G$3257,Sub_Sector!$A33,Raw_Data!P$2:P$3257),"")</f>
        <v>5.3613999999999997</v>
      </c>
      <c r="H33" s="4">
        <f>IFERROR(AVERAGEIF(Raw_Data!$G$2:$G$3257,Sub_Sector!$A33,Raw_Data!Q$2:Q$3257),"")</f>
        <v>0.11441860465116277</v>
      </c>
      <c r="I33" s="8">
        <f>IFERROR(AVERAGEIF(Raw_Data!$G$2:$G$3257,Sub_Sector!$A33,Raw_Data!V$2:V$3257),"")</f>
        <v>-0.56579182895348024</v>
      </c>
    </row>
    <row r="34" spans="1:9" x14ac:dyDescent="0.3">
      <c r="A34" s="5" t="str">
        <v>Diversified Metals</v>
      </c>
      <c r="B34" s="4">
        <f>IFERROR(AVERAGEIF(Raw_Data!$G$2:$G$3257,Sub_Sector!$A34,Raw_Data!K$2:K$3257),"")</f>
        <v>35.809999999999995</v>
      </c>
      <c r="C34" s="4">
        <f>IFERROR(AVERAGEIF(Raw_Data!$G$2:$G$3257,Sub_Sector!$A34,Raw_Data!L$2:L$3257),"")</f>
        <v>31.107499999999998</v>
      </c>
      <c r="D34" s="4">
        <f>IFERROR(AVERAGEIF(Raw_Data!$G$2:$G$3257,Sub_Sector!$A34,Raw_Data!M$2:M$3257),"")</f>
        <v>103.655</v>
      </c>
      <c r="E34" s="4">
        <f>IFERROR(AVERAGEIF(Raw_Data!$G$2:$G$3257,Sub_Sector!$A34,Raw_Data!N$2:N$3257),"")</f>
        <v>63.457500000000003</v>
      </c>
      <c r="F34" s="4">
        <f>IFERROR(AVERAGEIF(Raw_Data!$G$2:$G$3257,Sub_Sector!$A34,Raw_Data!O$2:O$3257),"")</f>
        <v>98.952500000000001</v>
      </c>
      <c r="G34" s="4">
        <f>IFERROR(AVERAGEIF(Raw_Data!$G$2:$G$3257,Sub_Sector!$A34,Raw_Data!P$2:P$3257),"")</f>
        <v>11.3675</v>
      </c>
      <c r="H34" s="4">
        <f>IFERROR(AVERAGEIF(Raw_Data!$G$2:$G$3257,Sub_Sector!$A34,Raw_Data!Q$2:Q$3257),"")</f>
        <v>13.797499999999999</v>
      </c>
      <c r="I34" s="8">
        <f>IFERROR(AVERAGEIF(Raw_Data!$G$2:$G$3257,Sub_Sector!$A34,Raw_Data!V$2:V$3257),"")</f>
        <v>-0.53540970626534423</v>
      </c>
    </row>
    <row r="35" spans="1:9" x14ac:dyDescent="0.3">
      <c r="A35" s="5" t="str">
        <v>Speciality Retail</v>
      </c>
      <c r="B35" s="4">
        <f>IFERROR(AVERAGEIF(Raw_Data!$G$2:$G$3257,Sub_Sector!$A35,Raw_Data!K$2:K$3257),"")</f>
        <v>102.33285714285715</v>
      </c>
      <c r="C35" s="4">
        <f>IFERROR(AVERAGEIF(Raw_Data!$G$2:$G$3257,Sub_Sector!$A35,Raw_Data!L$2:L$3257),"")</f>
        <v>51.529565217391315</v>
      </c>
      <c r="D35" s="4">
        <f>IFERROR(AVERAGEIF(Raw_Data!$G$2:$G$3257,Sub_Sector!$A35,Raw_Data!M$2:M$3257),"")</f>
        <v>170.22636363636363</v>
      </c>
      <c r="E35" s="4">
        <f>IFERROR(AVERAGEIF(Raw_Data!$G$2:$G$3257,Sub_Sector!$A35,Raw_Data!N$2:N$3257),"")</f>
        <v>19.381304347826092</v>
      </c>
      <c r="F35" s="4">
        <f>IFERROR(AVERAGEIF(Raw_Data!$G$2:$G$3257,Sub_Sector!$A35,Raw_Data!O$2:O$3257),"")</f>
        <v>120.92217391304347</v>
      </c>
      <c r="G35" s="4">
        <f>IFERROR(AVERAGEIF(Raw_Data!$G$2:$G$3257,Sub_Sector!$A35,Raw_Data!P$2:P$3257),"")</f>
        <v>4.2214999999999998</v>
      </c>
      <c r="H35" s="4">
        <f>IFERROR(AVERAGEIF(Raw_Data!$G$2:$G$3257,Sub_Sector!$A35,Raw_Data!Q$2:Q$3257),"")</f>
        <v>3.9414999999999991</v>
      </c>
      <c r="I35" s="8">
        <f>IFERROR(AVERAGEIF(Raw_Data!$G$2:$G$3257,Sub_Sector!$A35,Raw_Data!V$2:V$3257),"")</f>
        <v>2.0383319204793469</v>
      </c>
    </row>
    <row r="36" spans="1:9" x14ac:dyDescent="0.3">
      <c r="A36" s="5" t="str">
        <v>Aluminium</v>
      </c>
      <c r="B36" s="4">
        <f>IFERROR(AVERAGEIF(Raw_Data!$G$2:$G$3257,Sub_Sector!$A36,Raw_Data!K$2:K$3257),"")</f>
        <v>46.618461538461538</v>
      </c>
      <c r="C36" s="4">
        <f>IFERROR(AVERAGEIF(Raw_Data!$G$2:$G$3257,Sub_Sector!$A36,Raw_Data!L$2:L$3257),"")</f>
        <v>59.581333333333326</v>
      </c>
      <c r="D36" s="4">
        <f>IFERROR(AVERAGEIF(Raw_Data!$G$2:$G$3257,Sub_Sector!$A36,Raw_Data!M$2:M$3257),"")</f>
        <v>102.27076923076923</v>
      </c>
      <c r="E36" s="4">
        <f>IFERROR(AVERAGEIF(Raw_Data!$G$2:$G$3257,Sub_Sector!$A36,Raw_Data!N$2:N$3257),"")</f>
        <v>-45563.851333333332</v>
      </c>
      <c r="F36" s="4">
        <f>IFERROR(AVERAGEIF(Raw_Data!$G$2:$G$3257,Sub_Sector!$A36,Raw_Data!O$2:O$3257),"")</f>
        <v>107.81466666666667</v>
      </c>
      <c r="G36" s="4">
        <f>IFERROR(AVERAGEIF(Raw_Data!$G$2:$G$3257,Sub_Sector!$A36,Raw_Data!P$2:P$3257),"")</f>
        <v>18.39846153846154</v>
      </c>
      <c r="H36" s="4">
        <f>IFERROR(AVERAGEIF(Raw_Data!$G$2:$G$3257,Sub_Sector!$A36,Raw_Data!Q$2:Q$3257),"")</f>
        <v>5.5158333333333331</v>
      </c>
      <c r="I36" s="8">
        <f>IFERROR(AVERAGEIF(Raw_Data!$G$2:$G$3257,Sub_Sector!$A36,Raw_Data!V$2:V$3257),"")</f>
        <v>1.0627068514039926</v>
      </c>
    </row>
    <row r="37" spans="1:9" x14ac:dyDescent="0.3">
      <c r="A37" s="5" t="str">
        <v>Financial Institution</v>
      </c>
      <c r="B37" s="4" t="str">
        <f>IFERROR(AVERAGEIF(Raw_Data!$G$2:$G$3257,Sub_Sector!$A37,Raw_Data!K$2:K$3257),"")</f>
        <v/>
      </c>
      <c r="C37" s="4">
        <f>IFERROR(AVERAGEIF(Raw_Data!$G$2:$G$3257,Sub_Sector!$A37,Raw_Data!L$2:L$3257),"")</f>
        <v>430.08444444444444</v>
      </c>
      <c r="D37" s="4" t="str">
        <f>IFERROR(AVERAGEIF(Raw_Data!$G$2:$G$3257,Sub_Sector!$A37,Raw_Data!M$2:M$3257),"")</f>
        <v/>
      </c>
      <c r="E37" s="4">
        <f>IFERROR(AVERAGEIF(Raw_Data!$G$2:$G$3257,Sub_Sector!$A37,Raw_Data!N$2:N$3257),"")</f>
        <v>-1698.9955555555555</v>
      </c>
      <c r="F37" s="4">
        <f>IFERROR(AVERAGEIF(Raw_Data!$G$2:$G$3257,Sub_Sector!$A37,Raw_Data!O$2:O$3257),"")</f>
        <v>430.08444444444444</v>
      </c>
      <c r="G37" s="4">
        <f>IFERROR(AVERAGEIF(Raw_Data!$G$2:$G$3257,Sub_Sector!$A37,Raw_Data!P$2:P$3257),"")</f>
        <v>0.03</v>
      </c>
      <c r="H37" s="4">
        <f>IFERROR(AVERAGEIF(Raw_Data!$G$2:$G$3257,Sub_Sector!$A37,Raw_Data!Q$2:Q$3257),"")</f>
        <v>0.51</v>
      </c>
      <c r="I37" s="8">
        <f>IFERROR(AVERAGEIF(Raw_Data!$G$2:$G$3257,Sub_Sector!$A37,Raw_Data!V$2:V$3257),"")</f>
        <v>-2.5880249928211856</v>
      </c>
    </row>
    <row r="38" spans="1:9" x14ac:dyDescent="0.3">
      <c r="A38" s="5" t="str">
        <v>Other Beverages</v>
      </c>
      <c r="B38" s="4">
        <f>IFERROR(AVERAGEIF(Raw_Data!$G$2:$G$3257,Sub_Sector!$A38,Raw_Data!K$2:K$3257),"")</f>
        <v>42.706666666666671</v>
      </c>
      <c r="C38" s="4">
        <f>IFERROR(AVERAGEIF(Raw_Data!$G$2:$G$3257,Sub_Sector!$A38,Raw_Data!L$2:L$3257),"")</f>
        <v>81.215000000000003</v>
      </c>
      <c r="D38" s="4">
        <f>IFERROR(AVERAGEIF(Raw_Data!$G$2:$G$3257,Sub_Sector!$A38,Raw_Data!M$2:M$3257),"")</f>
        <v>134.16333333333333</v>
      </c>
      <c r="E38" s="4">
        <f>IFERROR(AVERAGEIF(Raw_Data!$G$2:$G$3257,Sub_Sector!$A38,Raw_Data!N$2:N$3257),"")</f>
        <v>182.20249999999999</v>
      </c>
      <c r="F38" s="4">
        <f>IFERROR(AVERAGEIF(Raw_Data!$G$2:$G$3257,Sub_Sector!$A38,Raw_Data!O$2:O$3257),"")</f>
        <v>149.8075</v>
      </c>
      <c r="G38" s="4">
        <f>IFERROR(AVERAGEIF(Raw_Data!$G$2:$G$3257,Sub_Sector!$A38,Raw_Data!P$2:P$3257),"")</f>
        <v>3.9766666666666666</v>
      </c>
      <c r="H38" s="4">
        <f>IFERROR(AVERAGEIF(Raw_Data!$G$2:$G$3257,Sub_Sector!$A38,Raw_Data!Q$2:Q$3257),"")</f>
        <v>2.65</v>
      </c>
      <c r="I38" s="8">
        <f>IFERROR(AVERAGEIF(Raw_Data!$G$2:$G$3257,Sub_Sector!$A38,Raw_Data!V$2:V$3257),"")</f>
        <v>-3.3789925265933851</v>
      </c>
    </row>
    <row r="39" spans="1:9" x14ac:dyDescent="0.3">
      <c r="A39" s="5" t="str">
        <v>Specialty Chemicals</v>
      </c>
      <c r="B39" s="4">
        <f>IFERROR(AVERAGEIF(Raw_Data!$G$2:$G$3257,Sub_Sector!$A39,Raw_Data!K$2:K$3257),"")</f>
        <v>91.66102040816331</v>
      </c>
      <c r="C39" s="4">
        <f>IFERROR(AVERAGEIF(Raw_Data!$G$2:$G$3257,Sub_Sector!$A39,Raw_Data!L$2:L$3257),"")</f>
        <v>76.9238</v>
      </c>
      <c r="D39" s="4">
        <f>IFERROR(AVERAGEIF(Raw_Data!$G$2:$G$3257,Sub_Sector!$A39,Raw_Data!M$2:M$3257),"")</f>
        <v>150.32591836734696</v>
      </c>
      <c r="E39" s="4">
        <f>IFERROR(AVERAGEIF(Raw_Data!$G$2:$G$3257,Sub_Sector!$A39,Raw_Data!N$2:N$3257),"")</f>
        <v>71.73399999999998</v>
      </c>
      <c r="F39" s="4">
        <f>IFERROR(AVERAGEIF(Raw_Data!$G$2:$G$3257,Sub_Sector!$A39,Raw_Data!O$2:O$3257),"")</f>
        <v>134.41579999999999</v>
      </c>
      <c r="G39" s="4">
        <f>IFERROR(AVERAGEIF(Raw_Data!$G$2:$G$3257,Sub_Sector!$A39,Raw_Data!P$2:P$3257),"")</f>
        <v>4.4899999999999993</v>
      </c>
      <c r="H39" s="4">
        <f>IFERROR(AVERAGEIF(Raw_Data!$G$2:$G$3257,Sub_Sector!$A39,Raw_Data!Q$2:Q$3257),"")</f>
        <v>5.6366666666666658</v>
      </c>
      <c r="I39" s="8">
        <f>IFERROR(AVERAGEIF(Raw_Data!$G$2:$G$3257,Sub_Sector!$A39,Raw_Data!V$2:V$3257),"")</f>
        <v>1.1076105270013894</v>
      </c>
    </row>
    <row r="40" spans="1:9" x14ac:dyDescent="0.3">
      <c r="A40" s="5" t="str">
        <v>Explosives</v>
      </c>
      <c r="B40" s="4">
        <f>IFERROR(AVERAGEIF(Raw_Data!$G$2:$G$3257,Sub_Sector!$A40,Raw_Data!K$2:K$3257),"")</f>
        <v>79.072000000000003</v>
      </c>
      <c r="C40" s="4">
        <f>IFERROR(AVERAGEIF(Raw_Data!$G$2:$G$3257,Sub_Sector!$A40,Raw_Data!L$2:L$3257),"")</f>
        <v>34.397999999999996</v>
      </c>
      <c r="D40" s="4">
        <f>IFERROR(AVERAGEIF(Raw_Data!$G$2:$G$3257,Sub_Sector!$A40,Raw_Data!M$2:M$3257),"")</f>
        <v>91.921999999999997</v>
      </c>
      <c r="E40" s="4">
        <f>IFERROR(AVERAGEIF(Raw_Data!$G$2:$G$3257,Sub_Sector!$A40,Raw_Data!N$2:N$3257),"")</f>
        <v>200.73400000000001</v>
      </c>
      <c r="F40" s="4">
        <f>IFERROR(AVERAGEIF(Raw_Data!$G$2:$G$3257,Sub_Sector!$A40,Raw_Data!O$2:O$3257),"")</f>
        <v>47.248000000000005</v>
      </c>
      <c r="G40" s="4">
        <f>IFERROR(AVERAGEIF(Raw_Data!$G$2:$G$3257,Sub_Sector!$A40,Raw_Data!P$2:P$3257),"")</f>
        <v>6.3959999999999999</v>
      </c>
      <c r="H40" s="4">
        <f>IFERROR(AVERAGEIF(Raw_Data!$G$2:$G$3257,Sub_Sector!$A40,Raw_Data!Q$2:Q$3257),"")</f>
        <v>6.6019999999999994</v>
      </c>
      <c r="I40" s="8">
        <f>IFERROR(AVERAGEIF(Raw_Data!$G$2:$G$3257,Sub_Sector!$A40,Raw_Data!V$2:V$3257),"")</f>
        <v>0.94912777943399806</v>
      </c>
    </row>
    <row r="41" spans="1:9" x14ac:dyDescent="0.3">
      <c r="A41" s="5" t="str">
        <v>Heavy Electrical Equipment</v>
      </c>
      <c r="B41" s="4">
        <f>IFERROR(AVERAGEIF(Raw_Data!$G$2:$G$3257,Sub_Sector!$A41,Raw_Data!K$2:K$3257),"")</f>
        <v>158.62029411764706</v>
      </c>
      <c r="C41" s="4">
        <f>IFERROR(AVERAGEIF(Raw_Data!$G$2:$G$3257,Sub_Sector!$A41,Raw_Data!L$2:L$3257),"")</f>
        <v>160.12054054054056</v>
      </c>
      <c r="D41" s="4">
        <f>IFERROR(AVERAGEIF(Raw_Data!$G$2:$G$3257,Sub_Sector!$A41,Raw_Data!M$2:M$3257),"")</f>
        <v>148.77571428571426</v>
      </c>
      <c r="E41" s="4">
        <f>IFERROR(AVERAGEIF(Raw_Data!$G$2:$G$3257,Sub_Sector!$A41,Raw_Data!N$2:N$3257),"")</f>
        <v>101.25459459459459</v>
      </c>
      <c r="F41" s="4">
        <f>IFERROR(AVERAGEIF(Raw_Data!$G$2:$G$3257,Sub_Sector!$A41,Raw_Data!O$2:O$3257),"")</f>
        <v>155.095945945946</v>
      </c>
      <c r="G41" s="4">
        <f>IFERROR(AVERAGEIF(Raw_Data!$G$2:$G$3257,Sub_Sector!$A41,Raw_Data!P$2:P$3257),"")</f>
        <v>4.5265714285714278</v>
      </c>
      <c r="H41" s="4">
        <f>IFERROR(AVERAGEIF(Raw_Data!$G$2:$G$3257,Sub_Sector!$A41,Raw_Data!Q$2:Q$3257),"")</f>
        <v>4.791714285714284</v>
      </c>
      <c r="I41" s="8">
        <f>IFERROR(AVERAGEIF(Raw_Data!$G$2:$G$3257,Sub_Sector!$A41,Raw_Data!V$2:V$3257),"")</f>
        <v>1.2342183348672524</v>
      </c>
    </row>
    <row r="42" spans="1:9" x14ac:dyDescent="0.3">
      <c r="A42" s="5" t="str">
        <v>Asset Management Company</v>
      </c>
      <c r="B42" s="4" t="str">
        <f>IFERROR(AVERAGEIF(Raw_Data!$G$2:$G$3257,Sub_Sector!$A42,Raw_Data!K$2:K$3257),"")</f>
        <v/>
      </c>
      <c r="C42" s="4">
        <f>IFERROR(AVERAGEIF(Raw_Data!$G$2:$G$3257,Sub_Sector!$A42,Raw_Data!L$2:L$3257),"")</f>
        <v>28.123333333333331</v>
      </c>
      <c r="D42" s="4" t="str">
        <f>IFERROR(AVERAGEIF(Raw_Data!$G$2:$G$3257,Sub_Sector!$A42,Raw_Data!M$2:M$3257),"")</f>
        <v/>
      </c>
      <c r="E42" s="4">
        <f>IFERROR(AVERAGEIF(Raw_Data!$G$2:$G$3257,Sub_Sector!$A42,Raw_Data!N$2:N$3257),"")</f>
        <v>71.973333333333343</v>
      </c>
      <c r="F42" s="4">
        <f>IFERROR(AVERAGEIF(Raw_Data!$G$2:$G$3257,Sub_Sector!$A42,Raw_Data!O$2:O$3257),"")</f>
        <v>28.123333333333331</v>
      </c>
      <c r="G42" s="4" t="str">
        <f>IFERROR(AVERAGEIF(Raw_Data!$G$2:$G$3257,Sub_Sector!$A42,Raw_Data!P$2:P$3257),"")</f>
        <v/>
      </c>
      <c r="H42" s="4" t="str">
        <f>IFERROR(AVERAGEIF(Raw_Data!$G$2:$G$3257,Sub_Sector!$A42,Raw_Data!Q$2:Q$3257),"")</f>
        <v/>
      </c>
      <c r="I42" s="8">
        <f>IFERROR(AVERAGEIF(Raw_Data!$G$2:$G$3257,Sub_Sector!$A42,Raw_Data!V$2:V$3257),"")</f>
        <v>0.53559690893370648</v>
      </c>
    </row>
    <row r="43" spans="1:9" x14ac:dyDescent="0.3">
      <c r="A43" s="5" t="str">
        <v>Personal Care</v>
      </c>
      <c r="B43" s="4">
        <f>IFERROR(AVERAGEIF(Raw_Data!$G$2:$G$3257,Sub_Sector!$A43,Raw_Data!K$2:K$3257),"")</f>
        <v>381.29368421052629</v>
      </c>
      <c r="C43" s="4">
        <f>IFERROR(AVERAGEIF(Raw_Data!$G$2:$G$3257,Sub_Sector!$A43,Raw_Data!L$2:L$3257),"")</f>
        <v>372.55599999999998</v>
      </c>
      <c r="D43" s="4">
        <f>IFERROR(AVERAGEIF(Raw_Data!$G$2:$G$3257,Sub_Sector!$A43,Raw_Data!M$2:M$3257),"")</f>
        <v>276.06578947368422</v>
      </c>
      <c r="E43" s="4">
        <f>IFERROR(AVERAGEIF(Raw_Data!$G$2:$G$3257,Sub_Sector!$A43,Raw_Data!N$2:N$3257),"")</f>
        <v>87847.453500000003</v>
      </c>
      <c r="F43" s="4">
        <f>IFERROR(AVERAGEIF(Raw_Data!$G$2:$G$3257,Sub_Sector!$A43,Raw_Data!O$2:O$3257),"")</f>
        <v>272.59199999999998</v>
      </c>
      <c r="G43" s="4">
        <f>IFERROR(AVERAGEIF(Raw_Data!$G$2:$G$3257,Sub_Sector!$A43,Raw_Data!P$2:P$3257),"")</f>
        <v>4.980526315789473</v>
      </c>
      <c r="H43" s="4">
        <f>IFERROR(AVERAGEIF(Raw_Data!$G$2:$G$3257,Sub_Sector!$A43,Raw_Data!Q$2:Q$3257),"")</f>
        <v>3.0977777777777775</v>
      </c>
      <c r="I43" s="8">
        <f>IFERROR(AVERAGEIF(Raw_Data!$G$2:$G$3257,Sub_Sector!$A43,Raw_Data!V$2:V$3257),"")</f>
        <v>-3.9383343404820463</v>
      </c>
    </row>
    <row r="44" spans="1:9" x14ac:dyDescent="0.3">
      <c r="A44" s="5" t="str">
        <v>Ship Building &amp; Allied Services</v>
      </c>
      <c r="B44" s="4">
        <f>IFERROR(AVERAGEIF(Raw_Data!$G$2:$G$3257,Sub_Sector!$A44,Raw_Data!K$2:K$3257),"")</f>
        <v>1776.9725000000003</v>
      </c>
      <c r="C44" s="4">
        <f>IFERROR(AVERAGEIF(Raw_Data!$G$2:$G$3257,Sub_Sector!$A44,Raw_Data!L$2:L$3257),"")</f>
        <v>29.812000000000001</v>
      </c>
      <c r="D44" s="4">
        <f>IFERROR(AVERAGEIF(Raw_Data!$G$2:$G$3257,Sub_Sector!$A44,Raw_Data!M$2:M$3257),"")</f>
        <v>41610.637499999997</v>
      </c>
      <c r="E44" s="4">
        <f>IFERROR(AVERAGEIF(Raw_Data!$G$2:$G$3257,Sub_Sector!$A44,Raw_Data!N$2:N$3257),"")</f>
        <v>7070.945999999999</v>
      </c>
      <c r="F44" s="4">
        <f>IFERROR(AVERAGEIF(Raw_Data!$G$2:$G$3257,Sub_Sector!$A44,Raw_Data!O$2:O$3257),"")</f>
        <v>31896.745999999996</v>
      </c>
      <c r="G44" s="4">
        <f>IFERROR(AVERAGEIF(Raw_Data!$G$2:$G$3257,Sub_Sector!$A44,Raw_Data!P$2:P$3257),"")</f>
        <v>0.83399999999999996</v>
      </c>
      <c r="H44" s="4">
        <f>IFERROR(AVERAGEIF(Raw_Data!$G$2:$G$3257,Sub_Sector!$A44,Raw_Data!Q$2:Q$3257),"")</f>
        <v>2.0420000000000003</v>
      </c>
      <c r="I44" s="8">
        <f>IFERROR(AVERAGEIF(Raw_Data!$G$2:$G$3257,Sub_Sector!$A44,Raw_Data!V$2:V$3257),"")</f>
        <v>0.16935249841994662</v>
      </c>
    </row>
    <row r="45" spans="1:9" x14ac:dyDescent="0.3">
      <c r="A45" s="5" t="str">
        <v>Gas Transmission/Marketing</v>
      </c>
      <c r="B45" s="4">
        <f>IFERROR(AVERAGEIF(Raw_Data!$G$2:$G$3257,Sub_Sector!$A45,Raw_Data!K$2:K$3257),"")</f>
        <v>17.535</v>
      </c>
      <c r="C45" s="4">
        <f>IFERROR(AVERAGEIF(Raw_Data!$G$2:$G$3257,Sub_Sector!$A45,Raw_Data!L$2:L$3257),"")</f>
        <v>52.153333333333329</v>
      </c>
      <c r="D45" s="4">
        <f>IFERROR(AVERAGEIF(Raw_Data!$G$2:$G$3257,Sub_Sector!$A45,Raw_Data!M$2:M$3257),"")</f>
        <v>32.92</v>
      </c>
      <c r="E45" s="4">
        <f>IFERROR(AVERAGEIF(Raw_Data!$G$2:$G$3257,Sub_Sector!$A45,Raw_Data!N$2:N$3257),"")</f>
        <v>68.74666666666667</v>
      </c>
      <c r="F45" s="4">
        <f>IFERROR(AVERAGEIF(Raw_Data!$G$2:$G$3257,Sub_Sector!$A45,Raw_Data!O$2:O$3257),"")</f>
        <v>62.41</v>
      </c>
      <c r="G45" s="4">
        <f>IFERROR(AVERAGEIF(Raw_Data!$G$2:$G$3257,Sub_Sector!$A45,Raw_Data!P$2:P$3257),"")</f>
        <v>10.316666666666668</v>
      </c>
      <c r="H45" s="4">
        <f>IFERROR(AVERAGEIF(Raw_Data!$G$2:$G$3257,Sub_Sector!$A45,Raw_Data!Q$2:Q$3257),"")</f>
        <v>12.666666666666666</v>
      </c>
      <c r="I45" s="8">
        <f>IFERROR(AVERAGEIF(Raw_Data!$G$2:$G$3257,Sub_Sector!$A45,Raw_Data!V$2:V$3257),"")</f>
        <v>30.696244772933966</v>
      </c>
    </row>
    <row r="46" spans="1:9" x14ac:dyDescent="0.3">
      <c r="A46" s="5" t="str">
        <v>Auto Components &amp; Equipments</v>
      </c>
      <c r="B46" s="4">
        <f>IFERROR(AVERAGEIF(Raw_Data!$G$2:$G$3257,Sub_Sector!$A46,Raw_Data!K$2:K$3257),"")</f>
        <v>99.423999999999992</v>
      </c>
      <c r="C46" s="4">
        <f>IFERROR(AVERAGEIF(Raw_Data!$G$2:$G$3257,Sub_Sector!$A46,Raw_Data!L$2:L$3257),"")</f>
        <v>58.820799999999984</v>
      </c>
      <c r="D46" s="4">
        <f>IFERROR(AVERAGEIF(Raw_Data!$G$2:$G$3257,Sub_Sector!$A46,Raw_Data!M$2:M$3257),"")</f>
        <v>101.52039999999997</v>
      </c>
      <c r="E46" s="4">
        <f>IFERROR(AVERAGEIF(Raw_Data!$G$2:$G$3257,Sub_Sector!$A46,Raw_Data!N$2:N$3257),"")</f>
        <v>27.041</v>
      </c>
      <c r="F46" s="4">
        <f>IFERROR(AVERAGEIF(Raw_Data!$G$2:$G$3257,Sub_Sector!$A46,Raw_Data!O$2:O$3257),"")</f>
        <v>60.917200000000001</v>
      </c>
      <c r="G46" s="4">
        <f>IFERROR(AVERAGEIF(Raw_Data!$G$2:$G$3257,Sub_Sector!$A46,Raw_Data!P$2:P$3257),"")</f>
        <v>5.5045999999999999</v>
      </c>
      <c r="H46" s="4">
        <f>IFERROR(AVERAGEIF(Raw_Data!$G$2:$G$3257,Sub_Sector!$A46,Raw_Data!Q$2:Q$3257),"")</f>
        <v>5.1806250000000018</v>
      </c>
      <c r="I46" s="8">
        <f>IFERROR(AVERAGEIF(Raw_Data!$G$2:$G$3257,Sub_Sector!$A46,Raw_Data!V$2:V$3257),"")</f>
        <v>1.6298033085474228</v>
      </c>
    </row>
    <row r="47" spans="1:9" x14ac:dyDescent="0.3">
      <c r="A47" s="5" t="str">
        <v>Cables - Electricals</v>
      </c>
      <c r="B47" s="4">
        <f>IFERROR(AVERAGEIF(Raw_Data!$G$2:$G$3257,Sub_Sector!$A47,Raw_Data!K$2:K$3257),"")</f>
        <v>89.227058823529418</v>
      </c>
      <c r="C47" s="4">
        <f>IFERROR(AVERAGEIF(Raw_Data!$G$2:$G$3257,Sub_Sector!$A47,Raw_Data!L$2:L$3257),"")</f>
        <v>108.40684210526315</v>
      </c>
      <c r="D47" s="4">
        <f>IFERROR(AVERAGEIF(Raw_Data!$G$2:$G$3257,Sub_Sector!$A47,Raw_Data!M$2:M$3257),"")</f>
        <v>89.481111111111119</v>
      </c>
      <c r="E47" s="4">
        <f>IFERROR(AVERAGEIF(Raw_Data!$G$2:$G$3257,Sub_Sector!$A47,Raw_Data!N$2:N$3257),"")</f>
        <v>-158.89736842105265</v>
      </c>
      <c r="F47" s="4">
        <f>IFERROR(AVERAGEIF(Raw_Data!$G$2:$G$3257,Sub_Sector!$A47,Raw_Data!O$2:O$3257),"")</f>
        <v>113.34210526315789</v>
      </c>
      <c r="G47" s="4">
        <f>IFERROR(AVERAGEIF(Raw_Data!$G$2:$G$3257,Sub_Sector!$A47,Raw_Data!P$2:P$3257),"")</f>
        <v>501.85052631578947</v>
      </c>
      <c r="H47" s="4">
        <f>IFERROR(AVERAGEIF(Raw_Data!$G$2:$G$3257,Sub_Sector!$A47,Raw_Data!Q$2:Q$3257),"")</f>
        <v>5.0522222222222224</v>
      </c>
      <c r="I47" s="8">
        <f>IFERROR(AVERAGEIF(Raw_Data!$G$2:$G$3257,Sub_Sector!$A47,Raw_Data!V$2:V$3257),"")</f>
        <v>-0.33924262758754753</v>
      </c>
    </row>
    <row r="48" spans="1:9" x14ac:dyDescent="0.3">
      <c r="A48" s="5" t="str">
        <v>Tea &amp; Coffee</v>
      </c>
      <c r="B48" s="4">
        <f>IFERROR(AVERAGEIF(Raw_Data!$G$2:$G$3257,Sub_Sector!$A48,Raw_Data!K$2:K$3257),"")</f>
        <v>161.75111111111107</v>
      </c>
      <c r="C48" s="4">
        <f>IFERROR(AVERAGEIF(Raw_Data!$G$2:$G$3257,Sub_Sector!$A48,Raw_Data!L$2:L$3257),"")</f>
        <v>49.841111111111111</v>
      </c>
      <c r="D48" s="4">
        <f>IFERROR(AVERAGEIF(Raw_Data!$G$2:$G$3257,Sub_Sector!$A48,Raw_Data!M$2:M$3257),"")</f>
        <v>315.86684210526317</v>
      </c>
      <c r="E48" s="4">
        <f>IFERROR(AVERAGEIF(Raw_Data!$G$2:$G$3257,Sub_Sector!$A48,Raw_Data!N$2:N$3257),"")</f>
        <v>73.680740740740731</v>
      </c>
      <c r="F48" s="4">
        <f>IFERROR(AVERAGEIF(Raw_Data!$G$2:$G$3257,Sub_Sector!$A48,Raw_Data!O$2:O$3257),"")</f>
        <v>164.28481481481481</v>
      </c>
      <c r="G48" s="4">
        <f>IFERROR(AVERAGEIF(Raw_Data!$G$2:$G$3257,Sub_Sector!$A48,Raw_Data!P$2:P$3257),"")</f>
        <v>5.4473076923076933</v>
      </c>
      <c r="H48" s="4">
        <f>IFERROR(AVERAGEIF(Raw_Data!$G$2:$G$3257,Sub_Sector!$A48,Raw_Data!Q$2:Q$3257),"")</f>
        <v>2.6669230769230765</v>
      </c>
      <c r="I48" s="8">
        <f>IFERROR(AVERAGEIF(Raw_Data!$G$2:$G$3257,Sub_Sector!$A48,Raw_Data!V$2:V$3257),"")</f>
        <v>8.5139092090308228</v>
      </c>
    </row>
    <row r="49" spans="1:9" x14ac:dyDescent="0.3">
      <c r="A49" s="5" t="str">
        <v>Compressors, Pumps &amp; Diesel Engines</v>
      </c>
      <c r="B49" s="4">
        <f>IFERROR(AVERAGEIF(Raw_Data!$G$2:$G$3257,Sub_Sector!$A49,Raw_Data!K$2:K$3257),"")</f>
        <v>78.599333333333334</v>
      </c>
      <c r="C49" s="4">
        <f>IFERROR(AVERAGEIF(Raw_Data!$G$2:$G$3257,Sub_Sector!$A49,Raw_Data!L$2:L$3257),"")</f>
        <v>85.634</v>
      </c>
      <c r="D49" s="4">
        <f>IFERROR(AVERAGEIF(Raw_Data!$G$2:$G$3257,Sub_Sector!$A49,Raw_Data!M$2:M$3257),"")</f>
        <v>99.50333333333333</v>
      </c>
      <c r="E49" s="4">
        <f>IFERROR(AVERAGEIF(Raw_Data!$G$2:$G$3257,Sub_Sector!$A49,Raw_Data!N$2:N$3257),"")</f>
        <v>50.658000000000008</v>
      </c>
      <c r="F49" s="4">
        <f>IFERROR(AVERAGEIF(Raw_Data!$G$2:$G$3257,Sub_Sector!$A49,Raw_Data!O$2:O$3257),"")</f>
        <v>106.53733333333334</v>
      </c>
      <c r="G49" s="4">
        <f>IFERROR(AVERAGEIF(Raw_Data!$G$2:$G$3257,Sub_Sector!$A49,Raw_Data!P$2:P$3257),"")</f>
        <v>5.1080000000000005</v>
      </c>
      <c r="H49" s="4">
        <f>IFERROR(AVERAGEIF(Raw_Data!$G$2:$G$3257,Sub_Sector!$A49,Raw_Data!Q$2:Q$3257),"")</f>
        <v>4.342142857142858</v>
      </c>
      <c r="I49" s="8">
        <f>IFERROR(AVERAGEIF(Raw_Data!$G$2:$G$3257,Sub_Sector!$A49,Raw_Data!V$2:V$3257),"")</f>
        <v>0.75479089655941278</v>
      </c>
    </row>
    <row r="50" spans="1:9" x14ac:dyDescent="0.3">
      <c r="A50" s="5" t="str">
        <v>Consumer Electronics</v>
      </c>
      <c r="B50" s="4">
        <f>IFERROR(AVERAGEIF(Raw_Data!$G$2:$G$3257,Sub_Sector!$A50,Raw_Data!K$2:K$3257),"")</f>
        <v>127.11571428571428</v>
      </c>
      <c r="C50" s="4">
        <f>IFERROR(AVERAGEIF(Raw_Data!$G$2:$G$3257,Sub_Sector!$A50,Raw_Data!L$2:L$3257),"")</f>
        <v>71.252857142857124</v>
      </c>
      <c r="D50" s="4">
        <f>IFERROR(AVERAGEIF(Raw_Data!$G$2:$G$3257,Sub_Sector!$A50,Raw_Data!M$2:M$3257),"")</f>
        <v>163.97666666666666</v>
      </c>
      <c r="E50" s="4">
        <f>IFERROR(AVERAGEIF(Raw_Data!$G$2:$G$3257,Sub_Sector!$A50,Raw_Data!N$2:N$3257),"")</f>
        <v>-261.38714285714286</v>
      </c>
      <c r="F50" s="4">
        <f>IFERROR(AVERAGEIF(Raw_Data!$G$2:$G$3257,Sub_Sector!$A50,Raw_Data!O$2:O$3257),"")</f>
        <v>108.1152380952381</v>
      </c>
      <c r="G50" s="4">
        <f>IFERROR(AVERAGEIF(Raw_Data!$G$2:$G$3257,Sub_Sector!$A50,Raw_Data!P$2:P$3257),"")</f>
        <v>3.7838095238095235</v>
      </c>
      <c r="H50" s="4">
        <f>IFERROR(AVERAGEIF(Raw_Data!$G$2:$G$3257,Sub_Sector!$A50,Raw_Data!Q$2:Q$3257),"")</f>
        <v>4.5326315789473686</v>
      </c>
      <c r="I50" s="8">
        <f>IFERROR(AVERAGEIF(Raw_Data!$G$2:$G$3257,Sub_Sector!$A50,Raw_Data!V$2:V$3257),"")</f>
        <v>1.1640943099643275</v>
      </c>
    </row>
    <row r="51" spans="1:9" x14ac:dyDescent="0.3">
      <c r="A51" s="5" t="str">
        <v>Hospital</v>
      </c>
      <c r="B51" s="4">
        <f>IFERROR(AVERAGEIF(Raw_Data!$G$2:$G$3257,Sub_Sector!$A51,Raw_Data!K$2:K$3257),"")</f>
        <v>177.0284</v>
      </c>
      <c r="C51" s="4">
        <f>IFERROR(AVERAGEIF(Raw_Data!$G$2:$G$3257,Sub_Sector!$A51,Raw_Data!L$2:L$3257),"")</f>
        <v>88.784848484848482</v>
      </c>
      <c r="D51" s="4">
        <f>IFERROR(AVERAGEIF(Raw_Data!$G$2:$G$3257,Sub_Sector!$A51,Raw_Data!M$2:M$3257),"")</f>
        <v>124.58230769230771</v>
      </c>
      <c r="E51" s="4">
        <f>IFERROR(AVERAGEIF(Raw_Data!$G$2:$G$3257,Sub_Sector!$A51,Raw_Data!N$2:N$3257),"")</f>
        <v>77.734242424242439</v>
      </c>
      <c r="F51" s="4">
        <f>IFERROR(AVERAGEIF(Raw_Data!$G$2:$G$3257,Sub_Sector!$A51,Raw_Data!O$2:O$3257),"")</f>
        <v>52.827878787878781</v>
      </c>
      <c r="G51" s="4">
        <f>IFERROR(AVERAGEIF(Raw_Data!$G$2:$G$3257,Sub_Sector!$A51,Raw_Data!P$2:P$3257),"")</f>
        <v>8.9416129032258063</v>
      </c>
      <c r="H51" s="4">
        <f>IFERROR(AVERAGEIF(Raw_Data!$G$2:$G$3257,Sub_Sector!$A51,Raw_Data!Q$2:Q$3257),"")</f>
        <v>10.427931034482759</v>
      </c>
      <c r="I51" s="8">
        <f>IFERROR(AVERAGEIF(Raw_Data!$G$2:$G$3257,Sub_Sector!$A51,Raw_Data!V$2:V$3257),"")</f>
        <v>3.1013247549396534</v>
      </c>
    </row>
    <row r="52" spans="1:9" x14ac:dyDescent="0.3">
      <c r="A52" s="5" t="str">
        <v>Power Distribution</v>
      </c>
      <c r="B52" s="4" t="str">
        <f>IFERROR(AVERAGEIF(Raw_Data!$G$2:$G$3257,Sub_Sector!$A52,Raw_Data!K$2:K$3257),"")</f>
        <v/>
      </c>
      <c r="C52" s="4">
        <f>IFERROR(AVERAGEIF(Raw_Data!$G$2:$G$3257,Sub_Sector!$A52,Raw_Data!L$2:L$3257),"")</f>
        <v>64.78</v>
      </c>
      <c r="D52" s="4" t="str">
        <f>IFERROR(AVERAGEIF(Raw_Data!$G$2:$G$3257,Sub_Sector!$A52,Raw_Data!M$2:M$3257),"")</f>
        <v/>
      </c>
      <c r="E52" s="4">
        <f>IFERROR(AVERAGEIF(Raw_Data!$G$2:$G$3257,Sub_Sector!$A52,Raw_Data!N$2:N$3257),"")</f>
        <v>-34.47</v>
      </c>
      <c r="F52" s="4">
        <f>IFERROR(AVERAGEIF(Raw_Data!$G$2:$G$3257,Sub_Sector!$A52,Raw_Data!O$2:O$3257),"")</f>
        <v>64.78</v>
      </c>
      <c r="G52" s="4">
        <f>IFERROR(AVERAGEIF(Raw_Data!$G$2:$G$3257,Sub_Sector!$A52,Raw_Data!P$2:P$3257),"")</f>
        <v>14.1</v>
      </c>
      <c r="H52" s="4">
        <f>IFERROR(AVERAGEIF(Raw_Data!$G$2:$G$3257,Sub_Sector!$A52,Raw_Data!Q$2:Q$3257),"")</f>
        <v>15.89</v>
      </c>
      <c r="I52" s="8">
        <f>IFERROR(AVERAGEIF(Raw_Data!$G$2:$G$3257,Sub_Sector!$A52,Raw_Data!V$2:V$3257),"")</f>
        <v>3.2796186007566126</v>
      </c>
    </row>
    <row r="53" spans="1:9" x14ac:dyDescent="0.3">
      <c r="A53" s="5" t="str">
        <v>Hotels &amp; Resorts</v>
      </c>
      <c r="B53" s="4">
        <f>IFERROR(AVERAGEIF(Raw_Data!$G$2:$G$3257,Sub_Sector!$A53,Raw_Data!K$2:K$3257),"")</f>
        <v>363.0092857142858</v>
      </c>
      <c r="C53" s="4">
        <f>IFERROR(AVERAGEIF(Raw_Data!$G$2:$G$3257,Sub_Sector!$A53,Raw_Data!L$2:L$3257),"")</f>
        <v>32.562040816326537</v>
      </c>
      <c r="D53" s="4">
        <f>IFERROR(AVERAGEIF(Raw_Data!$G$2:$G$3257,Sub_Sector!$A53,Raw_Data!M$2:M$3257),"")</f>
        <v>269.2689285714286</v>
      </c>
      <c r="E53" s="4">
        <f>IFERROR(AVERAGEIF(Raw_Data!$G$2:$G$3257,Sub_Sector!$A53,Raw_Data!N$2:N$3257),"")</f>
        <v>-45.946326530612239</v>
      </c>
      <c r="F53" s="4">
        <f>IFERROR(AVERAGEIF(Raw_Data!$G$2:$G$3257,Sub_Sector!$A53,Raw_Data!O$2:O$3257),"")</f>
        <v>-21.004693877550999</v>
      </c>
      <c r="G53" s="4">
        <f>IFERROR(AVERAGEIF(Raw_Data!$G$2:$G$3257,Sub_Sector!$A53,Raw_Data!P$2:P$3257),"")</f>
        <v>10.576170212765959</v>
      </c>
      <c r="H53" s="4">
        <f>IFERROR(AVERAGEIF(Raw_Data!$G$2:$G$3257,Sub_Sector!$A53,Raw_Data!Q$2:Q$3257),"")</f>
        <v>6.5224324324324323</v>
      </c>
      <c r="I53" s="8">
        <f>IFERROR(AVERAGEIF(Raw_Data!$G$2:$G$3257,Sub_Sector!$A53,Raw_Data!V$2:V$3257),"")</f>
        <v>0.96449014654690957</v>
      </c>
    </row>
    <row r="54" spans="1:9" x14ac:dyDescent="0.3">
      <c r="A54" s="5" t="str">
        <v>Other Electrical Equipment</v>
      </c>
      <c r="B54" s="4">
        <f>IFERROR(AVERAGEIF(Raw_Data!$G$2:$G$3257,Sub_Sector!$A54,Raw_Data!K$2:K$3257),"")</f>
        <v>110.81270833333336</v>
      </c>
      <c r="C54" s="4">
        <f>IFERROR(AVERAGEIF(Raw_Data!$G$2:$G$3257,Sub_Sector!$A54,Raw_Data!L$2:L$3257),"")</f>
        <v>98.242800000000031</v>
      </c>
      <c r="D54" s="4">
        <f>IFERROR(AVERAGEIF(Raw_Data!$G$2:$G$3257,Sub_Sector!$A54,Raw_Data!M$2:M$3257),"")</f>
        <v>167.21083333333331</v>
      </c>
      <c r="E54" s="4">
        <f>IFERROR(AVERAGEIF(Raw_Data!$G$2:$G$3257,Sub_Sector!$A54,Raw_Data!N$2:N$3257),"")</f>
        <v>44.630799999999994</v>
      </c>
      <c r="F54" s="4">
        <f>IFERROR(AVERAGEIF(Raw_Data!$G$2:$G$3257,Sub_Sector!$A54,Raw_Data!O$2:O$3257),"")</f>
        <v>152.38540000000003</v>
      </c>
      <c r="G54" s="4">
        <f>IFERROR(AVERAGEIF(Raw_Data!$G$2:$G$3257,Sub_Sector!$A54,Raw_Data!P$2:P$3257),"")</f>
        <v>13.0458</v>
      </c>
      <c r="H54" s="4">
        <f>IFERROR(AVERAGEIF(Raw_Data!$G$2:$G$3257,Sub_Sector!$A54,Raw_Data!Q$2:Q$3257),"")</f>
        <v>16.973958333333332</v>
      </c>
      <c r="I54" s="8">
        <f>IFERROR(AVERAGEIF(Raw_Data!$G$2:$G$3257,Sub_Sector!$A54,Raw_Data!V$2:V$3257),"")</f>
        <v>2.1962465592849858</v>
      </c>
    </row>
    <row r="55" spans="1:9" x14ac:dyDescent="0.3">
      <c r="A55" s="5" t="str">
        <v>Breweries &amp; Distilleries</v>
      </c>
      <c r="B55" s="4">
        <f>IFERROR(AVERAGEIF(Raw_Data!$G$2:$G$3257,Sub_Sector!$A55,Raw_Data!K$2:K$3257),"")</f>
        <v>109.27640000000001</v>
      </c>
      <c r="C55" s="4">
        <f>IFERROR(AVERAGEIF(Raw_Data!$G$2:$G$3257,Sub_Sector!$A55,Raw_Data!L$2:L$3257),"")</f>
        <v>161.26678571428576</v>
      </c>
      <c r="D55" s="4">
        <f>IFERROR(AVERAGEIF(Raw_Data!$G$2:$G$3257,Sub_Sector!$A55,Raw_Data!M$2:M$3257),"")</f>
        <v>172.99037037037036</v>
      </c>
      <c r="E55" s="4">
        <f>IFERROR(AVERAGEIF(Raw_Data!$G$2:$G$3257,Sub_Sector!$A55,Raw_Data!N$2:N$3257),"")</f>
        <v>149.75607142857143</v>
      </c>
      <c r="F55" s="4">
        <f>IFERROR(AVERAGEIF(Raw_Data!$G$2:$G$3257,Sub_Sector!$A55,Raw_Data!O$2:O$3257),"")</f>
        <v>230.50999999999996</v>
      </c>
      <c r="G55" s="4">
        <f>IFERROR(AVERAGEIF(Raw_Data!$G$2:$G$3257,Sub_Sector!$A55,Raw_Data!P$2:P$3257),"")</f>
        <v>5.9179999999999993</v>
      </c>
      <c r="H55" s="4">
        <f>IFERROR(AVERAGEIF(Raw_Data!$G$2:$G$3257,Sub_Sector!$A55,Raw_Data!Q$2:Q$3257),"")</f>
        <v>5.6347826086956534</v>
      </c>
      <c r="I55" s="8">
        <f>IFERROR(AVERAGEIF(Raw_Data!$G$2:$G$3257,Sub_Sector!$A55,Raw_Data!V$2:V$3257),"")</f>
        <v>0.34009414528737825</v>
      </c>
    </row>
    <row r="56" spans="1:9" x14ac:dyDescent="0.3">
      <c r="A56" s="5" t="str">
        <v>Telecom - Infrastructure</v>
      </c>
      <c r="B56" s="4">
        <f>IFERROR(AVERAGEIF(Raw_Data!$G$2:$G$3257,Sub_Sector!$A56,Raw_Data!K$2:K$3257),"")</f>
        <v>274.33199999999999</v>
      </c>
      <c r="C56" s="4">
        <f>IFERROR(AVERAGEIF(Raw_Data!$G$2:$G$3257,Sub_Sector!$A56,Raw_Data!L$2:L$3257),"")</f>
        <v>100.10900000000001</v>
      </c>
      <c r="D56" s="4">
        <f>IFERROR(AVERAGEIF(Raw_Data!$G$2:$G$3257,Sub_Sector!$A56,Raw_Data!M$2:M$3257),"")</f>
        <v>245.32399999999998</v>
      </c>
      <c r="E56" s="4">
        <f>IFERROR(AVERAGEIF(Raw_Data!$G$2:$G$3257,Sub_Sector!$A56,Raw_Data!N$2:N$3257),"")</f>
        <v>-195.96599999999998</v>
      </c>
      <c r="F56" s="4">
        <f>IFERROR(AVERAGEIF(Raw_Data!$G$2:$G$3257,Sub_Sector!$A56,Raw_Data!O$2:O$3257),"")</f>
        <v>85.605999999999995</v>
      </c>
      <c r="G56" s="4">
        <f>IFERROR(AVERAGEIF(Raw_Data!$G$2:$G$3257,Sub_Sector!$A56,Raw_Data!P$2:P$3257),"")</f>
        <v>355.46000000000004</v>
      </c>
      <c r="H56" s="4">
        <f>IFERROR(AVERAGEIF(Raw_Data!$G$2:$G$3257,Sub_Sector!$A56,Raw_Data!Q$2:Q$3257),"")</f>
        <v>37.013999999999996</v>
      </c>
      <c r="I56" s="8">
        <f>IFERROR(AVERAGEIF(Raw_Data!$G$2:$G$3257,Sub_Sector!$A56,Raw_Data!V$2:V$3257),"")</f>
        <v>1.6057079446734108</v>
      </c>
    </row>
    <row r="57" spans="1:9" x14ac:dyDescent="0.3">
      <c r="A57" s="5" t="str">
        <v>Airport &amp; Airport services</v>
      </c>
      <c r="B57" s="4" t="str">
        <f>IFERROR(AVERAGEIF(Raw_Data!$G$2:$G$3257,Sub_Sector!$A57,Raw_Data!K$2:K$3257),"")</f>
        <v/>
      </c>
      <c r="C57" s="4">
        <f>IFERROR(AVERAGEIF(Raw_Data!$G$2:$G$3257,Sub_Sector!$A57,Raw_Data!L$2:L$3257),"")</f>
        <v>50.88</v>
      </c>
      <c r="D57" s="4" t="str">
        <f>IFERROR(AVERAGEIF(Raw_Data!$G$2:$G$3257,Sub_Sector!$A57,Raw_Data!M$2:M$3257),"")</f>
        <v/>
      </c>
      <c r="E57" s="4">
        <f>IFERROR(AVERAGEIF(Raw_Data!$G$2:$G$3257,Sub_Sector!$A57,Raw_Data!N$2:N$3257),"")</f>
        <v>-96.995000000000005</v>
      </c>
      <c r="F57" s="4">
        <f>IFERROR(AVERAGEIF(Raw_Data!$G$2:$G$3257,Sub_Sector!$A57,Raw_Data!O$2:O$3257),"")</f>
        <v>50.88</v>
      </c>
      <c r="G57" s="4">
        <f>IFERROR(AVERAGEIF(Raw_Data!$G$2:$G$3257,Sub_Sector!$A57,Raw_Data!P$2:P$3257),"")</f>
        <v>2.16</v>
      </c>
      <c r="H57" s="4">
        <f>IFERROR(AVERAGEIF(Raw_Data!$G$2:$G$3257,Sub_Sector!$A57,Raw_Data!Q$2:Q$3257),"")</f>
        <v>1.1200000000000001</v>
      </c>
      <c r="I57" s="8">
        <f>IFERROR(AVERAGEIF(Raw_Data!$G$2:$G$3257,Sub_Sector!$A57,Raw_Data!V$2:V$3257),"")</f>
        <v>-2.3772268863077932</v>
      </c>
    </row>
    <row r="58" spans="1:9" x14ac:dyDescent="0.3">
      <c r="A58" s="5" t="str">
        <v>Housing Finance Company</v>
      </c>
      <c r="B58" s="4" t="str">
        <f>IFERROR(AVERAGEIF(Raw_Data!$G$2:$G$3257,Sub_Sector!$A58,Raw_Data!K$2:K$3257),"")</f>
        <v/>
      </c>
      <c r="C58" s="4">
        <f>IFERROR(AVERAGEIF(Raw_Data!$G$2:$G$3257,Sub_Sector!$A58,Raw_Data!L$2:L$3257),"")</f>
        <v>0.57111111111111112</v>
      </c>
      <c r="D58" s="4" t="str">
        <f>IFERROR(AVERAGEIF(Raw_Data!$G$2:$G$3257,Sub_Sector!$A58,Raw_Data!M$2:M$3257),"")</f>
        <v/>
      </c>
      <c r="E58" s="4">
        <f>IFERROR(AVERAGEIF(Raw_Data!$G$2:$G$3257,Sub_Sector!$A58,Raw_Data!N$2:N$3257),"")</f>
        <v>-936.38833333333321</v>
      </c>
      <c r="F58" s="4">
        <f>IFERROR(AVERAGEIF(Raw_Data!$G$2:$G$3257,Sub_Sector!$A58,Raw_Data!O$2:O$3257),"")</f>
        <v>0.57111111111111112</v>
      </c>
      <c r="G58" s="4">
        <f>IFERROR(AVERAGEIF(Raw_Data!$G$2:$G$3257,Sub_Sector!$A58,Raw_Data!P$2:P$3257),"")</f>
        <v>0</v>
      </c>
      <c r="H58" s="4">
        <f>IFERROR(AVERAGEIF(Raw_Data!$G$2:$G$3257,Sub_Sector!$A58,Raw_Data!Q$2:Q$3257),"")</f>
        <v>0</v>
      </c>
      <c r="I58" s="8">
        <f>IFERROR(AVERAGEIF(Raw_Data!$G$2:$G$3257,Sub_Sector!$A58,Raw_Data!V$2:V$3257),"")</f>
        <v>2.964001222586091</v>
      </c>
    </row>
    <row r="59" spans="1:9" x14ac:dyDescent="0.3">
      <c r="A59" s="5" t="str">
        <v>General Insurance</v>
      </c>
      <c r="B59" s="4" t="str">
        <f>IFERROR(AVERAGEIF(Raw_Data!$G$2:$G$3257,Sub_Sector!$A59,Raw_Data!K$2:K$3257),"")</f>
        <v/>
      </c>
      <c r="C59" s="4">
        <f>IFERROR(AVERAGEIF(Raw_Data!$G$2:$G$3257,Sub_Sector!$A59,Raw_Data!L$2:L$3257),"")</f>
        <v>0</v>
      </c>
      <c r="D59" s="4" t="str">
        <f>IFERROR(AVERAGEIF(Raw_Data!$G$2:$G$3257,Sub_Sector!$A59,Raw_Data!M$2:M$3257),"")</f>
        <v/>
      </c>
      <c r="E59" s="4">
        <f>IFERROR(AVERAGEIF(Raw_Data!$G$2:$G$3257,Sub_Sector!$A59,Raw_Data!N$2:N$3257),"")</f>
        <v>-478.39500000000004</v>
      </c>
      <c r="F59" s="4">
        <f>IFERROR(AVERAGEIF(Raw_Data!$G$2:$G$3257,Sub_Sector!$A59,Raw_Data!O$2:O$3257),"")</f>
        <v>0</v>
      </c>
      <c r="G59" s="4" t="str">
        <f>IFERROR(AVERAGEIF(Raw_Data!$G$2:$G$3257,Sub_Sector!$A59,Raw_Data!P$2:P$3257),"")</f>
        <v/>
      </c>
      <c r="H59" s="4" t="str">
        <f>IFERROR(AVERAGEIF(Raw_Data!$G$2:$G$3257,Sub_Sector!$A59,Raw_Data!Q$2:Q$3257),"")</f>
        <v/>
      </c>
      <c r="I59" s="8">
        <f>IFERROR(AVERAGEIF(Raw_Data!$G$2:$G$3257,Sub_Sector!$A59,Raw_Data!V$2:V$3257),"")</f>
        <v>2.5631596038760334</v>
      </c>
    </row>
    <row r="60" spans="1:9" x14ac:dyDescent="0.3">
      <c r="A60" s="5" t="str">
        <v>Edible Oil</v>
      </c>
      <c r="B60" s="4">
        <f>IFERROR(AVERAGEIF(Raw_Data!$G$2:$G$3257,Sub_Sector!$A60,Raw_Data!K$2:K$3257),"")</f>
        <v>40.799999999999997</v>
      </c>
      <c r="C60" s="4">
        <f>IFERROR(AVERAGEIF(Raw_Data!$G$2:$G$3257,Sub_Sector!$A60,Raw_Data!L$2:L$3257),"")</f>
        <v>39.466363636363639</v>
      </c>
      <c r="D60" s="4">
        <f>IFERROR(AVERAGEIF(Raw_Data!$G$2:$G$3257,Sub_Sector!$A60,Raw_Data!M$2:M$3257),"")</f>
        <v>75.396999999999991</v>
      </c>
      <c r="E60" s="4">
        <f>IFERROR(AVERAGEIF(Raw_Data!$G$2:$G$3257,Sub_Sector!$A60,Raw_Data!N$2:N$3257),"")</f>
        <v>215.82636363636365</v>
      </c>
      <c r="F60" s="4">
        <f>IFERROR(AVERAGEIF(Raw_Data!$G$2:$G$3257,Sub_Sector!$A60,Raw_Data!O$2:O$3257),"")</f>
        <v>72.925454545454556</v>
      </c>
      <c r="G60" s="4">
        <f>IFERROR(AVERAGEIF(Raw_Data!$G$2:$G$3257,Sub_Sector!$A60,Raw_Data!P$2:P$3257),"")</f>
        <v>7.9410344827586217</v>
      </c>
      <c r="H60" s="4">
        <f>IFERROR(AVERAGEIF(Raw_Data!$G$2:$G$3257,Sub_Sector!$A60,Raw_Data!Q$2:Q$3257),"")</f>
        <v>10.390769230769227</v>
      </c>
      <c r="I60" s="8">
        <f>IFERROR(AVERAGEIF(Raw_Data!$G$2:$G$3257,Sub_Sector!$A60,Raw_Data!V$2:V$3257),"")</f>
        <v>1.5633451354441146</v>
      </c>
    </row>
    <row r="61" spans="1:9" x14ac:dyDescent="0.3">
      <c r="A61" s="5" t="str">
        <v>Internet &amp; Catalogue Retail</v>
      </c>
      <c r="B61" s="4">
        <f>IFERROR(AVERAGEIF(Raw_Data!$G$2:$G$3257,Sub_Sector!$A61,Raw_Data!K$2:K$3257),"")</f>
        <v>21.4</v>
      </c>
      <c r="C61" s="4">
        <f>IFERROR(AVERAGEIF(Raw_Data!$G$2:$G$3257,Sub_Sector!$A61,Raw_Data!L$2:L$3257),"")</f>
        <v>75.628749999999997</v>
      </c>
      <c r="D61" s="4">
        <f>IFERROR(AVERAGEIF(Raw_Data!$G$2:$G$3257,Sub_Sector!$A61,Raw_Data!M$2:M$3257),"")</f>
        <v>212.88333333333335</v>
      </c>
      <c r="E61" s="4">
        <f>IFERROR(AVERAGEIF(Raw_Data!$G$2:$G$3257,Sub_Sector!$A61,Raw_Data!N$2:N$3257),"")</f>
        <v>5.0887499999999992</v>
      </c>
      <c r="F61" s="4">
        <f>IFERROR(AVERAGEIF(Raw_Data!$G$2:$G$3257,Sub_Sector!$A61,Raw_Data!O$2:O$3257),"")</f>
        <v>150.10999999999999</v>
      </c>
      <c r="G61" s="4">
        <f>IFERROR(AVERAGEIF(Raw_Data!$G$2:$G$3257,Sub_Sector!$A61,Raw_Data!P$2:P$3257),"")</f>
        <v>1.855</v>
      </c>
      <c r="H61" s="4">
        <f>IFERROR(AVERAGEIF(Raw_Data!$G$2:$G$3257,Sub_Sector!$A61,Raw_Data!Q$2:Q$3257),"")</f>
        <v>5.5950000000000006</v>
      </c>
      <c r="I61" s="8">
        <f>IFERROR(AVERAGEIF(Raw_Data!$G$2:$G$3257,Sub_Sector!$A61,Raw_Data!V$2:V$3257),"")</f>
        <v>0.52097775109867461</v>
      </c>
    </row>
    <row r="62" spans="1:9" x14ac:dyDescent="0.3">
      <c r="A62" s="5" t="str">
        <v>Commodity Chemicals</v>
      </c>
      <c r="B62" s="4">
        <f>IFERROR(AVERAGEIF(Raw_Data!$G$2:$G$3257,Sub_Sector!$A62,Raw_Data!K$2:K$3257),"")</f>
        <v>72.663111111111121</v>
      </c>
      <c r="C62" s="4">
        <f>IFERROR(AVERAGEIF(Raw_Data!$G$2:$G$3257,Sub_Sector!$A62,Raw_Data!L$2:L$3257),"")</f>
        <v>56.213829787234054</v>
      </c>
      <c r="D62" s="4">
        <f>IFERROR(AVERAGEIF(Raw_Data!$G$2:$G$3257,Sub_Sector!$A62,Raw_Data!M$2:M$3257),"")</f>
        <v>126.82000000000002</v>
      </c>
      <c r="E62" s="4">
        <f>IFERROR(AVERAGEIF(Raw_Data!$G$2:$G$3257,Sub_Sector!$A62,Raw_Data!N$2:N$3257),"")</f>
        <v>62.638085106382981</v>
      </c>
      <c r="F62" s="4">
        <f>IFERROR(AVERAGEIF(Raw_Data!$G$2:$G$3257,Sub_Sector!$A62,Raw_Data!O$2:O$3257),"")</f>
        <v>110.76468085106389</v>
      </c>
      <c r="G62" s="4">
        <f>IFERROR(AVERAGEIF(Raw_Data!$G$2:$G$3257,Sub_Sector!$A62,Raw_Data!P$2:P$3257),"")</f>
        <v>6.7171111111111106</v>
      </c>
      <c r="H62" s="4">
        <f>IFERROR(AVERAGEIF(Raw_Data!$G$2:$G$3257,Sub_Sector!$A62,Raw_Data!Q$2:Q$3257),"")</f>
        <v>7.1238095238095251</v>
      </c>
      <c r="I62" s="8">
        <f>IFERROR(AVERAGEIF(Raw_Data!$G$2:$G$3257,Sub_Sector!$A62,Raw_Data!V$2:V$3257),"")</f>
        <v>4.5067882550373897</v>
      </c>
    </row>
    <row r="63" spans="1:9" x14ac:dyDescent="0.3">
      <c r="A63" s="5" t="str">
        <v>Exchange and Data Platform</v>
      </c>
      <c r="B63" s="4" t="str">
        <f>IFERROR(AVERAGEIF(Raw_Data!$G$2:$G$3257,Sub_Sector!$A63,Raw_Data!K$2:K$3257),"")</f>
        <v/>
      </c>
      <c r="C63" s="4">
        <f>IFERROR(AVERAGEIF(Raw_Data!$G$2:$G$3257,Sub_Sector!$A63,Raw_Data!L$2:L$3257),"")</f>
        <v>15.329999999999998</v>
      </c>
      <c r="D63" s="4" t="str">
        <f>IFERROR(AVERAGEIF(Raw_Data!$G$2:$G$3257,Sub_Sector!$A63,Raw_Data!M$2:M$3257),"")</f>
        <v/>
      </c>
      <c r="E63" s="4">
        <f>IFERROR(AVERAGEIF(Raw_Data!$G$2:$G$3257,Sub_Sector!$A63,Raw_Data!N$2:N$3257),"")</f>
        <v>-443.23666666666668</v>
      </c>
      <c r="F63" s="4">
        <f>IFERROR(AVERAGEIF(Raw_Data!$G$2:$G$3257,Sub_Sector!$A63,Raw_Data!O$2:O$3257),"")</f>
        <v>15.329999999999998</v>
      </c>
      <c r="G63" s="4" t="str">
        <f>IFERROR(AVERAGEIF(Raw_Data!$G$2:$G$3257,Sub_Sector!$A63,Raw_Data!P$2:P$3257),"")</f>
        <v/>
      </c>
      <c r="H63" s="4" t="str">
        <f>IFERROR(AVERAGEIF(Raw_Data!$G$2:$G$3257,Sub_Sector!$A63,Raw_Data!Q$2:Q$3257),"")</f>
        <v/>
      </c>
      <c r="I63" s="8">
        <f>IFERROR(AVERAGEIF(Raw_Data!$G$2:$G$3257,Sub_Sector!$A63,Raw_Data!V$2:V$3257),"")</f>
        <v>0.9017678875633538</v>
      </c>
    </row>
    <row r="64" spans="1:9" x14ac:dyDescent="0.3">
      <c r="A64" s="5" t="str">
        <v>Commercial Vehicles</v>
      </c>
      <c r="B64" s="4">
        <f>IFERROR(AVERAGEIF(Raw_Data!$G$2:$G$3257,Sub_Sector!$A64,Raw_Data!K$2:K$3257),"")</f>
        <v>73.459999999999994</v>
      </c>
      <c r="C64" s="4">
        <f>IFERROR(AVERAGEIF(Raw_Data!$G$2:$G$3257,Sub_Sector!$A64,Raw_Data!L$2:L$3257),"")</f>
        <v>31.97</v>
      </c>
      <c r="D64" s="4">
        <f>IFERROR(AVERAGEIF(Raw_Data!$G$2:$G$3257,Sub_Sector!$A64,Raw_Data!M$2:M$3257),"")</f>
        <v>76.023333333333341</v>
      </c>
      <c r="E64" s="4">
        <f>IFERROR(AVERAGEIF(Raw_Data!$G$2:$G$3257,Sub_Sector!$A64,Raw_Data!N$2:N$3257),"")</f>
        <v>10.313333333333333</v>
      </c>
      <c r="F64" s="4">
        <f>IFERROR(AVERAGEIF(Raw_Data!$G$2:$G$3257,Sub_Sector!$A64,Raw_Data!O$2:O$3257),"")</f>
        <v>34.526666666666664</v>
      </c>
      <c r="G64" s="4">
        <f>IFERROR(AVERAGEIF(Raw_Data!$G$2:$G$3257,Sub_Sector!$A64,Raw_Data!P$2:P$3257),"")</f>
        <v>5.6466666666666674</v>
      </c>
      <c r="H64" s="4">
        <f>IFERROR(AVERAGEIF(Raw_Data!$G$2:$G$3257,Sub_Sector!$A64,Raw_Data!Q$2:Q$3257),"")</f>
        <v>4.833333333333333</v>
      </c>
      <c r="I64" s="8">
        <f>IFERROR(AVERAGEIF(Raw_Data!$G$2:$G$3257,Sub_Sector!$A64,Raw_Data!V$2:V$3257),"")</f>
        <v>0.99641565463323956</v>
      </c>
    </row>
    <row r="65" spans="1:9" x14ac:dyDescent="0.3">
      <c r="A65" s="5" t="str">
        <v>Financial Technology (Fintech)</v>
      </c>
      <c r="B65" s="4">
        <f>IFERROR(AVERAGEIF(Raw_Data!$G$2:$G$3257,Sub_Sector!$A65,Raw_Data!K$2:K$3257),"")</f>
        <v>1035.29</v>
      </c>
      <c r="C65" s="4">
        <f>IFERROR(AVERAGEIF(Raw_Data!$G$2:$G$3257,Sub_Sector!$A65,Raw_Data!L$2:L$3257),"")</f>
        <v>106.07124999999999</v>
      </c>
      <c r="D65" s="4">
        <f>IFERROR(AVERAGEIF(Raw_Data!$G$2:$G$3257,Sub_Sector!$A65,Raw_Data!M$2:M$3257),"")</f>
        <v>275.70999999999998</v>
      </c>
      <c r="E65" s="4">
        <f>IFERROR(AVERAGEIF(Raw_Data!$G$2:$G$3257,Sub_Sector!$A65,Raw_Data!N$2:N$3257),"")</f>
        <v>-39.610000000000007</v>
      </c>
      <c r="F65" s="4">
        <f>IFERROR(AVERAGEIF(Raw_Data!$G$2:$G$3257,Sub_Sector!$A65,Raw_Data!O$2:O$3257),"")</f>
        <v>11.123749999999987</v>
      </c>
      <c r="G65" s="4">
        <f>IFERROR(AVERAGEIF(Raw_Data!$G$2:$G$3257,Sub_Sector!$A65,Raw_Data!P$2:P$3257),"")</f>
        <v>0.71666666666666679</v>
      </c>
      <c r="H65" s="4">
        <f>IFERROR(AVERAGEIF(Raw_Data!$G$2:$G$3257,Sub_Sector!$A65,Raw_Data!Q$2:Q$3257),"")</f>
        <v>2.59</v>
      </c>
      <c r="I65" s="8">
        <f>IFERROR(AVERAGEIF(Raw_Data!$G$2:$G$3257,Sub_Sector!$A65,Raw_Data!V$2:V$3257),"")</f>
        <v>0.2248612593341488</v>
      </c>
    </row>
    <row r="66" spans="1:9" x14ac:dyDescent="0.3">
      <c r="A66" s="5" t="str">
        <v>Software Products</v>
      </c>
      <c r="B66" s="4">
        <f>IFERROR(AVERAGEIF(Raw_Data!$G$2:$G$3257,Sub_Sector!$A66,Raw_Data!K$2:K$3257),"")</f>
        <v>49.194285714285719</v>
      </c>
      <c r="C66" s="4">
        <f>IFERROR(AVERAGEIF(Raw_Data!$G$2:$G$3257,Sub_Sector!$A66,Raw_Data!L$2:L$3257),"")</f>
        <v>128.74659574468086</v>
      </c>
      <c r="D66" s="4">
        <f>IFERROR(AVERAGEIF(Raw_Data!$G$2:$G$3257,Sub_Sector!$A66,Raw_Data!M$2:M$3257),"")</f>
        <v>68.83</v>
      </c>
      <c r="E66" s="4">
        <f>IFERROR(AVERAGEIF(Raw_Data!$G$2:$G$3257,Sub_Sector!$A66,Raw_Data!N$2:N$3257),"")</f>
        <v>8441.941489361705</v>
      </c>
      <c r="F66" s="4">
        <f>IFERROR(AVERAGEIF(Raw_Data!$G$2:$G$3257,Sub_Sector!$A66,Raw_Data!O$2:O$3257),"")</f>
        <v>140.45829787234041</v>
      </c>
      <c r="G66" s="4">
        <f>IFERROR(AVERAGEIF(Raw_Data!$G$2:$G$3257,Sub_Sector!$A66,Raw_Data!P$2:P$3257),"")</f>
        <v>4.366315789473683</v>
      </c>
      <c r="H66" s="4">
        <f>IFERROR(AVERAGEIF(Raw_Data!$G$2:$G$3257,Sub_Sector!$A66,Raw_Data!Q$2:Q$3257),"")</f>
        <v>42.982142857142868</v>
      </c>
      <c r="I66" s="8">
        <f>IFERROR(AVERAGEIF(Raw_Data!$G$2:$G$3257,Sub_Sector!$A66,Raw_Data!V$2:V$3257),"")</f>
        <v>-9.47296434158506</v>
      </c>
    </row>
    <row r="67" spans="1:9" x14ac:dyDescent="0.3">
      <c r="A67" s="5" t="str">
        <v>LPG/CNG/PNG/LNG Supplier</v>
      </c>
      <c r="B67" s="4">
        <f>IFERROR(AVERAGEIF(Raw_Data!$G$2:$G$3257,Sub_Sector!$A67,Raw_Data!K$2:K$3257),"")</f>
        <v>22.868333333333336</v>
      </c>
      <c r="C67" s="4">
        <f>IFERROR(AVERAGEIF(Raw_Data!$G$2:$G$3257,Sub_Sector!$A67,Raw_Data!L$2:L$3257),"")</f>
        <v>22.38625</v>
      </c>
      <c r="D67" s="4">
        <f>IFERROR(AVERAGEIF(Raw_Data!$G$2:$G$3257,Sub_Sector!$A67,Raw_Data!M$2:M$3257),"")</f>
        <v>44.62166666666667</v>
      </c>
      <c r="E67" s="4">
        <f>IFERROR(AVERAGEIF(Raw_Data!$G$2:$G$3257,Sub_Sector!$A67,Raw_Data!N$2:N$3257),"")</f>
        <v>-10.206250000000001</v>
      </c>
      <c r="F67" s="4">
        <f>IFERROR(AVERAGEIF(Raw_Data!$G$2:$G$3257,Sub_Sector!$A67,Raw_Data!O$2:O$3257),"")</f>
        <v>38.703749999999999</v>
      </c>
      <c r="G67" s="4">
        <f>IFERROR(AVERAGEIF(Raw_Data!$G$2:$G$3257,Sub_Sector!$A67,Raw_Data!P$2:P$3257),"")</f>
        <v>65.916250000000005</v>
      </c>
      <c r="H67" s="4">
        <f>IFERROR(AVERAGEIF(Raw_Data!$G$2:$G$3257,Sub_Sector!$A67,Raw_Data!Q$2:Q$3257),"")</f>
        <v>66.24499999999999</v>
      </c>
      <c r="I67" s="8">
        <f>IFERROR(AVERAGEIF(Raw_Data!$G$2:$G$3257,Sub_Sector!$A67,Raw_Data!V$2:V$3257),"")</f>
        <v>1.4326351785639972</v>
      </c>
    </row>
    <row r="68" spans="1:9" x14ac:dyDescent="0.3">
      <c r="A68" s="5" t="str">
        <v>Industrial Minerals</v>
      </c>
      <c r="B68" s="4">
        <f>IFERROR(AVERAGEIF(Raw_Data!$G$2:$G$3257,Sub_Sector!$A68,Raw_Data!K$2:K$3257),"")</f>
        <v>108.27222222222223</v>
      </c>
      <c r="C68" s="4">
        <f>IFERROR(AVERAGEIF(Raw_Data!$G$2:$G$3257,Sub_Sector!$A68,Raw_Data!L$2:L$3257),"")</f>
        <v>82.648666666666671</v>
      </c>
      <c r="D68" s="4">
        <f>IFERROR(AVERAGEIF(Raw_Data!$G$2:$G$3257,Sub_Sector!$A68,Raw_Data!M$2:M$3257),"")</f>
        <v>237.60333333333335</v>
      </c>
      <c r="E68" s="4">
        <f>IFERROR(AVERAGEIF(Raw_Data!$G$2:$G$3257,Sub_Sector!$A68,Raw_Data!N$2:N$3257),"")</f>
        <v>8.1566666666666681</v>
      </c>
      <c r="F68" s="4">
        <f>IFERROR(AVERAGEIF(Raw_Data!$G$2:$G$3257,Sub_Sector!$A68,Raw_Data!O$2:O$3257),"")</f>
        <v>160.24600000000001</v>
      </c>
      <c r="G68" s="4">
        <f>IFERROR(AVERAGEIF(Raw_Data!$G$2:$G$3257,Sub_Sector!$A68,Raw_Data!P$2:P$3257),"")</f>
        <v>2.0993333333333331</v>
      </c>
      <c r="H68" s="4">
        <f>IFERROR(AVERAGEIF(Raw_Data!$G$2:$G$3257,Sub_Sector!$A68,Raw_Data!Q$2:Q$3257),"")</f>
        <v>2.3286666666666664</v>
      </c>
      <c r="I68" s="8">
        <f>IFERROR(AVERAGEIF(Raw_Data!$G$2:$G$3257,Sub_Sector!$A68,Raw_Data!V$2:V$3257),"")</f>
        <v>7.8731744078739924E-2</v>
      </c>
    </row>
    <row r="69" spans="1:9" x14ac:dyDescent="0.3">
      <c r="A69" s="5" t="str">
        <v>Fertilizers</v>
      </c>
      <c r="B69" s="4">
        <f>IFERROR(AVERAGEIF(Raw_Data!$G$2:$G$3257,Sub_Sector!$A69,Raw_Data!K$2:K$3257),"")</f>
        <v>100.63653846153846</v>
      </c>
      <c r="C69" s="4">
        <f>IFERROR(AVERAGEIF(Raw_Data!$G$2:$G$3257,Sub_Sector!$A69,Raw_Data!L$2:L$3257),"")</f>
        <v>58.822222222222244</v>
      </c>
      <c r="D69" s="4">
        <f>IFERROR(AVERAGEIF(Raw_Data!$G$2:$G$3257,Sub_Sector!$A69,Raw_Data!M$2:M$3257),"")</f>
        <v>99.151153846153875</v>
      </c>
      <c r="E69" s="4">
        <f>IFERROR(AVERAGEIF(Raw_Data!$G$2:$G$3257,Sub_Sector!$A69,Raw_Data!N$2:N$3257),"")</f>
        <v>39.704444444444441</v>
      </c>
      <c r="F69" s="4">
        <f>IFERROR(AVERAGEIF(Raw_Data!$G$2:$G$3257,Sub_Sector!$A69,Raw_Data!O$2:O$3257),"")</f>
        <v>57.391851851851868</v>
      </c>
      <c r="G69" s="4">
        <f>IFERROR(AVERAGEIF(Raw_Data!$G$2:$G$3257,Sub_Sector!$A69,Raw_Data!P$2:P$3257),"")</f>
        <v>6.72607142857143</v>
      </c>
      <c r="H69" s="4">
        <f>IFERROR(AVERAGEIF(Raw_Data!$G$2:$G$3257,Sub_Sector!$A69,Raw_Data!Q$2:Q$3257),"")</f>
        <v>6.25</v>
      </c>
      <c r="I69" s="8">
        <f>IFERROR(AVERAGEIF(Raw_Data!$G$2:$G$3257,Sub_Sector!$A69,Raw_Data!V$2:V$3257),"")</f>
        <v>1.4015789762325919</v>
      </c>
    </row>
    <row r="70" spans="1:9" x14ac:dyDescent="0.3">
      <c r="A70" s="5" t="str">
        <v>Tyres &amp; Rubber Products</v>
      </c>
      <c r="B70" s="4">
        <f>IFERROR(AVERAGEIF(Raw_Data!$G$2:$G$3257,Sub_Sector!$A70,Raw_Data!K$2:K$3257),"")</f>
        <v>64.714375000000004</v>
      </c>
      <c r="C70" s="4">
        <f>IFERROR(AVERAGEIF(Raw_Data!$G$2:$G$3257,Sub_Sector!$A70,Raw_Data!L$2:L$3257),"")</f>
        <v>94.798888888888897</v>
      </c>
      <c r="D70" s="4">
        <f>IFERROR(AVERAGEIF(Raw_Data!$G$2:$G$3257,Sub_Sector!$A70,Raw_Data!M$2:M$3257),"")</f>
        <v>103.52944444444444</v>
      </c>
      <c r="E70" s="4">
        <f>IFERROR(AVERAGEIF(Raw_Data!$G$2:$G$3257,Sub_Sector!$A70,Raw_Data!N$2:N$3257),"")</f>
        <v>174.84611111111113</v>
      </c>
      <c r="F70" s="4">
        <f>IFERROR(AVERAGEIF(Raw_Data!$G$2:$G$3257,Sub_Sector!$A70,Raw_Data!O$2:O$3257),"")</f>
        <v>140.80555555555554</v>
      </c>
      <c r="G70" s="4">
        <f>IFERROR(AVERAGEIF(Raw_Data!$G$2:$G$3257,Sub_Sector!$A70,Raw_Data!P$2:P$3257),"")</f>
        <v>4.7211764705882358</v>
      </c>
      <c r="H70" s="4">
        <f>IFERROR(AVERAGEIF(Raw_Data!$G$2:$G$3257,Sub_Sector!$A70,Raw_Data!Q$2:Q$3257),"")</f>
        <v>4.6143750000000008</v>
      </c>
      <c r="I70" s="8">
        <f>IFERROR(AVERAGEIF(Raw_Data!$G$2:$G$3257,Sub_Sector!$A70,Raw_Data!V$2:V$3257),"")</f>
        <v>0.79162528127022092</v>
      </c>
    </row>
    <row r="71" spans="1:9" x14ac:dyDescent="0.3">
      <c r="A71" s="5" t="str">
        <v>Tour, Travel Related Services</v>
      </c>
      <c r="B71" s="4">
        <f>IFERROR(AVERAGEIF(Raw_Data!$G$2:$G$3257,Sub_Sector!$A71,Raw_Data!K$2:K$3257),"")</f>
        <v>715.94999999999993</v>
      </c>
      <c r="C71" s="4">
        <f>IFERROR(AVERAGEIF(Raw_Data!$G$2:$G$3257,Sub_Sector!$A71,Raw_Data!L$2:L$3257),"")</f>
        <v>212.18705882352938</v>
      </c>
      <c r="D71" s="4">
        <f>IFERROR(AVERAGEIF(Raw_Data!$G$2:$G$3257,Sub_Sector!$A71,Raw_Data!M$2:M$3257),"")</f>
        <v>102.25999999999999</v>
      </c>
      <c r="E71" s="4">
        <f>IFERROR(AVERAGEIF(Raw_Data!$G$2:$G$3257,Sub_Sector!$A71,Raw_Data!N$2:N$3257),"")</f>
        <v>119.77058823529413</v>
      </c>
      <c r="F71" s="4">
        <f>IFERROR(AVERAGEIF(Raw_Data!$G$2:$G$3257,Sub_Sector!$A71,Raw_Data!O$2:O$3257),"")</f>
        <v>139.98882352941177</v>
      </c>
      <c r="G71" s="4">
        <f>IFERROR(AVERAGEIF(Raw_Data!$G$2:$G$3257,Sub_Sector!$A71,Raw_Data!P$2:P$3257),"")</f>
        <v>5.3514285714285714</v>
      </c>
      <c r="H71" s="4">
        <f>IFERROR(AVERAGEIF(Raw_Data!$G$2:$G$3257,Sub_Sector!$A71,Raw_Data!Q$2:Q$3257),"")</f>
        <v>4.6840000000000002</v>
      </c>
      <c r="I71" s="8">
        <f>IFERROR(AVERAGEIF(Raw_Data!$G$2:$G$3257,Sub_Sector!$A71,Raw_Data!V$2:V$3257),"")</f>
        <v>-0.7677133838517084</v>
      </c>
    </row>
    <row r="72" spans="1:9" x14ac:dyDescent="0.3">
      <c r="A72" s="5" t="str">
        <v>Pesticides &amp; Agrochemicals</v>
      </c>
      <c r="B72" s="4">
        <f>IFERROR(AVERAGEIF(Raw_Data!$G$2:$G$3257,Sub_Sector!$A72,Raw_Data!K$2:K$3257),"")</f>
        <v>134.45758620689656</v>
      </c>
      <c r="C72" s="4">
        <f>IFERROR(AVERAGEIF(Raw_Data!$G$2:$G$3257,Sub_Sector!$A72,Raw_Data!L$2:L$3257),"")</f>
        <v>122.99413793103452</v>
      </c>
      <c r="D72" s="4">
        <f>IFERROR(AVERAGEIF(Raw_Data!$G$2:$G$3257,Sub_Sector!$A72,Raw_Data!M$2:M$3257),"")</f>
        <v>181.58896551724141</v>
      </c>
      <c r="E72" s="4">
        <f>IFERROR(AVERAGEIF(Raw_Data!$G$2:$G$3257,Sub_Sector!$A72,Raw_Data!N$2:N$3257),"")</f>
        <v>92.268275862068975</v>
      </c>
      <c r="F72" s="4">
        <f>IFERROR(AVERAGEIF(Raw_Data!$G$2:$G$3257,Sub_Sector!$A72,Raw_Data!O$2:O$3257),"")</f>
        <v>170.1234482758621</v>
      </c>
      <c r="G72" s="4">
        <f>IFERROR(AVERAGEIF(Raw_Data!$G$2:$G$3257,Sub_Sector!$A72,Raw_Data!P$2:P$3257),"")</f>
        <v>4.0772413793103448</v>
      </c>
      <c r="H72" s="4">
        <f>IFERROR(AVERAGEIF(Raw_Data!$G$2:$G$3257,Sub_Sector!$A72,Raw_Data!Q$2:Q$3257),"")</f>
        <v>2.8617857142857135</v>
      </c>
      <c r="I72" s="8">
        <f>IFERROR(AVERAGEIF(Raw_Data!$G$2:$G$3257,Sub_Sector!$A72,Raw_Data!V$2:V$3257),"")</f>
        <v>-5.9729844540703763</v>
      </c>
    </row>
    <row r="73" spans="1:9" x14ac:dyDescent="0.3">
      <c r="A73" s="5" t="str">
        <v>Stockbroking &amp; Allied</v>
      </c>
      <c r="B73" s="4">
        <f>IFERROR(AVERAGEIF(Raw_Data!$G$2:$G$3257,Sub_Sector!$A73,Raw_Data!K$2:K$3257),"")</f>
        <v>517.19000000000005</v>
      </c>
      <c r="C73" s="4">
        <f>IFERROR(AVERAGEIF(Raw_Data!$G$2:$G$3257,Sub_Sector!$A73,Raw_Data!L$2:L$3257),"")</f>
        <v>126.04820512820513</v>
      </c>
      <c r="D73" s="4">
        <f>IFERROR(AVERAGEIF(Raw_Data!$G$2:$G$3257,Sub_Sector!$A73,Raw_Data!M$2:M$3257),"")</f>
        <v>1275.4960000000001</v>
      </c>
      <c r="E73" s="4">
        <f>IFERROR(AVERAGEIF(Raw_Data!$G$2:$G$3257,Sub_Sector!$A73,Raw_Data!N$2:N$3257),"")</f>
        <v>-157.78923076923073</v>
      </c>
      <c r="F73" s="4">
        <f>IFERROR(AVERAGEIF(Raw_Data!$G$2:$G$3257,Sub_Sector!$A73,Raw_Data!O$2:O$3257),"")</f>
        <v>223.26666666666665</v>
      </c>
      <c r="G73" s="4">
        <f>IFERROR(AVERAGEIF(Raw_Data!$G$2:$G$3257,Sub_Sector!$A73,Raw_Data!P$2:P$3257),"")</f>
        <v>3.320666666666666</v>
      </c>
      <c r="H73" s="4">
        <f>IFERROR(AVERAGEIF(Raw_Data!$G$2:$G$3257,Sub_Sector!$A73,Raw_Data!Q$2:Q$3257),"")</f>
        <v>1.3043750000000001</v>
      </c>
      <c r="I73" s="8">
        <f>IFERROR(AVERAGEIF(Raw_Data!$G$2:$G$3257,Sub_Sector!$A73,Raw_Data!V$2:V$3257),"")</f>
        <v>-1.5615203211907105</v>
      </c>
    </row>
    <row r="74" spans="1:9" x14ac:dyDescent="0.3">
      <c r="A74" s="5" t="str">
        <v>Plastic Products - Industrial</v>
      </c>
      <c r="B74" s="4">
        <f>IFERROR(AVERAGEIF(Raw_Data!$G$2:$G$3257,Sub_Sector!$A74,Raw_Data!K$2:K$3257),"")</f>
        <v>83.562173913043466</v>
      </c>
      <c r="C74" s="4">
        <f>IFERROR(AVERAGEIF(Raw_Data!$G$2:$G$3257,Sub_Sector!$A74,Raw_Data!L$2:L$3257),"")</f>
        <v>99.506938775510193</v>
      </c>
      <c r="D74" s="4">
        <f>IFERROR(AVERAGEIF(Raw_Data!$G$2:$G$3257,Sub_Sector!$A74,Raw_Data!M$2:M$3257),"")</f>
        <v>120.29270833333334</v>
      </c>
      <c r="E74" s="4">
        <f>IFERROR(AVERAGEIF(Raw_Data!$G$2:$G$3257,Sub_Sector!$A74,Raw_Data!N$2:N$3257),"")</f>
        <v>77.398775510204089</v>
      </c>
      <c r="F74" s="4">
        <f>IFERROR(AVERAGEIF(Raw_Data!$G$2:$G$3257,Sub_Sector!$A74,Raw_Data!O$2:O$3257),"")</f>
        <v>138.89918367346939</v>
      </c>
      <c r="G74" s="4">
        <f>IFERROR(AVERAGEIF(Raw_Data!$G$2:$G$3257,Sub_Sector!$A74,Raw_Data!P$2:P$3257),"")</f>
        <v>6.9019148936170218</v>
      </c>
      <c r="H74" s="4">
        <f>IFERROR(AVERAGEIF(Raw_Data!$G$2:$G$3257,Sub_Sector!$A74,Raw_Data!Q$2:Q$3257),"")</f>
        <v>8.3359999999999967</v>
      </c>
      <c r="I74" s="8">
        <f>IFERROR(AVERAGEIF(Raw_Data!$G$2:$G$3257,Sub_Sector!$A74,Raw_Data!V$2:V$3257),"")</f>
        <v>-0.77382429036872569</v>
      </c>
    </row>
    <row r="75" spans="1:9" x14ac:dyDescent="0.3">
      <c r="A75" s="5" t="str">
        <v>Other Bank</v>
      </c>
      <c r="B75" s="4" t="str">
        <f>IFERROR(AVERAGEIF(Raw_Data!$G$2:$G$3257,Sub_Sector!$A75,Raw_Data!K$2:K$3257),"")</f>
        <v/>
      </c>
      <c r="C75" s="4">
        <f>IFERROR(AVERAGEIF(Raw_Data!$G$2:$G$3257,Sub_Sector!$A75,Raw_Data!L$2:L$3257),"")</f>
        <v>0</v>
      </c>
      <c r="D75" s="4" t="str">
        <f>IFERROR(AVERAGEIF(Raw_Data!$G$2:$G$3257,Sub_Sector!$A75,Raw_Data!M$2:M$3257),"")</f>
        <v/>
      </c>
      <c r="E75" s="4">
        <f>IFERROR(AVERAGEIF(Raw_Data!$G$2:$G$3257,Sub_Sector!$A75,Raw_Data!N$2:N$3257),"")</f>
        <v>130.80222222222221</v>
      </c>
      <c r="F75" s="4">
        <f>IFERROR(AVERAGEIF(Raw_Data!$G$2:$G$3257,Sub_Sector!$A75,Raw_Data!O$2:O$3257),"")</f>
        <v>0</v>
      </c>
      <c r="G75" s="4" t="str">
        <f>IFERROR(AVERAGEIF(Raw_Data!$G$2:$G$3257,Sub_Sector!$A75,Raw_Data!P$2:P$3257),"")</f>
        <v/>
      </c>
      <c r="H75" s="4" t="str">
        <f>IFERROR(AVERAGEIF(Raw_Data!$G$2:$G$3257,Sub_Sector!$A75,Raw_Data!Q$2:Q$3257),"")</f>
        <v/>
      </c>
      <c r="I75" s="8">
        <f>IFERROR(AVERAGEIF(Raw_Data!$G$2:$G$3257,Sub_Sector!$A75,Raw_Data!V$2:V$3257),"")</f>
        <v>1.0039299365129384</v>
      </c>
    </row>
    <row r="76" spans="1:9" x14ac:dyDescent="0.3">
      <c r="A76" s="5" t="str">
        <v>Industrial Gases</v>
      </c>
      <c r="B76" s="4">
        <f>IFERROR(AVERAGEIF(Raw_Data!$G$2:$G$3257,Sub_Sector!$A76,Raw_Data!K$2:K$3257),"")</f>
        <v>124.22799999999999</v>
      </c>
      <c r="C76" s="4">
        <f>IFERROR(AVERAGEIF(Raw_Data!$G$2:$G$3257,Sub_Sector!$A76,Raw_Data!L$2:L$3257),"")</f>
        <v>65.122857142857143</v>
      </c>
      <c r="D76" s="4">
        <f>IFERROR(AVERAGEIF(Raw_Data!$G$2:$G$3257,Sub_Sector!$A76,Raw_Data!M$2:M$3257),"")</f>
        <v>63.844999999999992</v>
      </c>
      <c r="E76" s="4">
        <f>IFERROR(AVERAGEIF(Raw_Data!$G$2:$G$3257,Sub_Sector!$A76,Raw_Data!N$2:N$3257),"")</f>
        <v>54.629999999999995</v>
      </c>
      <c r="F76" s="4">
        <f>IFERROR(AVERAGEIF(Raw_Data!$G$2:$G$3257,Sub_Sector!$A76,Raw_Data!O$2:O$3257),"")</f>
        <v>31.111428571428576</v>
      </c>
      <c r="G76" s="4">
        <f>IFERROR(AVERAGEIF(Raw_Data!$G$2:$G$3257,Sub_Sector!$A76,Raw_Data!P$2:P$3257),"")</f>
        <v>50.94</v>
      </c>
      <c r="H76" s="4">
        <f>IFERROR(AVERAGEIF(Raw_Data!$G$2:$G$3257,Sub_Sector!$A76,Raw_Data!Q$2:Q$3257),"")</f>
        <v>16.633333333333336</v>
      </c>
      <c r="I76" s="8">
        <f>IFERROR(AVERAGEIF(Raw_Data!$G$2:$G$3257,Sub_Sector!$A76,Raw_Data!V$2:V$3257),"")</f>
        <v>-0.17945034238783078</v>
      </c>
    </row>
    <row r="77" spans="1:9" x14ac:dyDescent="0.3">
      <c r="A77" s="5" t="str">
        <v>Cigarettes &amp; Tobacco Products</v>
      </c>
      <c r="B77" s="4">
        <f>IFERROR(AVERAGEIF(Raw_Data!$G$2:$G$3257,Sub_Sector!$A77,Raw_Data!K$2:K$3257),"")</f>
        <v>65.724285714285713</v>
      </c>
      <c r="C77" s="4">
        <f>IFERROR(AVERAGEIF(Raw_Data!$G$2:$G$3257,Sub_Sector!$A77,Raw_Data!L$2:L$3257),"")</f>
        <v>76.45714285714287</v>
      </c>
      <c r="D77" s="4">
        <f>IFERROR(AVERAGEIF(Raw_Data!$G$2:$G$3257,Sub_Sector!$A77,Raw_Data!M$2:M$3257),"")</f>
        <v>306.18571428571431</v>
      </c>
      <c r="E77" s="4">
        <f>IFERROR(AVERAGEIF(Raw_Data!$G$2:$G$3257,Sub_Sector!$A77,Raw_Data!N$2:N$3257),"")</f>
        <v>333.84571428571428</v>
      </c>
      <c r="F77" s="4">
        <f>IFERROR(AVERAGEIF(Raw_Data!$G$2:$G$3257,Sub_Sector!$A77,Raw_Data!O$2:O$3257),"")</f>
        <v>316.91714285714289</v>
      </c>
      <c r="G77" s="4">
        <f>IFERROR(AVERAGEIF(Raw_Data!$G$2:$G$3257,Sub_Sector!$A77,Raw_Data!P$2:P$3257),"")</f>
        <v>5.0616666666666665</v>
      </c>
      <c r="H77" s="4">
        <f>IFERROR(AVERAGEIF(Raw_Data!$G$2:$G$3257,Sub_Sector!$A77,Raw_Data!Q$2:Q$3257),"")</f>
        <v>1.0166666666666666</v>
      </c>
      <c r="I77" s="8">
        <f>IFERROR(AVERAGEIF(Raw_Data!$G$2:$G$3257,Sub_Sector!$A77,Raw_Data!V$2:V$3257),"")</f>
        <v>-2.2389781454515618</v>
      </c>
    </row>
    <row r="78" spans="1:9" x14ac:dyDescent="0.3">
      <c r="A78" s="5" t="str">
        <v>Industrial Products</v>
      </c>
      <c r="B78" s="4">
        <f>IFERROR(AVERAGEIF(Raw_Data!$G$2:$G$3257,Sub_Sector!$A78,Raw_Data!K$2:K$3257),"")</f>
        <v>150.9408</v>
      </c>
      <c r="C78" s="4">
        <f>IFERROR(AVERAGEIF(Raw_Data!$G$2:$G$3257,Sub_Sector!$A78,Raw_Data!L$2:L$3257),"")</f>
        <v>101.76060000000001</v>
      </c>
      <c r="D78" s="4">
        <f>IFERROR(AVERAGEIF(Raw_Data!$G$2:$G$3257,Sub_Sector!$A78,Raw_Data!M$2:M$3257),"")</f>
        <v>196.4718</v>
      </c>
      <c r="E78" s="4">
        <f>IFERROR(AVERAGEIF(Raw_Data!$G$2:$G$3257,Sub_Sector!$A78,Raw_Data!N$2:N$3257),"")</f>
        <v>-27.611599999999989</v>
      </c>
      <c r="F78" s="4">
        <f>IFERROR(AVERAGEIF(Raw_Data!$G$2:$G$3257,Sub_Sector!$A78,Raw_Data!O$2:O$3257),"")</f>
        <v>147.29079999999999</v>
      </c>
      <c r="G78" s="4">
        <f>IFERROR(AVERAGEIF(Raw_Data!$G$2:$G$3257,Sub_Sector!$A78,Raw_Data!P$2:P$3257),"")</f>
        <v>3.0891666666666673</v>
      </c>
      <c r="H78" s="4">
        <f>IFERROR(AVERAGEIF(Raw_Data!$G$2:$G$3257,Sub_Sector!$A78,Raw_Data!Q$2:Q$3257),"")</f>
        <v>3.0337777777777775</v>
      </c>
      <c r="I78" s="8">
        <f>IFERROR(AVERAGEIF(Raw_Data!$G$2:$G$3257,Sub_Sector!$A78,Raw_Data!V$2:V$3257),"")</f>
        <v>0.79222003183242284</v>
      </c>
    </row>
    <row r="79" spans="1:9" x14ac:dyDescent="0.3">
      <c r="A79" s="5" t="str">
        <v>Garments &amp; Apparels</v>
      </c>
      <c r="B79" s="4">
        <f>IFERROR(AVERAGEIF(Raw_Data!$G$2:$G$3257,Sub_Sector!$A79,Raw_Data!K$2:K$3257),"")</f>
        <v>98.519361702127654</v>
      </c>
      <c r="C79" s="4">
        <f>IFERROR(AVERAGEIF(Raw_Data!$G$2:$G$3257,Sub_Sector!$A79,Raw_Data!L$2:L$3257),"")</f>
        <v>114.00425531914897</v>
      </c>
      <c r="D79" s="4">
        <f>IFERROR(AVERAGEIF(Raw_Data!$G$2:$G$3257,Sub_Sector!$A79,Raw_Data!M$2:M$3257),"")</f>
        <v>230.43297872340418</v>
      </c>
      <c r="E79" s="4">
        <f>IFERROR(AVERAGEIF(Raw_Data!$G$2:$G$3257,Sub_Sector!$A79,Raw_Data!N$2:N$3257),"")</f>
        <v>113.22212765957445</v>
      </c>
      <c r="F79" s="4">
        <f>IFERROR(AVERAGEIF(Raw_Data!$G$2:$G$3257,Sub_Sector!$A79,Raw_Data!O$2:O$3257),"")</f>
        <v>245.91936170212759</v>
      </c>
      <c r="G79" s="4">
        <f>IFERROR(AVERAGEIF(Raw_Data!$G$2:$G$3257,Sub_Sector!$A79,Raw_Data!P$2:P$3257),"")</f>
        <v>2.7802127659574469</v>
      </c>
      <c r="H79" s="4">
        <f>IFERROR(AVERAGEIF(Raw_Data!$G$2:$G$3257,Sub_Sector!$A79,Raw_Data!Q$2:Q$3257),"")</f>
        <v>3.2311363636363635</v>
      </c>
      <c r="I79" s="8">
        <f>IFERROR(AVERAGEIF(Raw_Data!$G$2:$G$3257,Sub_Sector!$A79,Raw_Data!V$2:V$3257),"")</f>
        <v>-0.80923411182960781</v>
      </c>
    </row>
    <row r="80" spans="1:9" x14ac:dyDescent="0.3">
      <c r="A80" s="5" t="str">
        <v>Iron &amp; Steel Products</v>
      </c>
      <c r="B80" s="4">
        <f>IFERROR(AVERAGEIF(Raw_Data!$G$2:$G$3257,Sub_Sector!$A80,Raw_Data!K$2:K$3257),"")</f>
        <v>69.860799999999998</v>
      </c>
      <c r="C80" s="4">
        <f>IFERROR(AVERAGEIF(Raw_Data!$G$2:$G$3257,Sub_Sector!$A80,Raw_Data!L$2:L$3257),"")</f>
        <v>56.049799999999998</v>
      </c>
      <c r="D80" s="4">
        <f>IFERROR(AVERAGEIF(Raw_Data!$G$2:$G$3257,Sub_Sector!$A80,Raw_Data!M$2:M$3257),"")</f>
        <v>157.78499999999994</v>
      </c>
      <c r="E80" s="4">
        <f>IFERROR(AVERAGEIF(Raw_Data!$G$2:$G$3257,Sub_Sector!$A80,Raw_Data!N$2:N$3257),"")</f>
        <v>114.334</v>
      </c>
      <c r="F80" s="4">
        <f>IFERROR(AVERAGEIF(Raw_Data!$G$2:$G$3257,Sub_Sector!$A80,Raw_Data!O$2:O$3257),"")</f>
        <v>143.97539999999998</v>
      </c>
      <c r="G80" s="4">
        <f>IFERROR(AVERAGEIF(Raw_Data!$G$2:$G$3257,Sub_Sector!$A80,Raw_Data!P$2:P$3257),"")</f>
        <v>4.5930612244897961</v>
      </c>
      <c r="H80" s="4">
        <f>IFERROR(AVERAGEIF(Raw_Data!$G$2:$G$3257,Sub_Sector!$A80,Raw_Data!Q$2:Q$3257),"")</f>
        <v>4.7920000000000007</v>
      </c>
      <c r="I80" s="8">
        <f>IFERROR(AVERAGEIF(Raw_Data!$G$2:$G$3257,Sub_Sector!$A80,Raw_Data!V$2:V$3257),"")</f>
        <v>-33.386710044764044</v>
      </c>
    </row>
    <row r="81" spans="1:9" x14ac:dyDescent="0.3">
      <c r="A81" s="5" t="str">
        <v>Biotechnology</v>
      </c>
      <c r="B81" s="4">
        <f>IFERROR(AVERAGEIF(Raw_Data!$G$2:$G$3257,Sub_Sector!$A81,Raw_Data!K$2:K$3257),"")</f>
        <v>34.902000000000001</v>
      </c>
      <c r="C81" s="4">
        <f>IFERROR(AVERAGEIF(Raw_Data!$G$2:$G$3257,Sub_Sector!$A81,Raw_Data!L$2:L$3257),"")</f>
        <v>240.708</v>
      </c>
      <c r="D81" s="4">
        <f>IFERROR(AVERAGEIF(Raw_Data!$G$2:$G$3257,Sub_Sector!$A81,Raw_Data!M$2:M$3257),"")</f>
        <v>313.89400000000001</v>
      </c>
      <c r="E81" s="4">
        <f>IFERROR(AVERAGEIF(Raw_Data!$G$2:$G$3257,Sub_Sector!$A81,Raw_Data!N$2:N$3257),"")</f>
        <v>262.61399999999998</v>
      </c>
      <c r="F81" s="4">
        <f>IFERROR(AVERAGEIF(Raw_Data!$G$2:$G$3257,Sub_Sector!$A81,Raw_Data!O$2:O$3257),"")</f>
        <v>519.70000000000005</v>
      </c>
      <c r="G81" s="4">
        <f>IFERROR(AVERAGEIF(Raw_Data!$G$2:$G$3257,Sub_Sector!$A81,Raw_Data!P$2:P$3257),"")</f>
        <v>4.3959999999999999</v>
      </c>
      <c r="H81" s="4">
        <f>IFERROR(AVERAGEIF(Raw_Data!$G$2:$G$3257,Sub_Sector!$A81,Raw_Data!Q$2:Q$3257),"")</f>
        <v>4.0500000000000007</v>
      </c>
      <c r="I81" s="8">
        <f>IFERROR(AVERAGEIF(Raw_Data!$G$2:$G$3257,Sub_Sector!$A81,Raw_Data!V$2:V$3257),"")</f>
        <v>-3.0424017707849913</v>
      </c>
    </row>
    <row r="82" spans="1:9" x14ac:dyDescent="0.3">
      <c r="A82" s="5" t="str">
        <v>Household Appliances</v>
      </c>
      <c r="B82" s="4">
        <f>IFERROR(AVERAGEIF(Raw_Data!$G$2:$G$3257,Sub_Sector!$A82,Raw_Data!K$2:K$3257),"")</f>
        <v>100.3108</v>
      </c>
      <c r="C82" s="4">
        <f>IFERROR(AVERAGEIF(Raw_Data!$G$2:$G$3257,Sub_Sector!$A82,Raw_Data!L$2:L$3257),"")</f>
        <v>57.1492</v>
      </c>
      <c r="D82" s="4">
        <f>IFERROR(AVERAGEIF(Raw_Data!$G$2:$G$3257,Sub_Sector!$A82,Raw_Data!M$2:M$3257),"")</f>
        <v>100.81399999999999</v>
      </c>
      <c r="E82" s="4">
        <f>IFERROR(AVERAGEIF(Raw_Data!$G$2:$G$3257,Sub_Sector!$A82,Raw_Data!N$2:N$3257),"")</f>
        <v>23.946800000000003</v>
      </c>
      <c r="F82" s="4">
        <f>IFERROR(AVERAGEIF(Raw_Data!$G$2:$G$3257,Sub_Sector!$A82,Raw_Data!O$2:O$3257),"")</f>
        <v>57.652000000000008</v>
      </c>
      <c r="G82" s="4">
        <f>IFERROR(AVERAGEIF(Raw_Data!$G$2:$G$3257,Sub_Sector!$A82,Raw_Data!P$2:P$3257),"")</f>
        <v>4.5683999999999996</v>
      </c>
      <c r="H82" s="4">
        <f>IFERROR(AVERAGEIF(Raw_Data!$G$2:$G$3257,Sub_Sector!$A82,Raw_Data!Q$2:Q$3257),"")</f>
        <v>4.168333333333333</v>
      </c>
      <c r="I82" s="8">
        <f>IFERROR(AVERAGEIF(Raw_Data!$G$2:$G$3257,Sub_Sector!$A82,Raw_Data!V$2:V$3257),"")</f>
        <v>0.75190642512787964</v>
      </c>
    </row>
    <row r="83" spans="1:9" x14ac:dyDescent="0.3">
      <c r="A83" s="5" t="str">
        <v>IT Enabled Services</v>
      </c>
      <c r="B83" s="4">
        <f>IFERROR(AVERAGEIF(Raw_Data!$G$2:$G$3257,Sub_Sector!$A83,Raw_Data!K$2:K$3257),"")</f>
        <v>175.13</v>
      </c>
      <c r="C83" s="4">
        <f>IFERROR(AVERAGEIF(Raw_Data!$G$2:$G$3257,Sub_Sector!$A83,Raw_Data!L$2:L$3257),"")</f>
        <v>102.2022</v>
      </c>
      <c r="D83" s="4">
        <f>IFERROR(AVERAGEIF(Raw_Data!$G$2:$G$3257,Sub_Sector!$A83,Raw_Data!M$2:M$3257),"")</f>
        <v>43.59</v>
      </c>
      <c r="E83" s="4">
        <f>IFERROR(AVERAGEIF(Raw_Data!$G$2:$G$3257,Sub_Sector!$A83,Raw_Data!N$2:N$3257),"")</f>
        <v>30.682600000000001</v>
      </c>
      <c r="F83" s="4">
        <f>IFERROR(AVERAGEIF(Raw_Data!$G$2:$G$3257,Sub_Sector!$A83,Raw_Data!O$2:O$3257),"")</f>
        <v>72.360799999999998</v>
      </c>
      <c r="G83" s="4">
        <f>IFERROR(AVERAGEIF(Raw_Data!$G$2:$G$3257,Sub_Sector!$A83,Raw_Data!P$2:P$3257),"")</f>
        <v>20.892400000000002</v>
      </c>
      <c r="H83" s="4">
        <f>IFERROR(AVERAGEIF(Raw_Data!$G$2:$G$3257,Sub_Sector!$A83,Raw_Data!Q$2:Q$3257),"")</f>
        <v>7.3214999999999986</v>
      </c>
      <c r="I83" s="8">
        <f>IFERROR(AVERAGEIF(Raw_Data!$G$2:$G$3257,Sub_Sector!$A83,Raw_Data!V$2:V$3257),"")</f>
        <v>2.1959514566245621</v>
      </c>
    </row>
    <row r="84" spans="1:9" x14ac:dyDescent="0.3">
      <c r="A84" s="5" t="str">
        <v>Restaurants</v>
      </c>
      <c r="B84" s="4">
        <f>IFERROR(AVERAGEIF(Raw_Data!$G$2:$G$3257,Sub_Sector!$A84,Raw_Data!K$2:K$3257),"")</f>
        <v>146.4264285714286</v>
      </c>
      <c r="C84" s="4">
        <f>IFERROR(AVERAGEIF(Raw_Data!$G$2:$G$3257,Sub_Sector!$A84,Raw_Data!L$2:L$3257),"")</f>
        <v>19.267857142857142</v>
      </c>
      <c r="D84" s="4">
        <f>IFERROR(AVERAGEIF(Raw_Data!$G$2:$G$3257,Sub_Sector!$A84,Raw_Data!M$2:M$3257),"")</f>
        <v>40.787142857142854</v>
      </c>
      <c r="E84" s="4">
        <f>IFERROR(AVERAGEIF(Raw_Data!$G$2:$G$3257,Sub_Sector!$A84,Raw_Data!N$2:N$3257),"")</f>
        <v>-8.407857142857134</v>
      </c>
      <c r="F84" s="4">
        <f>IFERROR(AVERAGEIF(Raw_Data!$G$2:$G$3257,Sub_Sector!$A84,Raw_Data!O$2:O$3257),"")</f>
        <v>-86.370714285714286</v>
      </c>
      <c r="G84" s="4">
        <f>IFERROR(AVERAGEIF(Raw_Data!$G$2:$G$3257,Sub_Sector!$A84,Raw_Data!P$2:P$3257),"")</f>
        <v>17.64769230769231</v>
      </c>
      <c r="H84" s="4">
        <f>IFERROR(AVERAGEIF(Raw_Data!$G$2:$G$3257,Sub_Sector!$A84,Raw_Data!Q$2:Q$3257),"")</f>
        <v>17.287272727272725</v>
      </c>
      <c r="I84" s="8">
        <f>IFERROR(AVERAGEIF(Raw_Data!$G$2:$G$3257,Sub_Sector!$A84,Raw_Data!V$2:V$3257),"")</f>
        <v>4.6418882539807447</v>
      </c>
    </row>
    <row r="85" spans="1:9" x14ac:dyDescent="0.3">
      <c r="A85" s="5" t="str">
        <v>Logistics Solution Provider</v>
      </c>
      <c r="B85" s="4">
        <f>IFERROR(AVERAGEIF(Raw_Data!$G$2:$G$3257,Sub_Sector!$A85,Raw_Data!K$2:K$3257),"")</f>
        <v>106.80833333333332</v>
      </c>
      <c r="C85" s="4">
        <f>IFERROR(AVERAGEIF(Raw_Data!$G$2:$G$3257,Sub_Sector!$A85,Raw_Data!L$2:L$3257),"")</f>
        <v>75.464800000000011</v>
      </c>
      <c r="D85" s="4">
        <f>IFERROR(AVERAGEIF(Raw_Data!$G$2:$G$3257,Sub_Sector!$A85,Raw_Data!M$2:M$3257),"")</f>
        <v>87.815714285714293</v>
      </c>
      <c r="E85" s="4">
        <f>IFERROR(AVERAGEIF(Raw_Data!$G$2:$G$3257,Sub_Sector!$A85,Raw_Data!N$2:N$3257),"")</f>
        <v>5.7716000000000092</v>
      </c>
      <c r="F85" s="4">
        <f>IFERROR(AVERAGEIF(Raw_Data!$G$2:$G$3257,Sub_Sector!$A85,Raw_Data!O$2:O$3257),"")</f>
        <v>74.941800000000001</v>
      </c>
      <c r="G85" s="4">
        <f>IFERROR(AVERAGEIF(Raw_Data!$G$2:$G$3257,Sub_Sector!$A85,Raw_Data!P$2:P$3257),"")</f>
        <v>7.300344827586204</v>
      </c>
      <c r="H85" s="4">
        <f>IFERROR(AVERAGEIF(Raw_Data!$G$2:$G$3257,Sub_Sector!$A85,Raw_Data!Q$2:Q$3257),"")</f>
        <v>9.7521739130434781</v>
      </c>
      <c r="I85" s="8">
        <f>IFERROR(AVERAGEIF(Raw_Data!$G$2:$G$3257,Sub_Sector!$A85,Raw_Data!V$2:V$3257),"")</f>
        <v>0.22820727057658829</v>
      </c>
    </row>
    <row r="86" spans="1:9" x14ac:dyDescent="0.3">
      <c r="A86" s="5" t="str">
        <v>Tractors</v>
      </c>
      <c r="B86" s="4">
        <f>IFERROR(AVERAGEIF(Raw_Data!$G$2:$G$3257,Sub_Sector!$A86,Raw_Data!K$2:K$3257),"")</f>
        <v>62.56</v>
      </c>
      <c r="C86" s="4">
        <f>IFERROR(AVERAGEIF(Raw_Data!$G$2:$G$3257,Sub_Sector!$A86,Raw_Data!L$2:L$3257),"")</f>
        <v>76.606666666666669</v>
      </c>
      <c r="D86" s="4">
        <f>IFERROR(AVERAGEIF(Raw_Data!$G$2:$G$3257,Sub_Sector!$A86,Raw_Data!M$2:M$3257),"")</f>
        <v>134.41</v>
      </c>
      <c r="E86" s="4">
        <f>IFERROR(AVERAGEIF(Raw_Data!$G$2:$G$3257,Sub_Sector!$A86,Raw_Data!N$2:N$3257),"")</f>
        <v>94.926666666666677</v>
      </c>
      <c r="F86" s="4">
        <f>IFERROR(AVERAGEIF(Raw_Data!$G$2:$G$3257,Sub_Sector!$A86,Raw_Data!O$2:O$3257),"")</f>
        <v>148.46</v>
      </c>
      <c r="G86" s="4">
        <f>IFERROR(AVERAGEIF(Raw_Data!$G$2:$G$3257,Sub_Sector!$A86,Raw_Data!P$2:P$3257),"")</f>
        <v>4.12</v>
      </c>
      <c r="H86" s="4">
        <f>IFERROR(AVERAGEIF(Raw_Data!$G$2:$G$3257,Sub_Sector!$A86,Raw_Data!Q$2:Q$3257),"")</f>
        <v>4.46</v>
      </c>
      <c r="I86" s="8">
        <f>IFERROR(AVERAGEIF(Raw_Data!$G$2:$G$3257,Sub_Sector!$A86,Raw_Data!V$2:V$3257),"")</f>
        <v>1.027484557542973</v>
      </c>
    </row>
    <row r="87" spans="1:9" x14ac:dyDescent="0.3">
      <c r="A87" s="5" t="str">
        <v>Diversified</v>
      </c>
      <c r="B87" s="4">
        <f>IFERROR(AVERAGEIF(Raw_Data!$G$2:$G$3257,Sub_Sector!$A87,Raw_Data!K$2:K$3257),"")</f>
        <v>225.1307142857143</v>
      </c>
      <c r="C87" s="4">
        <f>IFERROR(AVERAGEIF(Raw_Data!$G$2:$G$3257,Sub_Sector!$A87,Raw_Data!L$2:L$3257),"")</f>
        <v>70.788000000000011</v>
      </c>
      <c r="D87" s="4">
        <f>IFERROR(AVERAGEIF(Raw_Data!$G$2:$G$3257,Sub_Sector!$A87,Raw_Data!M$2:M$3257),"")</f>
        <v>2363.0914285714284</v>
      </c>
      <c r="E87" s="4">
        <f>IFERROR(AVERAGEIF(Raw_Data!$G$2:$G$3257,Sub_Sector!$A87,Raw_Data!N$2:N$3257),"")</f>
        <v>1079.4353333333333</v>
      </c>
      <c r="F87" s="4">
        <f>IFERROR(AVERAGEIF(Raw_Data!$G$2:$G$3257,Sub_Sector!$A87,Raw_Data!O$2:O$3257),"")</f>
        <v>2066.2173333333335</v>
      </c>
      <c r="G87" s="4">
        <f>IFERROR(AVERAGEIF(Raw_Data!$G$2:$G$3257,Sub_Sector!$A87,Raw_Data!P$2:P$3257),"")</f>
        <v>9.7957142857142863</v>
      </c>
      <c r="H87" s="4">
        <f>IFERROR(AVERAGEIF(Raw_Data!$G$2:$G$3257,Sub_Sector!$A87,Raw_Data!Q$2:Q$3257),"")</f>
        <v>21.563333333333336</v>
      </c>
      <c r="I87" s="8">
        <f>IFERROR(AVERAGEIF(Raw_Data!$G$2:$G$3257,Sub_Sector!$A87,Raw_Data!V$2:V$3257),"")</f>
        <v>0.34602696978340552</v>
      </c>
    </row>
    <row r="88" spans="1:9" x14ac:dyDescent="0.3">
      <c r="A88" s="5" t="str">
        <v>Real Estate Investment Trusts (REITs)</v>
      </c>
      <c r="B88" s="4" t="str">
        <f>IFERROR(AVERAGEIF(Raw_Data!$G$2:$G$3257,Sub_Sector!$A88,Raw_Data!K$2:K$3257),"")</f>
        <v/>
      </c>
      <c r="C88" s="4">
        <f>IFERROR(AVERAGEIF(Raw_Data!$G$2:$G$3257,Sub_Sector!$A88,Raw_Data!L$2:L$3257),"")</f>
        <v>11.58</v>
      </c>
      <c r="D88" s="4" t="str">
        <f>IFERROR(AVERAGEIF(Raw_Data!$G$2:$G$3257,Sub_Sector!$A88,Raw_Data!M$2:M$3257),"")</f>
        <v/>
      </c>
      <c r="E88" s="4">
        <f>IFERROR(AVERAGEIF(Raw_Data!$G$2:$G$3257,Sub_Sector!$A88,Raw_Data!N$2:N$3257),"")</f>
        <v>-307.55</v>
      </c>
      <c r="F88" s="4">
        <f>IFERROR(AVERAGEIF(Raw_Data!$G$2:$G$3257,Sub_Sector!$A88,Raw_Data!O$2:O$3257),"")</f>
        <v>11.58</v>
      </c>
      <c r="G88" s="4">
        <f>IFERROR(AVERAGEIF(Raw_Data!$G$2:$G$3257,Sub_Sector!$A88,Raw_Data!P$2:P$3257),"")</f>
        <v>25.27</v>
      </c>
      <c r="H88" s="4">
        <f>IFERROR(AVERAGEIF(Raw_Data!$G$2:$G$3257,Sub_Sector!$A88,Raw_Data!Q$2:Q$3257),"")</f>
        <v>38.24</v>
      </c>
      <c r="I88" s="8">
        <f>IFERROR(AVERAGEIF(Raw_Data!$G$2:$G$3257,Sub_Sector!$A88,Raw_Data!V$2:V$3257),"")</f>
        <v>4.1150184029535524</v>
      </c>
    </row>
    <row r="89" spans="1:9" x14ac:dyDescent="0.3">
      <c r="A89" s="5" t="str">
        <v>Other Textile Products</v>
      </c>
      <c r="B89" s="4">
        <f>IFERROR(AVERAGEIF(Raw_Data!$G$2:$G$3257,Sub_Sector!$A89,Raw_Data!K$2:K$3257),"")</f>
        <v>67.090400000000002</v>
      </c>
      <c r="C89" s="4">
        <f>IFERROR(AVERAGEIF(Raw_Data!$G$2:$G$3257,Sub_Sector!$A89,Raw_Data!L$2:L$3257),"")</f>
        <v>56.181799999999996</v>
      </c>
      <c r="D89" s="4">
        <f>IFERROR(AVERAGEIF(Raw_Data!$G$2:$G$3257,Sub_Sector!$A89,Raw_Data!M$2:M$3257),"")</f>
        <v>142.46260000000001</v>
      </c>
      <c r="E89" s="4">
        <f>IFERROR(AVERAGEIF(Raw_Data!$G$2:$G$3257,Sub_Sector!$A89,Raw_Data!N$2:N$3257),"")</f>
        <v>-16.903800000000011</v>
      </c>
      <c r="F89" s="4">
        <f>IFERROR(AVERAGEIF(Raw_Data!$G$2:$G$3257,Sub_Sector!$A89,Raw_Data!O$2:O$3257),"")</f>
        <v>131.55319999999998</v>
      </c>
      <c r="G89" s="4">
        <f>IFERROR(AVERAGEIF(Raw_Data!$G$2:$G$3257,Sub_Sector!$A89,Raw_Data!P$2:P$3257),"")</f>
        <v>5.6110000000000007</v>
      </c>
      <c r="H89" s="4">
        <f>IFERROR(AVERAGEIF(Raw_Data!$G$2:$G$3257,Sub_Sector!$A89,Raw_Data!Q$2:Q$3257),"")</f>
        <v>8.3868888888888868</v>
      </c>
      <c r="I89" s="8">
        <f>IFERROR(AVERAGEIF(Raw_Data!$G$2:$G$3257,Sub_Sector!$A89,Raw_Data!V$2:V$3257),"")</f>
        <v>1.2574165701860063</v>
      </c>
    </row>
    <row r="90" spans="1:9" x14ac:dyDescent="0.3">
      <c r="A90" s="5" t="str">
        <v>Other Financial Services</v>
      </c>
      <c r="B90" s="4">
        <f>IFERROR(AVERAGEIF(Raw_Data!$G$2:$G$3257,Sub_Sector!$A90,Raw_Data!K$2:K$3257),"")</f>
        <v>1.0483333333333333</v>
      </c>
      <c r="C90" s="4">
        <f>IFERROR(AVERAGEIF(Raw_Data!$G$2:$G$3257,Sub_Sector!$A90,Raw_Data!L$2:L$3257),"")</f>
        <v>96.870208333333323</v>
      </c>
      <c r="D90" s="4">
        <f>IFERROR(AVERAGEIF(Raw_Data!$G$2:$G$3257,Sub_Sector!$A90,Raw_Data!M$2:M$3257),"")</f>
        <v>194.13764705882355</v>
      </c>
      <c r="E90" s="4">
        <f>IFERROR(AVERAGEIF(Raw_Data!$G$2:$G$3257,Sub_Sector!$A90,Raw_Data!N$2:N$3257),"")</f>
        <v>438.13479166666656</v>
      </c>
      <c r="F90" s="4">
        <f>IFERROR(AVERAGEIF(Raw_Data!$G$2:$G$3257,Sub_Sector!$A90,Raw_Data!O$2:O$3257),"")</f>
        <v>165.36479166666666</v>
      </c>
      <c r="G90" s="4">
        <f>IFERROR(AVERAGEIF(Raw_Data!$G$2:$G$3257,Sub_Sector!$A90,Raw_Data!P$2:P$3257),"")</f>
        <v>107.89576923076925</v>
      </c>
      <c r="H90" s="4">
        <f>IFERROR(AVERAGEIF(Raw_Data!$G$2:$G$3257,Sub_Sector!$A90,Raw_Data!Q$2:Q$3257),"")</f>
        <v>170.03520000000003</v>
      </c>
      <c r="I90" s="8">
        <f>IFERROR(AVERAGEIF(Raw_Data!$G$2:$G$3257,Sub_Sector!$A90,Raw_Data!V$2:V$3257),"")</f>
        <v>-4.6831389070031655</v>
      </c>
    </row>
    <row r="91" spans="1:9" x14ac:dyDescent="0.3">
      <c r="A91" s="5" t="str">
        <v>Footwear</v>
      </c>
      <c r="B91" s="4">
        <f>IFERROR(AVERAGEIF(Raw_Data!$G$2:$G$3257,Sub_Sector!$A91,Raw_Data!K$2:K$3257),"")</f>
        <v>196.21909090909091</v>
      </c>
      <c r="C91" s="4">
        <f>IFERROR(AVERAGEIF(Raw_Data!$G$2:$G$3257,Sub_Sector!$A91,Raw_Data!L$2:L$3257),"")</f>
        <v>72.881818181818176</v>
      </c>
      <c r="D91" s="4">
        <f>IFERROR(AVERAGEIF(Raw_Data!$G$2:$G$3257,Sub_Sector!$A91,Raw_Data!M$2:M$3257),"")</f>
        <v>406.27090909090907</v>
      </c>
      <c r="E91" s="4">
        <f>IFERROR(AVERAGEIF(Raw_Data!$G$2:$G$3257,Sub_Sector!$A91,Raw_Data!N$2:N$3257),"")</f>
        <v>112.76363636363637</v>
      </c>
      <c r="F91" s="4">
        <f>IFERROR(AVERAGEIF(Raw_Data!$G$2:$G$3257,Sub_Sector!$A91,Raw_Data!O$2:O$3257),"")</f>
        <v>282.93181818181819</v>
      </c>
      <c r="G91" s="4">
        <f>IFERROR(AVERAGEIF(Raw_Data!$G$2:$G$3257,Sub_Sector!$A91,Raw_Data!P$2:P$3257),"")</f>
        <v>2.9363636363636361</v>
      </c>
      <c r="H91" s="4">
        <f>IFERROR(AVERAGEIF(Raw_Data!$G$2:$G$3257,Sub_Sector!$A91,Raw_Data!Q$2:Q$3257),"")</f>
        <v>2.3877777777777776</v>
      </c>
      <c r="I91" s="8">
        <f>IFERROR(AVERAGEIF(Raw_Data!$G$2:$G$3257,Sub_Sector!$A91,Raw_Data!V$2:V$3257),"")</f>
        <v>2.7821015569298768</v>
      </c>
    </row>
    <row r="92" spans="1:9" x14ac:dyDescent="0.3">
      <c r="A92" s="5" t="str">
        <v>Depositories, Clearing Houses and Other Intermediaries</v>
      </c>
      <c r="B92" s="4" t="str">
        <f>IFERROR(AVERAGEIF(Raw_Data!$G$2:$G$3257,Sub_Sector!$A92,Raw_Data!K$2:K$3257),"")</f>
        <v/>
      </c>
      <c r="C92" s="4">
        <f>IFERROR(AVERAGEIF(Raw_Data!$G$2:$G$3257,Sub_Sector!$A92,Raw_Data!L$2:L$3257),"")</f>
        <v>44.124000000000002</v>
      </c>
      <c r="D92" s="4" t="str">
        <f>IFERROR(AVERAGEIF(Raw_Data!$G$2:$G$3257,Sub_Sector!$A92,Raw_Data!M$2:M$3257),"")</f>
        <v/>
      </c>
      <c r="E92" s="4">
        <f>IFERROR(AVERAGEIF(Raw_Data!$G$2:$G$3257,Sub_Sector!$A92,Raw_Data!N$2:N$3257),"")</f>
        <v>-33.19</v>
      </c>
      <c r="F92" s="4">
        <f>IFERROR(AVERAGEIF(Raw_Data!$G$2:$G$3257,Sub_Sector!$A92,Raw_Data!O$2:O$3257),"")</f>
        <v>44.124000000000002</v>
      </c>
      <c r="G92" s="4" t="str">
        <f>IFERROR(AVERAGEIF(Raw_Data!$G$2:$G$3257,Sub_Sector!$A92,Raw_Data!P$2:P$3257),"")</f>
        <v/>
      </c>
      <c r="H92" s="4" t="str">
        <f>IFERROR(AVERAGEIF(Raw_Data!$G$2:$G$3257,Sub_Sector!$A92,Raw_Data!Q$2:Q$3257),"")</f>
        <v/>
      </c>
      <c r="I92" s="8">
        <f>IFERROR(AVERAGEIF(Raw_Data!$G$2:$G$3257,Sub_Sector!$A92,Raw_Data!V$2:V$3257),"")</f>
        <v>0.83384465852917378</v>
      </c>
    </row>
    <row r="93" spans="1:9" x14ac:dyDescent="0.3">
      <c r="A93" s="5" t="str">
        <v>Copper</v>
      </c>
      <c r="B93" s="4" t="str">
        <f>IFERROR(AVERAGEIF(Raw_Data!$G$2:$G$3257,Sub_Sector!$A93,Raw_Data!K$2:K$3257),"")</f>
        <v/>
      </c>
      <c r="C93" s="4">
        <f>IFERROR(AVERAGEIF(Raw_Data!$G$2:$G$3257,Sub_Sector!$A93,Raw_Data!L$2:L$3257),"")</f>
        <v>16.667499999999997</v>
      </c>
      <c r="D93" s="4">
        <f>IFERROR(AVERAGEIF(Raw_Data!$G$2:$G$3257,Sub_Sector!$A93,Raw_Data!M$2:M$3257),"")</f>
        <v>0</v>
      </c>
      <c r="E93" s="4">
        <f>IFERROR(AVERAGEIF(Raw_Data!$G$2:$G$3257,Sub_Sector!$A93,Raw_Data!N$2:N$3257),"")</f>
        <v>5421.3</v>
      </c>
      <c r="F93" s="4">
        <f>IFERROR(AVERAGEIF(Raw_Data!$G$2:$G$3257,Sub_Sector!$A93,Raw_Data!O$2:O$3257),"")</f>
        <v>16.667499999999997</v>
      </c>
      <c r="G93" s="4">
        <f>IFERROR(AVERAGEIF(Raw_Data!$G$2:$G$3257,Sub_Sector!$A93,Raw_Data!P$2:P$3257),"")</f>
        <v>41.068000000000005</v>
      </c>
      <c r="H93" s="4">
        <f>IFERROR(AVERAGEIF(Raw_Data!$G$2:$G$3257,Sub_Sector!$A93,Raw_Data!Q$2:Q$3257),"")</f>
        <v>4.4939999999999998</v>
      </c>
      <c r="I93" s="8">
        <f>IFERROR(AVERAGEIF(Raw_Data!$G$2:$G$3257,Sub_Sector!$A93,Raw_Data!V$2:V$3257),"")</f>
        <v>4.6041792750878425</v>
      </c>
    </row>
    <row r="94" spans="1:9" x14ac:dyDescent="0.3">
      <c r="A94" s="5" t="str">
        <v>Telecom -  Equipment &amp; Accessories</v>
      </c>
      <c r="B94" s="4">
        <f>IFERROR(AVERAGEIF(Raw_Data!$G$2:$G$3257,Sub_Sector!$A94,Raw_Data!K$2:K$3257),"")</f>
        <v>2674.167857142857</v>
      </c>
      <c r="C94" s="4">
        <f>IFERROR(AVERAGEIF(Raw_Data!$G$2:$G$3257,Sub_Sector!$A94,Raw_Data!L$2:L$3257),"")</f>
        <v>148.2676923076923</v>
      </c>
      <c r="D94" s="4">
        <f>IFERROR(AVERAGEIF(Raw_Data!$G$2:$G$3257,Sub_Sector!$A94,Raw_Data!M$2:M$3257),"")</f>
        <v>298.41571428571427</v>
      </c>
      <c r="E94" s="4">
        <f>IFERROR(AVERAGEIF(Raw_Data!$G$2:$G$3257,Sub_Sector!$A94,Raw_Data!N$2:N$3257),"")</f>
        <v>-16.259999999999998</v>
      </c>
      <c r="F94" s="4">
        <f>IFERROR(AVERAGEIF(Raw_Data!$G$2:$G$3257,Sub_Sector!$A94,Raw_Data!O$2:O$3257),"")</f>
        <v>122.01615384615386</v>
      </c>
      <c r="G94" s="4">
        <f>IFERROR(AVERAGEIF(Raw_Data!$G$2:$G$3257,Sub_Sector!$A94,Raw_Data!P$2:P$3257),"")</f>
        <v>4.1221428571428573</v>
      </c>
      <c r="H94" s="4">
        <f>IFERROR(AVERAGEIF(Raw_Data!$G$2:$G$3257,Sub_Sector!$A94,Raw_Data!Q$2:Q$3257),"")</f>
        <v>7.6538461538461542</v>
      </c>
      <c r="I94" s="8">
        <f>IFERROR(AVERAGEIF(Raw_Data!$G$2:$G$3257,Sub_Sector!$A94,Raw_Data!V$2:V$3257),"")</f>
        <v>-0.27290017557387969</v>
      </c>
    </row>
    <row r="95" spans="1:9" x14ac:dyDescent="0.3">
      <c r="A95" s="5" t="str">
        <v>Castings &amp; Forgings</v>
      </c>
      <c r="B95" s="4">
        <f>IFERROR(AVERAGEIF(Raw_Data!$G$2:$G$3257,Sub_Sector!$A95,Raw_Data!K$2:K$3257),"")</f>
        <v>92.177599999999998</v>
      </c>
      <c r="C95" s="4">
        <f>IFERROR(AVERAGEIF(Raw_Data!$G$2:$G$3257,Sub_Sector!$A95,Raw_Data!L$2:L$3257),"")</f>
        <v>80.538000000000011</v>
      </c>
      <c r="D95" s="4">
        <f>IFERROR(AVERAGEIF(Raw_Data!$G$2:$G$3257,Sub_Sector!$A95,Raw_Data!M$2:M$3257),"")</f>
        <v>178.29400000000001</v>
      </c>
      <c r="E95" s="4">
        <f>IFERROR(AVERAGEIF(Raw_Data!$G$2:$G$3257,Sub_Sector!$A95,Raw_Data!N$2:N$3257),"")</f>
        <v>73.7744</v>
      </c>
      <c r="F95" s="4">
        <f>IFERROR(AVERAGEIF(Raw_Data!$G$2:$G$3257,Sub_Sector!$A95,Raw_Data!O$2:O$3257),"")</f>
        <v>166.65480000000002</v>
      </c>
      <c r="G95" s="4">
        <f>IFERROR(AVERAGEIF(Raw_Data!$G$2:$G$3257,Sub_Sector!$A95,Raw_Data!P$2:P$3257),"")</f>
        <v>3.3920000000000003</v>
      </c>
      <c r="H95" s="4">
        <f>IFERROR(AVERAGEIF(Raw_Data!$G$2:$G$3257,Sub_Sector!$A95,Raw_Data!Q$2:Q$3257),"")</f>
        <v>7.6909523809523801</v>
      </c>
      <c r="I95" s="8">
        <f>IFERROR(AVERAGEIF(Raw_Data!$G$2:$G$3257,Sub_Sector!$A95,Raw_Data!V$2:V$3257),"")</f>
        <v>-0.63986469031454007</v>
      </c>
    </row>
    <row r="96" spans="1:9" x14ac:dyDescent="0.3">
      <c r="A96" s="5" t="str">
        <v>Sponge Iron</v>
      </c>
      <c r="B96" s="4">
        <f>IFERROR(AVERAGEIF(Raw_Data!$G$2:$G$3257,Sub_Sector!$A96,Raw_Data!K$2:K$3257),"")</f>
        <v>53.6</v>
      </c>
      <c r="C96" s="4">
        <f>IFERROR(AVERAGEIF(Raw_Data!$G$2:$G$3257,Sub_Sector!$A96,Raw_Data!L$2:L$3257),"")</f>
        <v>14.495714285714286</v>
      </c>
      <c r="D96" s="4">
        <f>IFERROR(AVERAGEIF(Raw_Data!$G$2:$G$3257,Sub_Sector!$A96,Raw_Data!M$2:M$3257),"")</f>
        <v>77.900000000000006</v>
      </c>
      <c r="E96" s="4">
        <f>IFERROR(AVERAGEIF(Raw_Data!$G$2:$G$3257,Sub_Sector!$A96,Raw_Data!N$2:N$3257),"")</f>
        <v>26.66</v>
      </c>
      <c r="F96" s="4">
        <f>IFERROR(AVERAGEIF(Raw_Data!$G$2:$G$3257,Sub_Sector!$A96,Raw_Data!O$2:O$3257),"")</f>
        <v>38.797142857142852</v>
      </c>
      <c r="G96" s="4">
        <f>IFERROR(AVERAGEIF(Raw_Data!$G$2:$G$3257,Sub_Sector!$A96,Raw_Data!P$2:P$3257),"")</f>
        <v>5.4128571428571428</v>
      </c>
      <c r="H96" s="4">
        <f>IFERROR(AVERAGEIF(Raw_Data!$G$2:$G$3257,Sub_Sector!$A96,Raw_Data!Q$2:Q$3257),"")</f>
        <v>7.9042857142857139</v>
      </c>
      <c r="I96" s="8">
        <f>IFERROR(AVERAGEIF(Raw_Data!$G$2:$G$3257,Sub_Sector!$A96,Raw_Data!V$2:V$3257),"")</f>
        <v>-1.5673978445786125E-2</v>
      </c>
    </row>
    <row r="97" spans="1:9" x14ac:dyDescent="0.3">
      <c r="A97" s="5" t="str">
        <v>Healthcare Service Provider</v>
      </c>
      <c r="B97" s="4">
        <f>IFERROR(AVERAGEIF(Raw_Data!$G$2:$G$3257,Sub_Sector!$A97,Raw_Data!K$2:K$3257),"")</f>
        <v>198.43052631578948</v>
      </c>
      <c r="C97" s="4">
        <f>IFERROR(AVERAGEIF(Raw_Data!$G$2:$G$3257,Sub_Sector!$A97,Raw_Data!L$2:L$3257),"")</f>
        <v>277.04580645161292</v>
      </c>
      <c r="D97" s="4">
        <f>IFERROR(AVERAGEIF(Raw_Data!$G$2:$G$3257,Sub_Sector!$A97,Raw_Data!M$2:M$3257),"")</f>
        <v>109.54619047619049</v>
      </c>
      <c r="E97" s="4">
        <f>IFERROR(AVERAGEIF(Raw_Data!$G$2:$G$3257,Sub_Sector!$A97,Raw_Data!N$2:N$3257),"")</f>
        <v>-106.38419354838707</v>
      </c>
      <c r="F97" s="4">
        <f>IFERROR(AVERAGEIF(Raw_Data!$G$2:$G$3257,Sub_Sector!$A97,Raw_Data!O$2:O$3257),"")</f>
        <v>229.63483870967744</v>
      </c>
      <c r="G97" s="4">
        <f>IFERROR(AVERAGEIF(Raw_Data!$G$2:$G$3257,Sub_Sector!$A97,Raw_Data!P$2:P$3257),"")</f>
        <v>5.2914285714285727</v>
      </c>
      <c r="H97" s="4">
        <f>IFERROR(AVERAGEIF(Raw_Data!$G$2:$G$3257,Sub_Sector!$A97,Raw_Data!Q$2:Q$3257),"")</f>
        <v>10.510434782608698</v>
      </c>
      <c r="I97" s="8">
        <f>IFERROR(AVERAGEIF(Raw_Data!$G$2:$G$3257,Sub_Sector!$A97,Raw_Data!V$2:V$3257),"")</f>
        <v>0.44501661276786908</v>
      </c>
    </row>
    <row r="98" spans="1:9" x14ac:dyDescent="0.3">
      <c r="A98" s="5" t="str">
        <v>Road AssetsToll, Annuity, Hybrid-Annuity</v>
      </c>
      <c r="B98" s="4" t="str">
        <f>IFERROR(AVERAGEIF(Raw_Data!$G$2:$G$3257,Sub_Sector!$A98,Raw_Data!K$2:K$3257),"")</f>
        <v/>
      </c>
      <c r="C98" s="4">
        <f>IFERROR(AVERAGEIF(Raw_Data!$G$2:$G$3257,Sub_Sector!$A98,Raw_Data!L$2:L$3257),"")</f>
        <v>22.737272727272728</v>
      </c>
      <c r="D98" s="4" t="str">
        <f>IFERROR(AVERAGEIF(Raw_Data!$G$2:$G$3257,Sub_Sector!$A98,Raw_Data!M$2:M$3257),"")</f>
        <v/>
      </c>
      <c r="E98" s="4">
        <f>IFERROR(AVERAGEIF(Raw_Data!$G$2:$G$3257,Sub_Sector!$A98,Raw_Data!N$2:N$3257),"")</f>
        <v>-493.4127272727273</v>
      </c>
      <c r="F98" s="4">
        <f>IFERROR(AVERAGEIF(Raw_Data!$G$2:$G$3257,Sub_Sector!$A98,Raw_Data!O$2:O$3257),"")</f>
        <v>22.737272727272728</v>
      </c>
      <c r="G98" s="4">
        <f>IFERROR(AVERAGEIF(Raw_Data!$G$2:$G$3257,Sub_Sector!$A98,Raw_Data!P$2:P$3257),"")</f>
        <v>0.79333333333333345</v>
      </c>
      <c r="H98" s="4">
        <f>IFERROR(AVERAGEIF(Raw_Data!$G$2:$G$3257,Sub_Sector!$A98,Raw_Data!Q$2:Q$3257),"")</f>
        <v>0.36499999999999999</v>
      </c>
      <c r="I98" s="8">
        <f>IFERROR(AVERAGEIF(Raw_Data!$G$2:$G$3257,Sub_Sector!$A98,Raw_Data!V$2:V$3257),"")</f>
        <v>-12.421175755221094</v>
      </c>
    </row>
    <row r="99" spans="1:9" x14ac:dyDescent="0.3">
      <c r="A99" s="5" t="str">
        <v>Trading - Gas</v>
      </c>
      <c r="B99" s="4">
        <f>IFERROR(AVERAGEIF(Raw_Data!$G$2:$G$3257,Sub_Sector!$A99,Raw_Data!K$2:K$3257),"")</f>
        <v>30.63</v>
      </c>
      <c r="C99" s="4">
        <f>IFERROR(AVERAGEIF(Raw_Data!$G$2:$G$3257,Sub_Sector!$A99,Raw_Data!L$2:L$3257),"")</f>
        <v>37.409999999999997</v>
      </c>
      <c r="D99" s="4">
        <f>IFERROR(AVERAGEIF(Raw_Data!$G$2:$G$3257,Sub_Sector!$A99,Raw_Data!M$2:M$3257),"")</f>
        <v>12.71</v>
      </c>
      <c r="E99" s="4">
        <f>IFERROR(AVERAGEIF(Raw_Data!$G$2:$G$3257,Sub_Sector!$A99,Raw_Data!N$2:N$3257),"")</f>
        <v>-12.41</v>
      </c>
      <c r="F99" s="4">
        <f>IFERROR(AVERAGEIF(Raw_Data!$G$2:$G$3257,Sub_Sector!$A99,Raw_Data!O$2:O$3257),"")</f>
        <v>19.5</v>
      </c>
      <c r="G99" s="4">
        <f>IFERROR(AVERAGEIF(Raw_Data!$G$2:$G$3257,Sub_Sector!$A99,Raw_Data!P$2:P$3257),"")</f>
        <v>42.99</v>
      </c>
      <c r="H99" s="4">
        <f>IFERROR(AVERAGEIF(Raw_Data!$G$2:$G$3257,Sub_Sector!$A99,Raw_Data!Q$2:Q$3257),"")</f>
        <v>54.57</v>
      </c>
      <c r="I99" s="8">
        <f>IFERROR(AVERAGEIF(Raw_Data!$G$2:$G$3257,Sub_Sector!$A99,Raw_Data!V$2:V$3257),"")</f>
        <v>0.69365361434554063</v>
      </c>
    </row>
    <row r="100" spans="1:9" x14ac:dyDescent="0.3">
      <c r="A100" s="5" t="str">
        <v>Oil Storage &amp; Transportation</v>
      </c>
      <c r="B100" s="4">
        <f>IFERROR(AVERAGEIF(Raw_Data!$G$2:$G$3257,Sub_Sector!$A100,Raw_Data!K$2:K$3257),"")</f>
        <v>84.054999999999993</v>
      </c>
      <c r="C100" s="4">
        <f>IFERROR(AVERAGEIF(Raw_Data!$G$2:$G$3257,Sub_Sector!$A100,Raw_Data!L$2:L$3257),"")</f>
        <v>70.376666666666665</v>
      </c>
      <c r="D100" s="4">
        <f>IFERROR(AVERAGEIF(Raw_Data!$G$2:$G$3257,Sub_Sector!$A100,Raw_Data!M$2:M$3257),"")</f>
        <v>47.435000000000002</v>
      </c>
      <c r="E100" s="4">
        <f>IFERROR(AVERAGEIF(Raw_Data!$G$2:$G$3257,Sub_Sector!$A100,Raw_Data!N$2:N$3257),"")</f>
        <v>10.513333333333332</v>
      </c>
      <c r="F100" s="4">
        <f>IFERROR(AVERAGEIF(Raw_Data!$G$2:$G$3257,Sub_Sector!$A100,Raw_Data!O$2:O$3257),"")</f>
        <v>45.963333333333331</v>
      </c>
      <c r="G100" s="4">
        <f>IFERROR(AVERAGEIF(Raw_Data!$G$2:$G$3257,Sub_Sector!$A100,Raw_Data!P$2:P$3257),"")</f>
        <v>34.446666666666665</v>
      </c>
      <c r="H100" s="4">
        <f>IFERROR(AVERAGEIF(Raw_Data!$G$2:$G$3257,Sub_Sector!$A100,Raw_Data!Q$2:Q$3257),"")</f>
        <v>16.21</v>
      </c>
      <c r="I100" s="8">
        <f>IFERROR(AVERAGEIF(Raw_Data!$G$2:$G$3257,Sub_Sector!$A100,Raw_Data!V$2:V$3257),"")</f>
        <v>1.7344056395148477</v>
      </c>
    </row>
    <row r="101" spans="1:9" x14ac:dyDescent="0.3">
      <c r="A101" s="5" t="str">
        <v>Healthcare Research, Analytics &amp; Technology</v>
      </c>
      <c r="B101" s="4">
        <f>IFERROR(AVERAGEIF(Raw_Data!$G$2:$G$3257,Sub_Sector!$A101,Raw_Data!K$2:K$3257),"")</f>
        <v>307.35714285714283</v>
      </c>
      <c r="C101" s="4">
        <f>IFERROR(AVERAGEIF(Raw_Data!$G$2:$G$3257,Sub_Sector!$A101,Raw_Data!L$2:L$3257),"")</f>
        <v>149.82555555555555</v>
      </c>
      <c r="D101" s="4">
        <f>IFERROR(AVERAGEIF(Raw_Data!$G$2:$G$3257,Sub_Sector!$A101,Raw_Data!M$2:M$3257),"")</f>
        <v>345.2285714285714</v>
      </c>
      <c r="E101" s="4">
        <f>IFERROR(AVERAGEIF(Raw_Data!$G$2:$G$3257,Sub_Sector!$A101,Raw_Data!N$2:N$3257),"")</f>
        <v>-225.21111111111111</v>
      </c>
      <c r="F101" s="4">
        <f>IFERROR(AVERAGEIF(Raw_Data!$G$2:$G$3257,Sub_Sector!$A101,Raw_Data!O$2:O$3257),"")</f>
        <v>179.28</v>
      </c>
      <c r="G101" s="4">
        <f>IFERROR(AVERAGEIF(Raw_Data!$G$2:$G$3257,Sub_Sector!$A101,Raw_Data!P$2:P$3257),"")</f>
        <v>5.442222222222223</v>
      </c>
      <c r="H101" s="4">
        <f>IFERROR(AVERAGEIF(Raw_Data!$G$2:$G$3257,Sub_Sector!$A101,Raw_Data!Q$2:Q$3257),"")</f>
        <v>3.2111111111111108</v>
      </c>
      <c r="I101" s="8">
        <f>IFERROR(AVERAGEIF(Raw_Data!$G$2:$G$3257,Sub_Sector!$A101,Raw_Data!V$2:V$3257),"")</f>
        <v>-2.0699746160592496</v>
      </c>
    </row>
    <row r="102" spans="1:9" x14ac:dyDescent="0.3">
      <c r="A102" s="5" t="str">
        <v>Business Process Outsourcing (BPO)/ Knowledge Process Outsourcing (KPO)</v>
      </c>
      <c r="B102" s="4" t="str">
        <f>IFERROR(AVERAGEIF(Raw_Data!$G$2:$G$3257,Sub_Sector!$A102,Raw_Data!K$2:K$3257),"")</f>
        <v/>
      </c>
      <c r="C102" s="4">
        <f>IFERROR(AVERAGEIF(Raw_Data!$G$2:$G$3257,Sub_Sector!$A102,Raw_Data!L$2:L$3257),"")</f>
        <v>92.334000000000017</v>
      </c>
      <c r="D102" s="4" t="str">
        <f>IFERROR(AVERAGEIF(Raw_Data!$G$2:$G$3257,Sub_Sector!$A102,Raw_Data!M$2:M$3257),"")</f>
        <v/>
      </c>
      <c r="E102" s="4">
        <f>IFERROR(AVERAGEIF(Raw_Data!$G$2:$G$3257,Sub_Sector!$A102,Raw_Data!N$2:N$3257),"")</f>
        <v>-7.9413333333333265</v>
      </c>
      <c r="F102" s="4">
        <f>IFERROR(AVERAGEIF(Raw_Data!$G$2:$G$3257,Sub_Sector!$A102,Raw_Data!O$2:O$3257),"")</f>
        <v>92.334000000000017</v>
      </c>
      <c r="G102" s="4">
        <f>IFERROR(AVERAGEIF(Raw_Data!$G$2:$G$3257,Sub_Sector!$A102,Raw_Data!P$2:P$3257),"")</f>
        <v>13.629999999999999</v>
      </c>
      <c r="H102" s="4">
        <f>IFERROR(AVERAGEIF(Raw_Data!$G$2:$G$3257,Sub_Sector!$A102,Raw_Data!Q$2:Q$3257),"")</f>
        <v>13.45</v>
      </c>
      <c r="I102" s="8">
        <f>IFERROR(AVERAGEIF(Raw_Data!$G$2:$G$3257,Sub_Sector!$A102,Raw_Data!V$2:V$3257),"")</f>
        <v>0.72890078463002794</v>
      </c>
    </row>
    <row r="103" spans="1:9" x14ac:dyDescent="0.3">
      <c r="A103" s="5" t="str">
        <v>Financial Products Distributor</v>
      </c>
      <c r="B103" s="4" t="str">
        <f>IFERROR(AVERAGEIF(Raw_Data!$G$2:$G$3257,Sub_Sector!$A103,Raw_Data!K$2:K$3257),"")</f>
        <v/>
      </c>
      <c r="C103" s="4">
        <f>IFERROR(AVERAGEIF(Raw_Data!$G$2:$G$3257,Sub_Sector!$A103,Raw_Data!L$2:L$3257),"")</f>
        <v>33.384999999999998</v>
      </c>
      <c r="D103" s="4" t="str">
        <f>IFERROR(AVERAGEIF(Raw_Data!$G$2:$G$3257,Sub_Sector!$A103,Raw_Data!M$2:M$3257),"")</f>
        <v/>
      </c>
      <c r="E103" s="4">
        <f>IFERROR(AVERAGEIF(Raw_Data!$G$2:$G$3257,Sub_Sector!$A103,Raw_Data!N$2:N$3257),"")</f>
        <v>116.0475</v>
      </c>
      <c r="F103" s="4">
        <f>IFERROR(AVERAGEIF(Raw_Data!$G$2:$G$3257,Sub_Sector!$A103,Raw_Data!O$2:O$3257),"")</f>
        <v>33.384999999999998</v>
      </c>
      <c r="G103" s="4">
        <f>IFERROR(AVERAGEIF(Raw_Data!$G$2:$G$3257,Sub_Sector!$A103,Raw_Data!P$2:P$3257),"")</f>
        <v>0.255</v>
      </c>
      <c r="H103" s="4">
        <f>IFERROR(AVERAGEIF(Raw_Data!$G$2:$G$3257,Sub_Sector!$A103,Raw_Data!Q$2:Q$3257),"")</f>
        <v>0.27500000000000002</v>
      </c>
      <c r="I103" s="8">
        <f>IFERROR(AVERAGEIF(Raw_Data!$G$2:$G$3257,Sub_Sector!$A103,Raw_Data!V$2:V$3257),"")</f>
        <v>-0.62711649384796453</v>
      </c>
    </row>
    <row r="104" spans="1:9" x14ac:dyDescent="0.3">
      <c r="A104" s="5" t="str">
        <v>Abrasives &amp; Bearings</v>
      </c>
      <c r="B104" s="4">
        <f>IFERROR(AVERAGEIF(Raw_Data!$G$2:$G$3257,Sub_Sector!$A104,Raw_Data!K$2:K$3257),"")</f>
        <v>117.46571428571428</v>
      </c>
      <c r="C104" s="4">
        <f>IFERROR(AVERAGEIF(Raw_Data!$G$2:$G$3257,Sub_Sector!$A104,Raw_Data!L$2:L$3257),"")</f>
        <v>79.581250000000011</v>
      </c>
      <c r="D104" s="4">
        <f>IFERROR(AVERAGEIF(Raw_Data!$G$2:$G$3257,Sub_Sector!$A104,Raw_Data!M$2:M$3257),"")</f>
        <v>178.97857142857143</v>
      </c>
      <c r="E104" s="4">
        <f>IFERROR(AVERAGEIF(Raw_Data!$G$2:$G$3257,Sub_Sector!$A104,Raw_Data!N$2:N$3257),"")</f>
        <v>61.522499999999994</v>
      </c>
      <c r="F104" s="4">
        <f>IFERROR(AVERAGEIF(Raw_Data!$G$2:$G$3257,Sub_Sector!$A104,Raw_Data!O$2:O$3257),"")</f>
        <v>133.40625</v>
      </c>
      <c r="G104" s="4">
        <f>IFERROR(AVERAGEIF(Raw_Data!$G$2:$G$3257,Sub_Sector!$A104,Raw_Data!P$2:P$3257),"")</f>
        <v>2.1462500000000002</v>
      </c>
      <c r="H104" s="4">
        <f>IFERROR(AVERAGEIF(Raw_Data!$G$2:$G$3257,Sub_Sector!$A104,Raw_Data!Q$2:Q$3257),"")</f>
        <v>2.677142857142857</v>
      </c>
      <c r="I104" s="8">
        <f>IFERROR(AVERAGEIF(Raw_Data!$G$2:$G$3257,Sub_Sector!$A104,Raw_Data!V$2:V$3257),"")</f>
        <v>0.70046789885401672</v>
      </c>
    </row>
    <row r="105" spans="1:9" x14ac:dyDescent="0.3">
      <c r="A105" s="5" t="str">
        <v>Carbon Black</v>
      </c>
      <c r="B105" s="4">
        <f>IFERROR(AVERAGEIF(Raw_Data!$G$2:$G$3257,Sub_Sector!$A105,Raw_Data!K$2:K$3257),"")</f>
        <v>63.975000000000001</v>
      </c>
      <c r="C105" s="4">
        <f>IFERROR(AVERAGEIF(Raw_Data!$G$2:$G$3257,Sub_Sector!$A105,Raw_Data!L$2:L$3257),"")</f>
        <v>63.99</v>
      </c>
      <c r="D105" s="4">
        <f>IFERROR(AVERAGEIF(Raw_Data!$G$2:$G$3257,Sub_Sector!$A105,Raw_Data!M$2:M$3257),"")</f>
        <v>73.77000000000001</v>
      </c>
      <c r="E105" s="4">
        <f>IFERROR(AVERAGEIF(Raw_Data!$G$2:$G$3257,Sub_Sector!$A105,Raw_Data!N$2:N$3257),"")</f>
        <v>22.25</v>
      </c>
      <c r="F105" s="4">
        <f>IFERROR(AVERAGEIF(Raw_Data!$G$2:$G$3257,Sub_Sector!$A105,Raw_Data!O$2:O$3257),"")</f>
        <v>73.789999999999992</v>
      </c>
      <c r="G105" s="4">
        <f>IFERROR(AVERAGEIF(Raw_Data!$G$2:$G$3257,Sub_Sector!$A105,Raw_Data!P$2:P$3257),"")</f>
        <v>5.0549999999999997</v>
      </c>
      <c r="H105" s="4">
        <f>IFERROR(AVERAGEIF(Raw_Data!$G$2:$G$3257,Sub_Sector!$A105,Raw_Data!Q$2:Q$3257),"")</f>
        <v>5.0449999999999999</v>
      </c>
      <c r="I105" s="8">
        <f>IFERROR(AVERAGEIF(Raw_Data!$G$2:$G$3257,Sub_Sector!$A105,Raw_Data!V$2:V$3257),"")</f>
        <v>1.2907867563095075</v>
      </c>
    </row>
    <row r="106" spans="1:9" x14ac:dyDescent="0.3">
      <c r="A106" s="5" t="str">
        <v>Other Industrial Products</v>
      </c>
      <c r="B106" s="4">
        <f>IFERROR(AVERAGEIF(Raw_Data!$G$2:$G$3257,Sub_Sector!$A106,Raw_Data!K$2:K$3257),"")</f>
        <v>86.557555555555567</v>
      </c>
      <c r="C106" s="4">
        <f>IFERROR(AVERAGEIF(Raw_Data!$G$2:$G$3257,Sub_Sector!$A106,Raw_Data!L$2:L$3257),"")</f>
        <v>91.214166666666685</v>
      </c>
      <c r="D106" s="4">
        <f>IFERROR(AVERAGEIF(Raw_Data!$G$2:$G$3257,Sub_Sector!$A106,Raw_Data!M$2:M$3257),"")</f>
        <v>175.10239130434786</v>
      </c>
      <c r="E106" s="4">
        <f>IFERROR(AVERAGEIF(Raw_Data!$G$2:$G$3257,Sub_Sector!$A106,Raw_Data!N$2:N$3257),"")</f>
        <v>110.51812500000005</v>
      </c>
      <c r="F106" s="4">
        <f>IFERROR(AVERAGEIF(Raw_Data!$G$2:$G$3257,Sub_Sector!$A106,Raw_Data!O$2:O$3257),"")</f>
        <v>177.87291666666667</v>
      </c>
      <c r="G106" s="4">
        <f>IFERROR(AVERAGEIF(Raw_Data!$G$2:$G$3257,Sub_Sector!$A106,Raw_Data!P$2:P$3257),"")</f>
        <v>3.747446808510638</v>
      </c>
      <c r="H106" s="4">
        <f>IFERROR(AVERAGEIF(Raw_Data!$G$2:$G$3257,Sub_Sector!$A106,Raw_Data!Q$2:Q$3257),"")</f>
        <v>7.0232432432432432</v>
      </c>
      <c r="I106" s="8">
        <f>IFERROR(AVERAGEIF(Raw_Data!$G$2:$G$3257,Sub_Sector!$A106,Raw_Data!V$2:V$3257),"")</f>
        <v>0.96620321700519241</v>
      </c>
    </row>
    <row r="107" spans="1:9" x14ac:dyDescent="0.3">
      <c r="A107" s="5" t="str">
        <v>Microfinance Institutions</v>
      </c>
      <c r="B107" s="4" t="str">
        <f>IFERROR(AVERAGEIF(Raw_Data!$G$2:$G$3257,Sub_Sector!$A107,Raw_Data!K$2:K$3257),"")</f>
        <v/>
      </c>
      <c r="C107" s="4">
        <f>IFERROR(AVERAGEIF(Raw_Data!$G$2:$G$3257,Sub_Sector!$A107,Raw_Data!L$2:L$3257),"")</f>
        <v>0.79</v>
      </c>
      <c r="D107" s="4" t="str">
        <f>IFERROR(AVERAGEIF(Raw_Data!$G$2:$G$3257,Sub_Sector!$A107,Raw_Data!M$2:M$3257),"")</f>
        <v/>
      </c>
      <c r="E107" s="4">
        <f>IFERROR(AVERAGEIF(Raw_Data!$G$2:$G$3257,Sub_Sector!$A107,Raw_Data!N$2:N$3257),"")</f>
        <v>-2.6599999999999997</v>
      </c>
      <c r="F107" s="4">
        <f>IFERROR(AVERAGEIF(Raw_Data!$G$2:$G$3257,Sub_Sector!$A107,Raw_Data!O$2:O$3257),"")</f>
        <v>0.79</v>
      </c>
      <c r="G107" s="4" t="str">
        <f>IFERROR(AVERAGEIF(Raw_Data!$G$2:$G$3257,Sub_Sector!$A107,Raw_Data!P$2:P$3257),"")</f>
        <v/>
      </c>
      <c r="H107" s="4" t="str">
        <f>IFERROR(AVERAGEIF(Raw_Data!$G$2:$G$3257,Sub_Sector!$A107,Raw_Data!Q$2:Q$3257),"")</f>
        <v/>
      </c>
      <c r="I107" s="8">
        <f>IFERROR(AVERAGEIF(Raw_Data!$G$2:$G$3257,Sub_Sector!$A107,Raw_Data!V$2:V$3257),"")</f>
        <v>-0.80007326982498195</v>
      </c>
    </row>
    <row r="108" spans="1:9" x14ac:dyDescent="0.3">
      <c r="A108" s="5" t="str">
        <v>TV Broadcasting &amp; Software Production</v>
      </c>
      <c r="B108" s="4">
        <f>IFERROR(AVERAGEIF(Raw_Data!$G$2:$G$3257,Sub_Sector!$A108,Raw_Data!K$2:K$3257),"")</f>
        <v>129.85</v>
      </c>
      <c r="C108" s="4">
        <f>IFERROR(AVERAGEIF(Raw_Data!$G$2:$G$3257,Sub_Sector!$A108,Raw_Data!L$2:L$3257),"")</f>
        <v>87.222000000000008</v>
      </c>
      <c r="D108" s="4">
        <f>IFERROR(AVERAGEIF(Raw_Data!$G$2:$G$3257,Sub_Sector!$A108,Raw_Data!M$2:M$3257),"")</f>
        <v>369.39499999999998</v>
      </c>
      <c r="E108" s="4">
        <f>IFERROR(AVERAGEIF(Raw_Data!$G$2:$G$3257,Sub_Sector!$A108,Raw_Data!N$2:N$3257),"")</f>
        <v>-502.45300000000009</v>
      </c>
      <c r="F108" s="4">
        <f>IFERROR(AVERAGEIF(Raw_Data!$G$2:$G$3257,Sub_Sector!$A108,Raw_Data!O$2:O$3257),"")</f>
        <v>117.6695</v>
      </c>
      <c r="G108" s="4">
        <f>IFERROR(AVERAGEIF(Raw_Data!$G$2:$G$3257,Sub_Sector!$A108,Raw_Data!P$2:P$3257),"")</f>
        <v>5.6022222222222231</v>
      </c>
      <c r="H108" s="4">
        <f>IFERROR(AVERAGEIF(Raw_Data!$G$2:$G$3257,Sub_Sector!$A108,Raw_Data!Q$2:Q$3257),"")</f>
        <v>3.4583333333333335</v>
      </c>
      <c r="I108" s="8">
        <f>IFERROR(AVERAGEIF(Raw_Data!$G$2:$G$3257,Sub_Sector!$A108,Raw_Data!V$2:V$3257),"")</f>
        <v>0.62751328020899655</v>
      </c>
    </row>
    <row r="109" spans="1:9" x14ac:dyDescent="0.3">
      <c r="A109" s="5" t="str">
        <v>Trading &amp; Distributors</v>
      </c>
      <c r="B109" s="4">
        <f>IFERROR(AVERAGEIF(Raw_Data!$G$2:$G$3257,Sub_Sector!$A109,Raw_Data!K$2:K$3257),"")</f>
        <v>44.340540540540538</v>
      </c>
      <c r="C109" s="4">
        <f>IFERROR(AVERAGEIF(Raw_Data!$G$2:$G$3257,Sub_Sector!$A109,Raw_Data!L$2:L$3257),"")</f>
        <v>884.86062500000037</v>
      </c>
      <c r="D109" s="4">
        <f>IFERROR(AVERAGEIF(Raw_Data!$G$2:$G$3257,Sub_Sector!$A109,Raw_Data!M$2:M$3257),"")</f>
        <v>99.719523809523835</v>
      </c>
      <c r="E109" s="4">
        <f>IFERROR(AVERAGEIF(Raw_Data!$G$2:$G$3257,Sub_Sector!$A109,Raw_Data!N$2:N$3257),"")</f>
        <v>-807.6806250000003</v>
      </c>
      <c r="F109" s="4">
        <f>IFERROR(AVERAGEIF(Raw_Data!$G$2:$G$3257,Sub_Sector!$A109,Raw_Data!O$2:O$3257),"")</f>
        <v>937.93562500000019</v>
      </c>
      <c r="G109" s="4">
        <f>IFERROR(AVERAGEIF(Raw_Data!$G$2:$G$3257,Sub_Sector!$A109,Raw_Data!P$2:P$3257),"")</f>
        <v>26.377209302325578</v>
      </c>
      <c r="H109" s="4">
        <f>IFERROR(AVERAGEIF(Raw_Data!$G$2:$G$3257,Sub_Sector!$A109,Raw_Data!Q$2:Q$3257),"")</f>
        <v>58.262285714285724</v>
      </c>
      <c r="I109" s="8">
        <f>IFERROR(AVERAGEIF(Raw_Data!$G$2:$G$3257,Sub_Sector!$A109,Raw_Data!V$2:V$3257),"")</f>
        <v>-14.939544340680261</v>
      </c>
    </row>
    <row r="110" spans="1:9" x14ac:dyDescent="0.3">
      <c r="A110" s="5" t="str">
        <v>Medical Equipment &amp; Supplies</v>
      </c>
      <c r="B110" s="4">
        <f>IFERROR(AVERAGEIF(Raw_Data!$G$2:$G$3257,Sub_Sector!$A110,Raw_Data!K$2:K$3257),"")</f>
        <v>84.805555555555557</v>
      </c>
      <c r="C110" s="4">
        <f>IFERROR(AVERAGEIF(Raw_Data!$G$2:$G$3257,Sub_Sector!$A110,Raw_Data!L$2:L$3257),"")</f>
        <v>112.26714285714284</v>
      </c>
      <c r="D110" s="4">
        <f>IFERROR(AVERAGEIF(Raw_Data!$G$2:$G$3257,Sub_Sector!$A110,Raw_Data!M$2:M$3257),"")</f>
        <v>215.91055555555556</v>
      </c>
      <c r="E110" s="4">
        <f>IFERROR(AVERAGEIF(Raw_Data!$G$2:$G$3257,Sub_Sector!$A110,Raw_Data!N$2:N$3257),"")</f>
        <v>189.93809523809523</v>
      </c>
      <c r="F110" s="4">
        <f>IFERROR(AVERAGEIF(Raw_Data!$G$2:$G$3257,Sub_Sector!$A110,Raw_Data!O$2:O$3257),"")</f>
        <v>224.64380952380955</v>
      </c>
      <c r="G110" s="4">
        <f>IFERROR(AVERAGEIF(Raw_Data!$G$2:$G$3257,Sub_Sector!$A110,Raw_Data!P$2:P$3257),"")</f>
        <v>2.8699999999999997</v>
      </c>
      <c r="H110" s="4">
        <f>IFERROR(AVERAGEIF(Raw_Data!$G$2:$G$3257,Sub_Sector!$A110,Raw_Data!Q$2:Q$3257),"")</f>
        <v>4.9543750000000006</v>
      </c>
      <c r="I110" s="8">
        <f>IFERROR(AVERAGEIF(Raw_Data!$G$2:$G$3257,Sub_Sector!$A110,Raw_Data!V$2:V$3257),"")</f>
        <v>-2.2615672438347771</v>
      </c>
    </row>
    <row r="111" spans="1:9" x14ac:dyDescent="0.3">
      <c r="A111" s="5" t="str">
        <v>Paper &amp; Paper Products</v>
      </c>
      <c r="B111" s="4">
        <f>IFERROR(AVERAGEIF(Raw_Data!$G$2:$G$3257,Sub_Sector!$A111,Raw_Data!K$2:K$3257),"")</f>
        <v>97.541025641025627</v>
      </c>
      <c r="C111" s="4">
        <f>IFERROR(AVERAGEIF(Raw_Data!$G$2:$G$3257,Sub_Sector!$A111,Raw_Data!L$2:L$3257),"")</f>
        <v>48.201777777777778</v>
      </c>
      <c r="D111" s="4">
        <f>IFERROR(AVERAGEIF(Raw_Data!$G$2:$G$3257,Sub_Sector!$A111,Raw_Data!M$2:M$3257),"")</f>
        <v>124.44119047619047</v>
      </c>
      <c r="E111" s="4">
        <f>IFERROR(AVERAGEIF(Raw_Data!$G$2:$G$3257,Sub_Sector!$A111,Raw_Data!N$2:N$3257),"")</f>
        <v>-288.06044444444444</v>
      </c>
      <c r="F111" s="4">
        <f>IFERROR(AVERAGEIF(Raw_Data!$G$2:$G$3257,Sub_Sector!$A111,Raw_Data!O$2:O$3257),"")</f>
        <v>79.810888888888869</v>
      </c>
      <c r="G111" s="4">
        <f>IFERROR(AVERAGEIF(Raw_Data!$G$2:$G$3257,Sub_Sector!$A111,Raw_Data!P$2:P$3257),"")</f>
        <v>12.118372093023254</v>
      </c>
      <c r="H111" s="4">
        <f>IFERROR(AVERAGEIF(Raw_Data!$G$2:$G$3257,Sub_Sector!$A111,Raw_Data!Q$2:Q$3257),"")</f>
        <v>11.372051282051283</v>
      </c>
      <c r="I111" s="8">
        <f>IFERROR(AVERAGEIF(Raw_Data!$G$2:$G$3257,Sub_Sector!$A111,Raw_Data!V$2:V$3257),"")</f>
        <v>2.1066884078337198</v>
      </c>
    </row>
    <row r="112" spans="1:9" x14ac:dyDescent="0.3">
      <c r="A112" s="5" t="str">
        <v>Dairy Products</v>
      </c>
      <c r="B112" s="4">
        <f>IFERROR(AVERAGEIF(Raw_Data!$G$2:$G$3257,Sub_Sector!$A112,Raw_Data!K$2:K$3257),"")</f>
        <v>64.707692307692312</v>
      </c>
      <c r="C112" s="4">
        <f>IFERROR(AVERAGEIF(Raw_Data!$G$2:$G$3257,Sub_Sector!$A112,Raw_Data!L$2:L$3257),"")</f>
        <v>31.279230769230772</v>
      </c>
      <c r="D112" s="4">
        <f>IFERROR(AVERAGEIF(Raw_Data!$G$2:$G$3257,Sub_Sector!$A112,Raw_Data!M$2:M$3257),"")</f>
        <v>67.720769230769221</v>
      </c>
      <c r="E112" s="4">
        <f>IFERROR(AVERAGEIF(Raw_Data!$G$2:$G$3257,Sub_Sector!$A112,Raw_Data!N$2:N$3257),"")</f>
        <v>-179.87615384615387</v>
      </c>
      <c r="F112" s="4">
        <f>IFERROR(AVERAGEIF(Raw_Data!$G$2:$G$3257,Sub_Sector!$A112,Raw_Data!O$2:O$3257),"")</f>
        <v>34.293076923076924</v>
      </c>
      <c r="G112" s="4">
        <f>IFERROR(AVERAGEIF(Raw_Data!$G$2:$G$3257,Sub_Sector!$A112,Raw_Data!P$2:P$3257),"")</f>
        <v>9.8261538461538454</v>
      </c>
      <c r="H112" s="4">
        <f>IFERROR(AVERAGEIF(Raw_Data!$G$2:$G$3257,Sub_Sector!$A112,Raw_Data!Q$2:Q$3257),"")</f>
        <v>7.51</v>
      </c>
      <c r="I112" s="8">
        <f>IFERROR(AVERAGEIF(Raw_Data!$G$2:$G$3257,Sub_Sector!$A112,Raw_Data!V$2:V$3257),"")</f>
        <v>4.7124408553777215</v>
      </c>
    </row>
    <row r="113" spans="1:9" x14ac:dyDescent="0.3">
      <c r="A113" s="5" t="str">
        <v>Lubricants</v>
      </c>
      <c r="B113" s="4">
        <f>IFERROR(AVERAGEIF(Raw_Data!$G$2:$G$3257,Sub_Sector!$A113,Raw_Data!K$2:K$3257),"")</f>
        <v>64.167777777777772</v>
      </c>
      <c r="C113" s="4">
        <f>IFERROR(AVERAGEIF(Raw_Data!$G$2:$G$3257,Sub_Sector!$A113,Raw_Data!L$2:L$3257),"")</f>
        <v>94.378888888888895</v>
      </c>
      <c r="D113" s="4">
        <f>IFERROR(AVERAGEIF(Raw_Data!$G$2:$G$3257,Sub_Sector!$A113,Raw_Data!M$2:M$3257),"")</f>
        <v>71.192222222222227</v>
      </c>
      <c r="E113" s="4">
        <f>IFERROR(AVERAGEIF(Raw_Data!$G$2:$G$3257,Sub_Sector!$A113,Raw_Data!N$2:N$3257),"")</f>
        <v>85.643333333333331</v>
      </c>
      <c r="F113" s="4">
        <f>IFERROR(AVERAGEIF(Raw_Data!$G$2:$G$3257,Sub_Sector!$A113,Raw_Data!O$2:O$3257),"")</f>
        <v>101.40222222222224</v>
      </c>
      <c r="G113" s="4">
        <f>IFERROR(AVERAGEIF(Raw_Data!$G$2:$G$3257,Sub_Sector!$A113,Raw_Data!P$2:P$3257),"")</f>
        <v>5.2755555555555542</v>
      </c>
      <c r="H113" s="4">
        <f>IFERROR(AVERAGEIF(Raw_Data!$G$2:$G$3257,Sub_Sector!$A113,Raw_Data!Q$2:Q$3257),"")</f>
        <v>5.5077777777777781</v>
      </c>
      <c r="I113" s="8">
        <f>IFERROR(AVERAGEIF(Raw_Data!$G$2:$G$3257,Sub_Sector!$A113,Raw_Data!V$2:V$3257),"")</f>
        <v>0.15856586356014757</v>
      </c>
    </row>
    <row r="114" spans="1:9" x14ac:dyDescent="0.3">
      <c r="A114" s="5" t="str">
        <v>Ceramics</v>
      </c>
      <c r="B114" s="4">
        <f>IFERROR(AVERAGEIF(Raw_Data!$G$2:$G$3257,Sub_Sector!$A114,Raw_Data!K$2:K$3257),"")</f>
        <v>307.2</v>
      </c>
      <c r="C114" s="4">
        <f>IFERROR(AVERAGEIF(Raw_Data!$G$2:$G$3257,Sub_Sector!$A114,Raw_Data!L$2:L$3257),"")</f>
        <v>109.705</v>
      </c>
      <c r="D114" s="4">
        <f>IFERROR(AVERAGEIF(Raw_Data!$G$2:$G$3257,Sub_Sector!$A114,Raw_Data!M$2:M$3257),"")</f>
        <v>361.55899999999997</v>
      </c>
      <c r="E114" s="4">
        <f>IFERROR(AVERAGEIF(Raw_Data!$G$2:$G$3257,Sub_Sector!$A114,Raw_Data!N$2:N$3257),"")</f>
        <v>-923.03300000000002</v>
      </c>
      <c r="F114" s="4">
        <f>IFERROR(AVERAGEIF(Raw_Data!$G$2:$G$3257,Sub_Sector!$A114,Raw_Data!O$2:O$3257),"")</f>
        <v>164.06400000000002</v>
      </c>
      <c r="G114" s="4">
        <f>IFERROR(AVERAGEIF(Raw_Data!$G$2:$G$3257,Sub_Sector!$A114,Raw_Data!P$2:P$3257),"")</f>
        <v>2.88</v>
      </c>
      <c r="H114" s="4">
        <f>IFERROR(AVERAGEIF(Raw_Data!$G$2:$G$3257,Sub_Sector!$A114,Raw_Data!Q$2:Q$3257),"")</f>
        <v>2.5219999999999998</v>
      </c>
      <c r="I114" s="8">
        <f>IFERROR(AVERAGEIF(Raw_Data!$G$2:$G$3257,Sub_Sector!$A114,Raw_Data!V$2:V$3257),"")</f>
        <v>1.4912097679630614</v>
      </c>
    </row>
    <row r="115" spans="1:9" x14ac:dyDescent="0.3">
      <c r="A115" s="5" t="str">
        <v>Other Food Products</v>
      </c>
      <c r="B115" s="4">
        <f>IFERROR(AVERAGEIF(Raw_Data!$G$2:$G$3257,Sub_Sector!$A115,Raw_Data!K$2:K$3257),"")</f>
        <v>40.822857142857131</v>
      </c>
      <c r="C115" s="4">
        <f>IFERROR(AVERAGEIF(Raw_Data!$G$2:$G$3257,Sub_Sector!$A115,Raw_Data!L$2:L$3257),"")</f>
        <v>2928.4503125000001</v>
      </c>
      <c r="D115" s="4">
        <f>IFERROR(AVERAGEIF(Raw_Data!$G$2:$G$3257,Sub_Sector!$A115,Raw_Data!M$2:M$3257),"")</f>
        <v>115.03310344827587</v>
      </c>
      <c r="E115" s="4">
        <f>IFERROR(AVERAGEIF(Raw_Data!$G$2:$G$3257,Sub_Sector!$A115,Raw_Data!N$2:N$3257),"")</f>
        <v>-6853.9671875000004</v>
      </c>
      <c r="F115" s="4">
        <f>IFERROR(AVERAGEIF(Raw_Data!$G$2:$G$3257,Sub_Sector!$A115,Raw_Data!O$2:O$3257),"")</f>
        <v>2996.9793749999999</v>
      </c>
      <c r="G115" s="4">
        <f>IFERROR(AVERAGEIF(Raw_Data!$G$2:$G$3257,Sub_Sector!$A115,Raw_Data!P$2:P$3257),"")</f>
        <v>7.4172413793103447</v>
      </c>
      <c r="H115" s="4">
        <f>IFERROR(AVERAGEIF(Raw_Data!$G$2:$G$3257,Sub_Sector!$A115,Raw_Data!Q$2:Q$3257),"")</f>
        <v>6.4185714285714299</v>
      </c>
      <c r="I115" s="8">
        <f>IFERROR(AVERAGEIF(Raw_Data!$G$2:$G$3257,Sub_Sector!$A115,Raw_Data!V$2:V$3257),"")</f>
        <v>1.422869774598394</v>
      </c>
    </row>
    <row r="116" spans="1:9" x14ac:dyDescent="0.3">
      <c r="A116" s="5" t="str">
        <v>Construction Vehicles</v>
      </c>
      <c r="B116" s="4">
        <f>IFERROR(AVERAGEIF(Raw_Data!$G$2:$G$3257,Sub_Sector!$A116,Raw_Data!K$2:K$3257),"")</f>
        <v>104.67</v>
      </c>
      <c r="C116" s="4">
        <f>IFERROR(AVERAGEIF(Raw_Data!$G$2:$G$3257,Sub_Sector!$A116,Raw_Data!L$2:L$3257),"")</f>
        <v>92.153999999999996</v>
      </c>
      <c r="D116" s="4">
        <f>IFERROR(AVERAGEIF(Raw_Data!$G$2:$G$3257,Sub_Sector!$A116,Raw_Data!M$2:M$3257),"")</f>
        <v>190.91</v>
      </c>
      <c r="E116" s="4">
        <f>IFERROR(AVERAGEIF(Raw_Data!$G$2:$G$3257,Sub_Sector!$A116,Raw_Data!N$2:N$3257),"")</f>
        <v>85.594000000000023</v>
      </c>
      <c r="F116" s="4">
        <f>IFERROR(AVERAGEIF(Raw_Data!$G$2:$G$3257,Sub_Sector!$A116,Raw_Data!O$2:O$3257),"")</f>
        <v>178.39400000000001</v>
      </c>
      <c r="G116" s="4">
        <f>IFERROR(AVERAGEIF(Raw_Data!$G$2:$G$3257,Sub_Sector!$A116,Raw_Data!P$2:P$3257),"")</f>
        <v>3.3140000000000001</v>
      </c>
      <c r="H116" s="4">
        <f>IFERROR(AVERAGEIF(Raw_Data!$G$2:$G$3257,Sub_Sector!$A116,Raw_Data!Q$2:Q$3257),"")</f>
        <v>2.0979999999999999</v>
      </c>
      <c r="I116" s="8">
        <f>IFERROR(AVERAGEIF(Raw_Data!$G$2:$G$3257,Sub_Sector!$A116,Raw_Data!V$2:V$3257),"")</f>
        <v>11.706390118365702</v>
      </c>
    </row>
    <row r="117" spans="1:9" x14ac:dyDescent="0.3">
      <c r="A117" s="5" t="str">
        <v>Plywood Boards/ Laminates</v>
      </c>
      <c r="B117" s="4">
        <f>IFERROR(AVERAGEIF(Raw_Data!$G$2:$G$3257,Sub_Sector!$A117,Raw_Data!K$2:K$3257),"")</f>
        <v>144.46875</v>
      </c>
      <c r="C117" s="4">
        <f>IFERROR(AVERAGEIF(Raw_Data!$G$2:$G$3257,Sub_Sector!$A117,Raw_Data!L$2:L$3257),"")</f>
        <v>100.29625000000001</v>
      </c>
      <c r="D117" s="4">
        <f>IFERROR(AVERAGEIF(Raw_Data!$G$2:$G$3257,Sub_Sector!$A117,Raw_Data!M$2:M$3257),"")</f>
        <v>217.92875000000004</v>
      </c>
      <c r="E117" s="4">
        <f>IFERROR(AVERAGEIF(Raw_Data!$G$2:$G$3257,Sub_Sector!$A117,Raw_Data!N$2:N$3257),"")</f>
        <v>44.225000000000001</v>
      </c>
      <c r="F117" s="4">
        <f>IFERROR(AVERAGEIF(Raw_Data!$G$2:$G$3257,Sub_Sector!$A117,Raw_Data!O$2:O$3257),"")</f>
        <v>173.75499999999997</v>
      </c>
      <c r="G117" s="4">
        <f>IFERROR(AVERAGEIF(Raw_Data!$G$2:$G$3257,Sub_Sector!$A117,Raw_Data!P$2:P$3257),"")</f>
        <v>2.6379999999999999</v>
      </c>
      <c r="H117" s="4">
        <f>IFERROR(AVERAGEIF(Raw_Data!$G$2:$G$3257,Sub_Sector!$A117,Raw_Data!Q$2:Q$3257),"")</f>
        <v>2.6314285714285712</v>
      </c>
      <c r="I117" s="8">
        <f>IFERROR(AVERAGEIF(Raw_Data!$G$2:$G$3257,Sub_Sector!$A117,Raw_Data!V$2:V$3257),"")</f>
        <v>2.9476707908598248</v>
      </c>
    </row>
    <row r="118" spans="1:9" x14ac:dyDescent="0.3">
      <c r="A118" s="5" t="str">
        <v>Petrochemicals</v>
      </c>
      <c r="B118" s="4">
        <f>IFERROR(AVERAGEIF(Raw_Data!$G$2:$G$3257,Sub_Sector!$A118,Raw_Data!K$2:K$3257),"")</f>
        <v>59.661333333333339</v>
      </c>
      <c r="C118" s="4">
        <f>IFERROR(AVERAGEIF(Raw_Data!$G$2:$G$3257,Sub_Sector!$A118,Raw_Data!L$2:L$3257),"")</f>
        <v>42.64533333333334</v>
      </c>
      <c r="D118" s="4">
        <f>IFERROR(AVERAGEIF(Raw_Data!$G$2:$G$3257,Sub_Sector!$A118,Raw_Data!M$2:M$3257),"")</f>
        <v>79.052666666666667</v>
      </c>
      <c r="E118" s="4">
        <f>IFERROR(AVERAGEIF(Raw_Data!$G$2:$G$3257,Sub_Sector!$A118,Raw_Data!N$2:N$3257),"")</f>
        <v>38.758666666666677</v>
      </c>
      <c r="F118" s="4">
        <f>IFERROR(AVERAGEIF(Raw_Data!$G$2:$G$3257,Sub_Sector!$A118,Raw_Data!O$2:O$3257),"")</f>
        <v>62.036666666666662</v>
      </c>
      <c r="G118" s="4">
        <f>IFERROR(AVERAGEIF(Raw_Data!$G$2:$G$3257,Sub_Sector!$A118,Raw_Data!P$2:P$3257),"")</f>
        <v>10.308</v>
      </c>
      <c r="H118" s="4">
        <f>IFERROR(AVERAGEIF(Raw_Data!$G$2:$G$3257,Sub_Sector!$A118,Raw_Data!Q$2:Q$3257),"")</f>
        <v>10.239285714285714</v>
      </c>
      <c r="I118" s="8">
        <f>IFERROR(AVERAGEIF(Raw_Data!$G$2:$G$3257,Sub_Sector!$A118,Raw_Data!V$2:V$3257),"")</f>
        <v>0.2343322535512439</v>
      </c>
    </row>
    <row r="119" spans="1:9" x14ac:dyDescent="0.3">
      <c r="A119" s="5" t="str">
        <v>Stationary</v>
      </c>
      <c r="B119" s="4">
        <f>IFERROR(AVERAGEIF(Raw_Data!$G$2:$G$3257,Sub_Sector!$A119,Raw_Data!K$2:K$3257),"")</f>
        <v>93.017142857142844</v>
      </c>
      <c r="C119" s="4">
        <f>IFERROR(AVERAGEIF(Raw_Data!$G$2:$G$3257,Sub_Sector!$A119,Raw_Data!L$2:L$3257),"")</f>
        <v>136.54</v>
      </c>
      <c r="D119" s="4">
        <f>IFERROR(AVERAGEIF(Raw_Data!$G$2:$G$3257,Sub_Sector!$A119,Raw_Data!M$2:M$3257),"")</f>
        <v>118.07428571428571</v>
      </c>
      <c r="E119" s="4">
        <f>IFERROR(AVERAGEIF(Raw_Data!$G$2:$G$3257,Sub_Sector!$A119,Raw_Data!N$2:N$3257),"")</f>
        <v>124.76285714285714</v>
      </c>
      <c r="F119" s="4">
        <f>IFERROR(AVERAGEIF(Raw_Data!$G$2:$G$3257,Sub_Sector!$A119,Raw_Data!O$2:O$3257),"")</f>
        <v>161.59714285714287</v>
      </c>
      <c r="G119" s="4">
        <f>IFERROR(AVERAGEIF(Raw_Data!$G$2:$G$3257,Sub_Sector!$A119,Raw_Data!P$2:P$3257),"")</f>
        <v>4.55375</v>
      </c>
      <c r="H119" s="4">
        <f>IFERROR(AVERAGEIF(Raw_Data!$G$2:$G$3257,Sub_Sector!$A119,Raw_Data!Q$2:Q$3257),"")</f>
        <v>2.0587499999999999</v>
      </c>
      <c r="I119" s="8">
        <f>IFERROR(AVERAGEIF(Raw_Data!$G$2:$G$3257,Sub_Sector!$A119,Raw_Data!V$2:V$3257),"")</f>
        <v>-20.116145869820741</v>
      </c>
    </row>
    <row r="120" spans="1:9" x14ac:dyDescent="0.3">
      <c r="A120" s="5" t="str">
        <v>Diversified Commercial Services</v>
      </c>
      <c r="B120" s="4">
        <f>IFERROR(AVERAGEIF(Raw_Data!$G$2:$G$3257,Sub_Sector!$A120,Raw_Data!K$2:K$3257),"")</f>
        <v>112.89388888888887</v>
      </c>
      <c r="C120" s="4">
        <f>IFERROR(AVERAGEIF(Raw_Data!$G$2:$G$3257,Sub_Sector!$A120,Raw_Data!L$2:L$3257),"")</f>
        <v>72.063333333333347</v>
      </c>
      <c r="D120" s="4">
        <f>IFERROR(AVERAGEIF(Raw_Data!$G$2:$G$3257,Sub_Sector!$A120,Raw_Data!M$2:M$3257),"")</f>
        <v>67.189499999999995</v>
      </c>
      <c r="E120" s="4">
        <f>IFERROR(AVERAGEIF(Raw_Data!$G$2:$G$3257,Sub_Sector!$A120,Raw_Data!N$2:N$3257),"")</f>
        <v>-5656.4414583333373</v>
      </c>
      <c r="F120" s="4">
        <f>IFERROR(AVERAGEIF(Raw_Data!$G$2:$G$3257,Sub_Sector!$A120,Raw_Data!O$2:O$3257),"")</f>
        <v>57.723750000000017</v>
      </c>
      <c r="G120" s="4">
        <f>IFERROR(AVERAGEIF(Raw_Data!$G$2:$G$3257,Sub_Sector!$A120,Raw_Data!P$2:P$3257),"")</f>
        <v>57.056206896551735</v>
      </c>
      <c r="H120" s="4">
        <f>IFERROR(AVERAGEIF(Raw_Data!$G$2:$G$3257,Sub_Sector!$A120,Raw_Data!Q$2:Q$3257),"")</f>
        <v>35.845652173913038</v>
      </c>
      <c r="I120" s="8">
        <f>IFERROR(AVERAGEIF(Raw_Data!$G$2:$G$3257,Sub_Sector!$A120,Raw_Data!V$2:V$3257),"")</f>
        <v>-0.43687238380222604</v>
      </c>
    </row>
    <row r="121" spans="1:9" x14ac:dyDescent="0.3">
      <c r="A121" s="5" t="str">
        <v>Other Agricultural Products</v>
      </c>
      <c r="B121" s="4">
        <f>IFERROR(AVERAGEIF(Raw_Data!$G$2:$G$3257,Sub_Sector!$A121,Raw_Data!K$2:K$3257),"")</f>
        <v>75.206904761904781</v>
      </c>
      <c r="C121" s="4">
        <f>IFERROR(AVERAGEIF(Raw_Data!$G$2:$G$3257,Sub_Sector!$A121,Raw_Data!L$2:L$3257),"")</f>
        <v>79.042200000000008</v>
      </c>
      <c r="D121" s="4">
        <f>IFERROR(AVERAGEIF(Raw_Data!$G$2:$G$3257,Sub_Sector!$A121,Raw_Data!M$2:M$3257),"")</f>
        <v>182.65795454545452</v>
      </c>
      <c r="E121" s="4">
        <f>IFERROR(AVERAGEIF(Raw_Data!$G$2:$G$3257,Sub_Sector!$A121,Raw_Data!N$2:N$3257),"")</f>
        <v>3636.6235999999999</v>
      </c>
      <c r="F121" s="4">
        <f>IFERROR(AVERAGEIF(Raw_Data!$G$2:$G$3257,Sub_Sector!$A121,Raw_Data!O$2:O$3257),"")</f>
        <v>176.6074000000001</v>
      </c>
      <c r="G121" s="4">
        <f>IFERROR(AVERAGEIF(Raw_Data!$G$2:$G$3257,Sub_Sector!$A121,Raw_Data!P$2:P$3257),"")</f>
        <v>5.2089130434782618</v>
      </c>
      <c r="H121" s="4">
        <f>IFERROR(AVERAGEIF(Raw_Data!$G$2:$G$3257,Sub_Sector!$A121,Raw_Data!Q$2:Q$3257),"")</f>
        <v>8.9571428571428573</v>
      </c>
      <c r="I121" s="8">
        <f>IFERROR(AVERAGEIF(Raw_Data!$G$2:$G$3257,Sub_Sector!$A121,Raw_Data!V$2:V$3257),"")</f>
        <v>0.26007145630428496</v>
      </c>
    </row>
    <row r="122" spans="1:9" x14ac:dyDescent="0.3">
      <c r="A122" s="5" t="str">
        <v>Shipping</v>
      </c>
      <c r="B122" s="4" t="str">
        <f>IFERROR(AVERAGEIF(Raw_Data!$G$2:$G$3257,Sub_Sector!$A122,Raw_Data!K$2:K$3257),"")</f>
        <v/>
      </c>
      <c r="C122" s="4">
        <f>IFERROR(AVERAGEIF(Raw_Data!$G$2:$G$3257,Sub_Sector!$A122,Raw_Data!L$2:L$3257),"")</f>
        <v>127.20384615384616</v>
      </c>
      <c r="D122" s="4">
        <f>IFERROR(AVERAGEIF(Raw_Data!$G$2:$G$3257,Sub_Sector!$A122,Raw_Data!M$2:M$3257),"")</f>
        <v>0</v>
      </c>
      <c r="E122" s="4">
        <f>IFERROR(AVERAGEIF(Raw_Data!$G$2:$G$3257,Sub_Sector!$A122,Raw_Data!N$2:N$3257),"")</f>
        <v>-3204.7115384615381</v>
      </c>
      <c r="F122" s="4">
        <f>IFERROR(AVERAGEIF(Raw_Data!$G$2:$G$3257,Sub_Sector!$A122,Raw_Data!O$2:O$3257),"")</f>
        <v>127.20384615384616</v>
      </c>
      <c r="G122" s="4">
        <f>IFERROR(AVERAGEIF(Raw_Data!$G$2:$G$3257,Sub_Sector!$A122,Raw_Data!P$2:P$3257),"")</f>
        <v>1.4771428571428569</v>
      </c>
      <c r="H122" s="4">
        <f>IFERROR(AVERAGEIF(Raw_Data!$G$2:$G$3257,Sub_Sector!$A122,Raw_Data!Q$2:Q$3257),"")</f>
        <v>2.3942857142857141</v>
      </c>
      <c r="I122" s="8">
        <f>IFERROR(AVERAGEIF(Raw_Data!$G$2:$G$3257,Sub_Sector!$A122,Raw_Data!V$2:V$3257),"")</f>
        <v>1.4129487713351696</v>
      </c>
    </row>
    <row r="123" spans="1:9" x14ac:dyDescent="0.3">
      <c r="A123" s="5" t="str">
        <v>Railway Wagons</v>
      </c>
      <c r="B123" s="4">
        <f>IFERROR(AVERAGEIF(Raw_Data!$G$2:$G$3257,Sub_Sector!$A123,Raw_Data!K$2:K$3257),"")</f>
        <v>41.204999999999998</v>
      </c>
      <c r="C123" s="4">
        <f>IFERROR(AVERAGEIF(Raw_Data!$G$2:$G$3257,Sub_Sector!$A123,Raw_Data!L$2:L$3257),"")</f>
        <v>69.800000000000011</v>
      </c>
      <c r="D123" s="4">
        <f>IFERROR(AVERAGEIF(Raw_Data!$G$2:$G$3257,Sub_Sector!$A123,Raw_Data!M$2:M$3257),"")</f>
        <v>75.435000000000002</v>
      </c>
      <c r="E123" s="4">
        <f>IFERROR(AVERAGEIF(Raw_Data!$G$2:$G$3257,Sub_Sector!$A123,Raw_Data!N$2:N$3257),"")</f>
        <v>58.034999999999997</v>
      </c>
      <c r="F123" s="4">
        <f>IFERROR(AVERAGEIF(Raw_Data!$G$2:$G$3257,Sub_Sector!$A123,Raw_Data!O$2:O$3257),"")</f>
        <v>104.03</v>
      </c>
      <c r="G123" s="4">
        <f>IFERROR(AVERAGEIF(Raw_Data!$G$2:$G$3257,Sub_Sector!$A123,Raw_Data!P$2:P$3257),"")</f>
        <v>4.7349999999999994</v>
      </c>
      <c r="H123" s="4">
        <f>IFERROR(AVERAGEIF(Raw_Data!$G$2:$G$3257,Sub_Sector!$A123,Raw_Data!Q$2:Q$3257),"")</f>
        <v>2.85</v>
      </c>
      <c r="I123" s="8">
        <f>IFERROR(AVERAGEIF(Raw_Data!$G$2:$G$3257,Sub_Sector!$A123,Raw_Data!V$2:V$3257),"")</f>
        <v>0.11228208086665201</v>
      </c>
    </row>
    <row r="124" spans="1:9" x14ac:dyDescent="0.3">
      <c r="A124" s="5" t="str">
        <v>Animal Feed</v>
      </c>
      <c r="B124" s="4">
        <f>IFERROR(AVERAGEIF(Raw_Data!$G$2:$G$3257,Sub_Sector!$A124,Raw_Data!K$2:K$3257),"")</f>
        <v>22.281249999999993</v>
      </c>
      <c r="C124" s="4">
        <f>IFERROR(AVERAGEIF(Raw_Data!$G$2:$G$3257,Sub_Sector!$A124,Raw_Data!L$2:L$3257),"")</f>
        <v>39.957499999999996</v>
      </c>
      <c r="D124" s="4">
        <f>IFERROR(AVERAGEIF(Raw_Data!$G$2:$G$3257,Sub_Sector!$A124,Raw_Data!M$2:M$3257),"")</f>
        <v>90.257500000000007</v>
      </c>
      <c r="E124" s="4">
        <f>IFERROR(AVERAGEIF(Raw_Data!$G$2:$G$3257,Sub_Sector!$A124,Raw_Data!N$2:N$3257),"")</f>
        <v>70.277500000000003</v>
      </c>
      <c r="F124" s="4">
        <f>IFERROR(AVERAGEIF(Raw_Data!$G$2:$G$3257,Sub_Sector!$A124,Raw_Data!O$2:O$3257),"")</f>
        <v>107.93375</v>
      </c>
      <c r="G124" s="4">
        <f>IFERROR(AVERAGEIF(Raw_Data!$G$2:$G$3257,Sub_Sector!$A124,Raw_Data!P$2:P$3257),"")</f>
        <v>15.231249999999998</v>
      </c>
      <c r="H124" s="4">
        <f>IFERROR(AVERAGEIF(Raw_Data!$G$2:$G$3257,Sub_Sector!$A124,Raw_Data!Q$2:Q$3257),"")</f>
        <v>8.2042857142857137</v>
      </c>
      <c r="I124" s="8">
        <f>IFERROR(AVERAGEIF(Raw_Data!$G$2:$G$3257,Sub_Sector!$A124,Raw_Data!V$2:V$3257),"")</f>
        <v>-1.4319172515235521</v>
      </c>
    </row>
    <row r="125" spans="1:9" x14ac:dyDescent="0.3">
      <c r="A125" s="5" t="str">
        <v>Houseware</v>
      </c>
      <c r="B125" s="4">
        <f>IFERROR(AVERAGEIF(Raw_Data!$G$2:$G$3257,Sub_Sector!$A125,Raw_Data!K$2:K$3257),"")</f>
        <v>66.137142857142848</v>
      </c>
      <c r="C125" s="4">
        <f>IFERROR(AVERAGEIF(Raw_Data!$G$2:$G$3257,Sub_Sector!$A125,Raw_Data!L$2:L$3257),"")</f>
        <v>61.036250000000003</v>
      </c>
      <c r="D125" s="4">
        <f>IFERROR(AVERAGEIF(Raw_Data!$G$2:$G$3257,Sub_Sector!$A125,Raw_Data!M$2:M$3257),"")</f>
        <v>173.31428571428572</v>
      </c>
      <c r="E125" s="4">
        <f>IFERROR(AVERAGEIF(Raw_Data!$G$2:$G$3257,Sub_Sector!$A125,Raw_Data!N$2:N$3257),"")</f>
        <v>132.49</v>
      </c>
      <c r="F125" s="4">
        <f>IFERROR(AVERAGEIF(Raw_Data!$G$2:$G$3257,Sub_Sector!$A125,Raw_Data!O$2:O$3257),"")</f>
        <v>154.81375</v>
      </c>
      <c r="G125" s="4">
        <f>IFERROR(AVERAGEIF(Raw_Data!$G$2:$G$3257,Sub_Sector!$A125,Raw_Data!P$2:P$3257),"")</f>
        <v>2.5175000000000005</v>
      </c>
      <c r="H125" s="4">
        <f>IFERROR(AVERAGEIF(Raw_Data!$G$2:$G$3257,Sub_Sector!$A125,Raw_Data!Q$2:Q$3257),"")</f>
        <v>2.9375</v>
      </c>
      <c r="I125" s="8">
        <f>IFERROR(AVERAGEIF(Raw_Data!$G$2:$G$3257,Sub_Sector!$A125,Raw_Data!V$2:V$3257),"")</f>
        <v>0.76167084416105402</v>
      </c>
    </row>
    <row r="126" spans="1:9" x14ac:dyDescent="0.3">
      <c r="A126" s="5" t="str">
        <v>Other Telecom Services</v>
      </c>
      <c r="B126" s="4">
        <f>IFERROR(AVERAGEIF(Raw_Data!$G$2:$G$3257,Sub_Sector!$A126,Raw_Data!K$2:K$3257),"")</f>
        <v>43.72</v>
      </c>
      <c r="C126" s="4">
        <f>IFERROR(AVERAGEIF(Raw_Data!$G$2:$G$3257,Sub_Sector!$A126,Raw_Data!L$2:L$3257),"")</f>
        <v>108.61875000000002</v>
      </c>
      <c r="D126" s="4">
        <f>IFERROR(AVERAGEIF(Raw_Data!$G$2:$G$3257,Sub_Sector!$A126,Raw_Data!M$2:M$3257),"")</f>
        <v>4.7549999999999999</v>
      </c>
      <c r="E126" s="4">
        <f>IFERROR(AVERAGEIF(Raw_Data!$G$2:$G$3257,Sub_Sector!$A126,Raw_Data!N$2:N$3257),"")</f>
        <v>-936.71000000000015</v>
      </c>
      <c r="F126" s="4">
        <f>IFERROR(AVERAGEIF(Raw_Data!$G$2:$G$3257,Sub_Sector!$A126,Raw_Data!O$2:O$3257),"")</f>
        <v>104.34125000000002</v>
      </c>
      <c r="G126" s="4">
        <f>IFERROR(AVERAGEIF(Raw_Data!$G$2:$G$3257,Sub_Sector!$A126,Raw_Data!P$2:P$3257),"")</f>
        <v>11.836666666666666</v>
      </c>
      <c r="H126" s="4">
        <f>IFERROR(AVERAGEIF(Raw_Data!$G$2:$G$3257,Sub_Sector!$A126,Raw_Data!Q$2:Q$3257),"")</f>
        <v>23.6</v>
      </c>
      <c r="I126" s="8">
        <f>IFERROR(AVERAGEIF(Raw_Data!$G$2:$G$3257,Sub_Sector!$A126,Raw_Data!V$2:V$3257),"")</f>
        <v>-1.1022077780863293</v>
      </c>
    </row>
    <row r="127" spans="1:9" x14ac:dyDescent="0.3">
      <c r="A127" s="5" t="str">
        <v>Dyes And Pigments</v>
      </c>
      <c r="B127" s="4">
        <f>IFERROR(AVERAGEIF(Raw_Data!$G$2:$G$3257,Sub_Sector!$A127,Raw_Data!K$2:K$3257),"")</f>
        <v>89.107894736842098</v>
      </c>
      <c r="C127" s="4">
        <f>IFERROR(AVERAGEIF(Raw_Data!$G$2:$G$3257,Sub_Sector!$A127,Raw_Data!L$2:L$3257),"")</f>
        <v>83.661052631578954</v>
      </c>
      <c r="D127" s="4">
        <f>IFERROR(AVERAGEIF(Raw_Data!$G$2:$G$3257,Sub_Sector!$A127,Raw_Data!M$2:M$3257),"")</f>
        <v>126.09105263157895</v>
      </c>
      <c r="E127" s="4">
        <f>IFERROR(AVERAGEIF(Raw_Data!$G$2:$G$3257,Sub_Sector!$A127,Raw_Data!N$2:N$3257),"")</f>
        <v>72.361052631578957</v>
      </c>
      <c r="F127" s="4">
        <f>IFERROR(AVERAGEIF(Raw_Data!$G$2:$G$3257,Sub_Sector!$A127,Raw_Data!O$2:O$3257),"")</f>
        <v>120.64421052631577</v>
      </c>
      <c r="G127" s="4">
        <f>IFERROR(AVERAGEIF(Raw_Data!$G$2:$G$3257,Sub_Sector!$A127,Raw_Data!P$2:P$3257),"")</f>
        <v>4.3215789473684216</v>
      </c>
      <c r="H127" s="4">
        <f>IFERROR(AVERAGEIF(Raw_Data!$G$2:$G$3257,Sub_Sector!$A127,Raw_Data!Q$2:Q$3257),"")</f>
        <v>5.2676470588235293</v>
      </c>
      <c r="I127" s="8">
        <f>IFERROR(AVERAGEIF(Raw_Data!$G$2:$G$3257,Sub_Sector!$A127,Raw_Data!V$2:V$3257),"")</f>
        <v>0.90324816748487347</v>
      </c>
    </row>
    <row r="128" spans="1:9" x14ac:dyDescent="0.3">
      <c r="A128" s="5" t="str">
        <v>Household Products</v>
      </c>
      <c r="B128" s="4">
        <f>IFERROR(AVERAGEIF(Raw_Data!$G$2:$G$3257,Sub_Sector!$A128,Raw_Data!K$2:K$3257),"")</f>
        <v>53.270909090909093</v>
      </c>
      <c r="C128" s="4">
        <f>IFERROR(AVERAGEIF(Raw_Data!$G$2:$G$3257,Sub_Sector!$A128,Raw_Data!L$2:L$3257),"")</f>
        <v>49.07090909090909</v>
      </c>
      <c r="D128" s="4">
        <f>IFERROR(AVERAGEIF(Raw_Data!$G$2:$G$3257,Sub_Sector!$A128,Raw_Data!M$2:M$3257),"")</f>
        <v>134.88090909090909</v>
      </c>
      <c r="E128" s="4">
        <f>IFERROR(AVERAGEIF(Raw_Data!$G$2:$G$3257,Sub_Sector!$A128,Raw_Data!N$2:N$3257),"")</f>
        <v>76.209999999999994</v>
      </c>
      <c r="F128" s="4">
        <f>IFERROR(AVERAGEIF(Raw_Data!$G$2:$G$3257,Sub_Sector!$A128,Raw_Data!O$2:O$3257),"")</f>
        <v>130.68090909090913</v>
      </c>
      <c r="G128" s="4">
        <f>IFERROR(AVERAGEIF(Raw_Data!$G$2:$G$3257,Sub_Sector!$A128,Raw_Data!P$2:P$3257),"")</f>
        <v>5.8445454545454538</v>
      </c>
      <c r="H128" s="4">
        <f>IFERROR(AVERAGEIF(Raw_Data!$G$2:$G$3257,Sub_Sector!$A128,Raw_Data!Q$2:Q$3257),"")</f>
        <v>4.2863636363636362</v>
      </c>
      <c r="I128" s="8">
        <f>IFERROR(AVERAGEIF(Raw_Data!$G$2:$G$3257,Sub_Sector!$A128,Raw_Data!V$2:V$3257),"")</f>
        <v>1.353673987505059</v>
      </c>
    </row>
    <row r="129" spans="1:9" x14ac:dyDescent="0.3">
      <c r="A129" s="5" t="str">
        <v>Electrodes &amp; Refractories</v>
      </c>
      <c r="B129" s="4">
        <f>IFERROR(AVERAGEIF(Raw_Data!$G$2:$G$3257,Sub_Sector!$A129,Raw_Data!K$2:K$3257),"")</f>
        <v>154.73875000000001</v>
      </c>
      <c r="C129" s="4">
        <f>IFERROR(AVERAGEIF(Raw_Data!$G$2:$G$3257,Sub_Sector!$A129,Raw_Data!L$2:L$3257),"")</f>
        <v>69.366249999999994</v>
      </c>
      <c r="D129" s="4">
        <f>IFERROR(AVERAGEIF(Raw_Data!$G$2:$G$3257,Sub_Sector!$A129,Raw_Data!M$2:M$3257),"")</f>
        <v>447.29437499999995</v>
      </c>
      <c r="E129" s="4">
        <f>IFERROR(AVERAGEIF(Raw_Data!$G$2:$G$3257,Sub_Sector!$A129,Raw_Data!N$2:N$3257),"")</f>
        <v>-153.77999999999997</v>
      </c>
      <c r="F129" s="4">
        <f>IFERROR(AVERAGEIF(Raw_Data!$G$2:$G$3257,Sub_Sector!$A129,Raw_Data!O$2:O$3257),"")</f>
        <v>361.921875</v>
      </c>
      <c r="G129" s="4">
        <f>IFERROR(AVERAGEIF(Raw_Data!$G$2:$G$3257,Sub_Sector!$A129,Raw_Data!P$2:P$3257),"")</f>
        <v>3.129375</v>
      </c>
      <c r="H129" s="4">
        <f>IFERROR(AVERAGEIF(Raw_Data!$G$2:$G$3257,Sub_Sector!$A129,Raw_Data!Q$2:Q$3257),"")</f>
        <v>4.1253846153846148</v>
      </c>
      <c r="I129" s="8">
        <f>IFERROR(AVERAGEIF(Raw_Data!$G$2:$G$3257,Sub_Sector!$A129,Raw_Data!V$2:V$3257),"")</f>
        <v>0.62455686969925617</v>
      </c>
    </row>
    <row r="130" spans="1:9" x14ac:dyDescent="0.3">
      <c r="A130" s="5" t="str">
        <v>Transport Related Services</v>
      </c>
      <c r="B130" s="4">
        <f>IFERROR(AVERAGEIF(Raw_Data!$G$2:$G$3257,Sub_Sector!$A130,Raw_Data!K$2:K$3257),"")</f>
        <v>75.900000000000006</v>
      </c>
      <c r="C130" s="4">
        <f>IFERROR(AVERAGEIF(Raw_Data!$G$2:$G$3257,Sub_Sector!$A130,Raw_Data!L$2:L$3257),"")</f>
        <v>34.44</v>
      </c>
      <c r="D130" s="4">
        <f>IFERROR(AVERAGEIF(Raw_Data!$G$2:$G$3257,Sub_Sector!$A130,Raw_Data!M$2:M$3257),"")</f>
        <v>207.43</v>
      </c>
      <c r="E130" s="4">
        <f>IFERROR(AVERAGEIF(Raw_Data!$G$2:$G$3257,Sub_Sector!$A130,Raw_Data!N$2:N$3257),"")</f>
        <v>81.14500000000001</v>
      </c>
      <c r="F130" s="4">
        <f>IFERROR(AVERAGEIF(Raw_Data!$G$2:$G$3257,Sub_Sector!$A130,Raw_Data!O$2:O$3257),"")</f>
        <v>100.21000000000001</v>
      </c>
      <c r="G130" s="4">
        <f>IFERROR(AVERAGEIF(Raw_Data!$G$2:$G$3257,Sub_Sector!$A130,Raw_Data!P$2:P$3257),"")</f>
        <v>1.53</v>
      </c>
      <c r="H130" s="4">
        <f>IFERROR(AVERAGEIF(Raw_Data!$G$2:$G$3257,Sub_Sector!$A130,Raw_Data!Q$2:Q$3257),"")</f>
        <v>0.38</v>
      </c>
      <c r="I130" s="8">
        <f>IFERROR(AVERAGEIF(Raw_Data!$G$2:$G$3257,Sub_Sector!$A130,Raw_Data!V$2:V$3257),"")</f>
        <v>-7.8994380451557529</v>
      </c>
    </row>
    <row r="131" spans="1:9" x14ac:dyDescent="0.3">
      <c r="A131" s="5" t="str">
        <v>Plastic Products - Consumer</v>
      </c>
      <c r="B131" s="4">
        <f>IFERROR(AVERAGEIF(Raw_Data!$G$2:$G$3257,Sub_Sector!$A131,Raw_Data!K$2:K$3257),"")</f>
        <v>66.095000000000013</v>
      </c>
      <c r="C131" s="4">
        <f>IFERROR(AVERAGEIF(Raw_Data!$G$2:$G$3257,Sub_Sector!$A131,Raw_Data!L$2:L$3257),"")</f>
        <v>58.054166666666667</v>
      </c>
      <c r="D131" s="4">
        <f>IFERROR(AVERAGEIF(Raw_Data!$G$2:$G$3257,Sub_Sector!$A131,Raw_Data!M$2:M$3257),"")</f>
        <v>157.73833333333332</v>
      </c>
      <c r="E131" s="4">
        <f>IFERROR(AVERAGEIF(Raw_Data!$G$2:$G$3257,Sub_Sector!$A131,Raw_Data!N$2:N$3257),"")</f>
        <v>264.89249999999998</v>
      </c>
      <c r="F131" s="4">
        <f>IFERROR(AVERAGEIF(Raw_Data!$G$2:$G$3257,Sub_Sector!$A131,Raw_Data!O$2:O$3257),"")</f>
        <v>149.69750000000002</v>
      </c>
      <c r="G131" s="4">
        <f>IFERROR(AVERAGEIF(Raw_Data!$G$2:$G$3257,Sub_Sector!$A131,Raw_Data!P$2:P$3257),"")</f>
        <v>3.4433333333333338</v>
      </c>
      <c r="H131" s="4">
        <f>IFERROR(AVERAGEIF(Raw_Data!$G$2:$G$3257,Sub_Sector!$A131,Raw_Data!Q$2:Q$3257),"")</f>
        <v>4.2924999999999995</v>
      </c>
      <c r="I131" s="8">
        <f>IFERROR(AVERAGEIF(Raw_Data!$G$2:$G$3257,Sub_Sector!$A131,Raw_Data!V$2:V$3257),"")</f>
        <v>0.7291980720611938</v>
      </c>
    </row>
    <row r="132" spans="1:9" x14ac:dyDescent="0.3">
      <c r="A132" s="5" t="str">
        <v>Film Production, Distribution &amp; Exhibition</v>
      </c>
      <c r="B132" s="4">
        <f>IFERROR(AVERAGEIF(Raw_Data!$G$2:$G$3257,Sub_Sector!$A132,Raw_Data!K$2:K$3257),"")</f>
        <v>108.98454545454545</v>
      </c>
      <c r="C132" s="4">
        <f>IFERROR(AVERAGEIF(Raw_Data!$G$2:$G$3257,Sub_Sector!$A132,Raw_Data!L$2:L$3257),"")</f>
        <v>6062.3819999999987</v>
      </c>
      <c r="D132" s="4">
        <f>IFERROR(AVERAGEIF(Raw_Data!$G$2:$G$3257,Sub_Sector!$A132,Raw_Data!M$2:M$3257),"")</f>
        <v>1054.6500000000001</v>
      </c>
      <c r="E132" s="4">
        <f>IFERROR(AVERAGEIF(Raw_Data!$G$2:$G$3257,Sub_Sector!$A132,Raw_Data!N$2:N$3257),"")</f>
        <v>103636.92366666667</v>
      </c>
      <c r="F132" s="4">
        <f>IFERROR(AVERAGEIF(Raw_Data!$G$2:$G$3257,Sub_Sector!$A132,Raw_Data!O$2:O$3257),"")</f>
        <v>6479.435333333332</v>
      </c>
      <c r="G132" s="4">
        <f>IFERROR(AVERAGEIF(Raw_Data!$G$2:$G$3257,Sub_Sector!$A132,Raw_Data!P$2:P$3257),"")</f>
        <v>2.7670370370370367</v>
      </c>
      <c r="H132" s="4">
        <f>IFERROR(AVERAGEIF(Raw_Data!$G$2:$G$3257,Sub_Sector!$A132,Raw_Data!Q$2:Q$3257),"")</f>
        <v>3.2392000000000007</v>
      </c>
      <c r="I132" s="8">
        <f>IFERROR(AVERAGEIF(Raw_Data!$G$2:$G$3257,Sub_Sector!$A132,Raw_Data!V$2:V$3257),"")</f>
        <v>3.5161449889313943</v>
      </c>
    </row>
    <row r="133" spans="1:9" x14ac:dyDescent="0.3">
      <c r="A133" s="5" t="str">
        <v>Digital Entertainment</v>
      </c>
      <c r="B133" s="4" t="str">
        <f>IFERROR(AVERAGEIF(Raw_Data!$G$2:$G$3257,Sub_Sector!$A133,Raw_Data!K$2:K$3257),"")</f>
        <v/>
      </c>
      <c r="C133" s="4">
        <f>IFERROR(AVERAGEIF(Raw_Data!$G$2:$G$3257,Sub_Sector!$A133,Raw_Data!L$2:L$3257),"")</f>
        <v>90.969999999999985</v>
      </c>
      <c r="D133" s="4" t="str">
        <f>IFERROR(AVERAGEIF(Raw_Data!$G$2:$G$3257,Sub_Sector!$A133,Raw_Data!M$2:M$3257),"")</f>
        <v/>
      </c>
      <c r="E133" s="4">
        <f>IFERROR(AVERAGEIF(Raw_Data!$G$2:$G$3257,Sub_Sector!$A133,Raw_Data!N$2:N$3257),"")</f>
        <v>77.166666666666671</v>
      </c>
      <c r="F133" s="4">
        <f>IFERROR(AVERAGEIF(Raw_Data!$G$2:$G$3257,Sub_Sector!$A133,Raw_Data!O$2:O$3257),"")</f>
        <v>90.969999999999985</v>
      </c>
      <c r="G133" s="4">
        <f>IFERROR(AVERAGEIF(Raw_Data!$G$2:$G$3257,Sub_Sector!$A133,Raw_Data!P$2:P$3257),"")</f>
        <v>8.4949999999999992</v>
      </c>
      <c r="H133" s="4">
        <f>IFERROR(AVERAGEIF(Raw_Data!$G$2:$G$3257,Sub_Sector!$A133,Raw_Data!Q$2:Q$3257),"")</f>
        <v>5.91</v>
      </c>
      <c r="I133" s="8">
        <f>IFERROR(AVERAGEIF(Raw_Data!$G$2:$G$3257,Sub_Sector!$A133,Raw_Data!V$2:V$3257),"")</f>
        <v>-0.95365443962654783</v>
      </c>
    </row>
    <row r="134" spans="1:9" x14ac:dyDescent="0.3">
      <c r="A134" s="5" t="str">
        <v>Pharmacy Retail</v>
      </c>
      <c r="B134" s="4">
        <f>IFERROR(AVERAGEIF(Raw_Data!$G$2:$G$3257,Sub_Sector!$A134,Raw_Data!K$2:K$3257),"")</f>
        <v>27.484999999999999</v>
      </c>
      <c r="C134" s="4">
        <f>IFERROR(AVERAGEIF(Raw_Data!$G$2:$G$3257,Sub_Sector!$A134,Raw_Data!L$2:L$3257),"")</f>
        <v>30.134999999999998</v>
      </c>
      <c r="D134" s="4">
        <f>IFERROR(AVERAGEIF(Raw_Data!$G$2:$G$3257,Sub_Sector!$A134,Raw_Data!M$2:M$3257),"")</f>
        <v>79.02</v>
      </c>
      <c r="E134" s="4">
        <f>IFERROR(AVERAGEIF(Raw_Data!$G$2:$G$3257,Sub_Sector!$A134,Raw_Data!N$2:N$3257),"")</f>
        <v>59.45</v>
      </c>
      <c r="F134" s="4">
        <f>IFERROR(AVERAGEIF(Raw_Data!$G$2:$G$3257,Sub_Sector!$A134,Raw_Data!O$2:O$3257),"")</f>
        <v>81.664999999999992</v>
      </c>
      <c r="G134" s="4">
        <f>IFERROR(AVERAGEIF(Raw_Data!$G$2:$G$3257,Sub_Sector!$A134,Raw_Data!P$2:P$3257),"")</f>
        <v>6.02</v>
      </c>
      <c r="H134" s="4">
        <f>IFERROR(AVERAGEIF(Raw_Data!$G$2:$G$3257,Sub_Sector!$A134,Raw_Data!Q$2:Q$3257),"")</f>
        <v>5.9799999999999995</v>
      </c>
      <c r="I134" s="8">
        <f>IFERROR(AVERAGEIF(Raw_Data!$G$2:$G$3257,Sub_Sector!$A134,Raw_Data!V$2:V$3257),"")</f>
        <v>1.1880191350959064</v>
      </c>
    </row>
    <row r="135" spans="1:9" x14ac:dyDescent="0.3">
      <c r="A135" s="5" t="str">
        <v>Sugar</v>
      </c>
      <c r="B135" s="4">
        <f>IFERROR(AVERAGEIF(Raw_Data!$G$2:$G$3257,Sub_Sector!$A135,Raw_Data!K$2:K$3257),"")</f>
        <v>278.12945945945944</v>
      </c>
      <c r="C135" s="4">
        <f>IFERROR(AVERAGEIF(Raw_Data!$G$2:$G$3257,Sub_Sector!$A135,Raw_Data!L$2:L$3257),"")</f>
        <v>24.531052631578945</v>
      </c>
      <c r="D135" s="4">
        <f>IFERROR(AVERAGEIF(Raw_Data!$G$2:$G$3257,Sub_Sector!$A135,Raw_Data!M$2:M$3257),"")</f>
        <v>216.03368421052627</v>
      </c>
      <c r="E135" s="4">
        <f>IFERROR(AVERAGEIF(Raw_Data!$G$2:$G$3257,Sub_Sector!$A135,Raw_Data!N$2:N$3257),"")</f>
        <v>-133.6863157894737</v>
      </c>
      <c r="F135" s="4">
        <f>IFERROR(AVERAGEIF(Raw_Data!$G$2:$G$3257,Sub_Sector!$A135,Raw_Data!O$2:O$3257),"")</f>
        <v>-30.245789473684251</v>
      </c>
      <c r="G135" s="4">
        <f>IFERROR(AVERAGEIF(Raw_Data!$G$2:$G$3257,Sub_Sector!$A135,Raw_Data!P$2:P$3257),"")</f>
        <v>2.0457894736842106</v>
      </c>
      <c r="H135" s="4">
        <f>IFERROR(AVERAGEIF(Raw_Data!$G$2:$G$3257,Sub_Sector!$A135,Raw_Data!Q$2:Q$3257),"")</f>
        <v>1.9772972972972973</v>
      </c>
      <c r="I135" s="8">
        <f>IFERROR(AVERAGEIF(Raw_Data!$G$2:$G$3257,Sub_Sector!$A135,Raw_Data!V$2:V$3257),"")</f>
        <v>-8.917886914926007E-2</v>
      </c>
    </row>
    <row r="136" spans="1:9" x14ac:dyDescent="0.3">
      <c r="A136" s="5" t="str">
        <v>Trading - Metals</v>
      </c>
      <c r="B136" s="4">
        <f>IFERROR(AVERAGEIF(Raw_Data!$G$2:$G$3257,Sub_Sector!$A136,Raw_Data!K$2:K$3257),"")</f>
        <v>48.39</v>
      </c>
      <c r="C136" s="4">
        <f>IFERROR(AVERAGEIF(Raw_Data!$G$2:$G$3257,Sub_Sector!$A136,Raw_Data!L$2:L$3257),"")</f>
        <v>56.61</v>
      </c>
      <c r="D136" s="4">
        <f>IFERROR(AVERAGEIF(Raw_Data!$G$2:$G$3257,Sub_Sector!$A136,Raw_Data!M$2:M$3257),"")</f>
        <v>111.675</v>
      </c>
      <c r="E136" s="4">
        <f>IFERROR(AVERAGEIF(Raw_Data!$G$2:$G$3257,Sub_Sector!$A136,Raw_Data!N$2:N$3257),"")</f>
        <v>123.59700000000001</v>
      </c>
      <c r="F136" s="4">
        <f>IFERROR(AVERAGEIF(Raw_Data!$G$2:$G$3257,Sub_Sector!$A136,Raw_Data!O$2:O$3257),"")</f>
        <v>119.89400000000001</v>
      </c>
      <c r="G136" s="4">
        <f>IFERROR(AVERAGEIF(Raw_Data!$G$2:$G$3257,Sub_Sector!$A136,Raw_Data!P$2:P$3257),"")</f>
        <v>13.493</v>
      </c>
      <c r="H136" s="4">
        <f>IFERROR(AVERAGEIF(Raw_Data!$G$2:$G$3257,Sub_Sector!$A136,Raw_Data!Q$2:Q$3257),"")</f>
        <v>14.493333333333332</v>
      </c>
      <c r="I136" s="8">
        <f>IFERROR(AVERAGEIF(Raw_Data!$G$2:$G$3257,Sub_Sector!$A136,Raw_Data!V$2:V$3257),"")</f>
        <v>0.29318988848824318</v>
      </c>
    </row>
    <row r="137" spans="1:9" x14ac:dyDescent="0.3">
      <c r="A137" s="5" t="str">
        <v>Water Supply &amp; Management</v>
      </c>
      <c r="B137" s="4">
        <f>IFERROR(AVERAGEIF(Raw_Data!$G$2:$G$3257,Sub_Sector!$A137,Raw_Data!K$2:K$3257),"")</f>
        <v>229.91142857142859</v>
      </c>
      <c r="C137" s="4">
        <f>IFERROR(AVERAGEIF(Raw_Data!$G$2:$G$3257,Sub_Sector!$A137,Raw_Data!L$2:L$3257),"")</f>
        <v>141.38750000000002</v>
      </c>
      <c r="D137" s="4">
        <f>IFERROR(AVERAGEIF(Raw_Data!$G$2:$G$3257,Sub_Sector!$A137,Raw_Data!M$2:M$3257),"")</f>
        <v>335.85857142857139</v>
      </c>
      <c r="E137" s="4">
        <f>IFERROR(AVERAGEIF(Raw_Data!$G$2:$G$3257,Sub_Sector!$A137,Raw_Data!N$2:N$3257),"")</f>
        <v>123.04750000000001</v>
      </c>
      <c r="F137" s="4">
        <f>IFERROR(AVERAGEIF(Raw_Data!$G$2:$G$3257,Sub_Sector!$A137,Raw_Data!O$2:O$3257),"")</f>
        <v>234.09249999999997</v>
      </c>
      <c r="G137" s="4">
        <f>IFERROR(AVERAGEIF(Raw_Data!$G$2:$G$3257,Sub_Sector!$A137,Raw_Data!P$2:P$3257),"")</f>
        <v>7.5425000000000004</v>
      </c>
      <c r="H137" s="4">
        <f>IFERROR(AVERAGEIF(Raw_Data!$G$2:$G$3257,Sub_Sector!$A137,Raw_Data!Q$2:Q$3257),"")</f>
        <v>6.1049999999999995</v>
      </c>
      <c r="I137" s="8">
        <f>IFERROR(AVERAGEIF(Raw_Data!$G$2:$G$3257,Sub_Sector!$A137,Raw_Data!V$2:V$3257),"")</f>
        <v>0.29992760268523455</v>
      </c>
    </row>
    <row r="138" spans="1:9" x14ac:dyDescent="0.3">
      <c r="A138" s="5" t="str">
        <v>Media &amp; Entertainment</v>
      </c>
      <c r="B138" s="4">
        <f>IFERROR(AVERAGEIF(Raw_Data!$G$2:$G$3257,Sub_Sector!$A138,Raw_Data!K$2:K$3257),"")</f>
        <v>156.71375</v>
      </c>
      <c r="C138" s="4">
        <f>IFERROR(AVERAGEIF(Raw_Data!$G$2:$G$3257,Sub_Sector!$A138,Raw_Data!L$2:L$3257),"")</f>
        <v>117.97208333333333</v>
      </c>
      <c r="D138" s="4">
        <f>IFERROR(AVERAGEIF(Raw_Data!$G$2:$G$3257,Sub_Sector!$A138,Raw_Data!M$2:M$3257),"")</f>
        <v>1032.8011111111109</v>
      </c>
      <c r="E138" s="4">
        <f>IFERROR(AVERAGEIF(Raw_Data!$G$2:$G$3257,Sub_Sector!$A138,Raw_Data!N$2:N$3257),"")</f>
        <v>375.315</v>
      </c>
      <c r="F138" s="4">
        <f>IFERROR(AVERAGEIF(Raw_Data!$G$2:$G$3257,Sub_Sector!$A138,Raw_Data!O$2:O$3257),"")</f>
        <v>453.03458333333333</v>
      </c>
      <c r="G138" s="4">
        <f>IFERROR(AVERAGEIF(Raw_Data!$G$2:$G$3257,Sub_Sector!$A138,Raw_Data!P$2:P$3257),"")</f>
        <v>0.89133333333333331</v>
      </c>
      <c r="H138" s="4">
        <f>IFERROR(AVERAGEIF(Raw_Data!$G$2:$G$3257,Sub_Sector!$A138,Raw_Data!Q$2:Q$3257),"")</f>
        <v>7.5876470588235296</v>
      </c>
      <c r="I138" s="8">
        <f>IFERROR(AVERAGEIF(Raw_Data!$G$2:$G$3257,Sub_Sector!$A138,Raw_Data!V$2:V$3257),"")</f>
        <v>-0.18443943363175094</v>
      </c>
    </row>
    <row r="139" spans="1:9" x14ac:dyDescent="0.3">
      <c r="A139" s="5" t="str">
        <v>Pig Iron</v>
      </c>
      <c r="B139" s="4">
        <f>IFERROR(AVERAGEIF(Raw_Data!$G$2:$G$3257,Sub_Sector!$A139,Raw_Data!K$2:K$3257),"")</f>
        <v>102.34</v>
      </c>
      <c r="C139" s="4">
        <f>IFERROR(AVERAGEIF(Raw_Data!$G$2:$G$3257,Sub_Sector!$A139,Raw_Data!L$2:L$3257),"")</f>
        <v>57.81</v>
      </c>
      <c r="D139" s="4">
        <f>IFERROR(AVERAGEIF(Raw_Data!$G$2:$G$3257,Sub_Sector!$A139,Raw_Data!M$2:M$3257),"")</f>
        <v>110.16</v>
      </c>
      <c r="E139" s="4">
        <f>IFERROR(AVERAGEIF(Raw_Data!$G$2:$G$3257,Sub_Sector!$A139,Raw_Data!N$2:N$3257),"")</f>
        <v>5.4</v>
      </c>
      <c r="F139" s="4">
        <f>IFERROR(AVERAGEIF(Raw_Data!$G$2:$G$3257,Sub_Sector!$A139,Raw_Data!O$2:O$3257),"")</f>
        <v>65.63</v>
      </c>
      <c r="G139" s="4">
        <f>IFERROR(AVERAGEIF(Raw_Data!$G$2:$G$3257,Sub_Sector!$A139,Raw_Data!P$2:P$3257),"")</f>
        <v>3.96</v>
      </c>
      <c r="H139" s="4">
        <f>IFERROR(AVERAGEIF(Raw_Data!$G$2:$G$3257,Sub_Sector!$A139,Raw_Data!Q$2:Q$3257),"")</f>
        <v>5.5</v>
      </c>
      <c r="I139" s="8">
        <f>IFERROR(AVERAGEIF(Raw_Data!$G$2:$G$3257,Sub_Sector!$A139,Raw_Data!V$2:V$3257),"")</f>
        <v>1.9566505674242201</v>
      </c>
    </row>
    <row r="140" spans="1:9" x14ac:dyDescent="0.3">
      <c r="A140" s="5" t="str">
        <v>Sanitary Ware</v>
      </c>
      <c r="B140" s="4">
        <f>IFERROR(AVERAGEIF(Raw_Data!$G$2:$G$3257,Sub_Sector!$A140,Raw_Data!K$2:K$3257),"")</f>
        <v>131.13</v>
      </c>
      <c r="C140" s="4">
        <f>IFERROR(AVERAGEIF(Raw_Data!$G$2:$G$3257,Sub_Sector!$A140,Raw_Data!L$2:L$3257),"")</f>
        <v>85.899999999999991</v>
      </c>
      <c r="D140" s="4">
        <f>IFERROR(AVERAGEIF(Raw_Data!$G$2:$G$3257,Sub_Sector!$A140,Raw_Data!M$2:M$3257),"")</f>
        <v>303.00333333333333</v>
      </c>
      <c r="E140" s="4">
        <f>IFERROR(AVERAGEIF(Raw_Data!$G$2:$G$3257,Sub_Sector!$A140,Raw_Data!N$2:N$3257),"")</f>
        <v>92.59666666666665</v>
      </c>
      <c r="F140" s="4">
        <f>IFERROR(AVERAGEIF(Raw_Data!$G$2:$G$3257,Sub_Sector!$A140,Raw_Data!O$2:O$3257),"")</f>
        <v>257.77333333333331</v>
      </c>
      <c r="G140" s="4">
        <f>IFERROR(AVERAGEIF(Raw_Data!$G$2:$G$3257,Sub_Sector!$A140,Raw_Data!P$2:P$3257),"")</f>
        <v>1.7266666666666666</v>
      </c>
      <c r="H140" s="4">
        <f>IFERROR(AVERAGEIF(Raw_Data!$G$2:$G$3257,Sub_Sector!$A140,Raw_Data!Q$2:Q$3257),"")</f>
        <v>3.2249999999999996</v>
      </c>
      <c r="I140" s="8">
        <f>IFERROR(AVERAGEIF(Raw_Data!$G$2:$G$3257,Sub_Sector!$A140,Raw_Data!V$2:V$3257),"")</f>
        <v>-0.64608688425941985</v>
      </c>
    </row>
    <row r="141" spans="1:9" x14ac:dyDescent="0.3">
      <c r="A141" s="5" t="str">
        <v>Glass - Industrial</v>
      </c>
      <c r="B141" s="4">
        <f>IFERROR(AVERAGEIF(Raw_Data!$G$2:$G$3257,Sub_Sector!$A141,Raw_Data!K$2:K$3257),"")</f>
        <v>51.92499999999999</v>
      </c>
      <c r="C141" s="4">
        <f>IFERROR(AVERAGEIF(Raw_Data!$G$2:$G$3257,Sub_Sector!$A141,Raw_Data!L$2:L$3257),"")</f>
        <v>73.081666666666663</v>
      </c>
      <c r="D141" s="4">
        <f>IFERROR(AVERAGEIF(Raw_Data!$G$2:$G$3257,Sub_Sector!$A141,Raw_Data!M$2:M$3257),"")</f>
        <v>136.98833333333334</v>
      </c>
      <c r="E141" s="4">
        <f>IFERROR(AVERAGEIF(Raw_Data!$G$2:$G$3257,Sub_Sector!$A141,Raw_Data!N$2:N$3257),"")</f>
        <v>73.040000000000006</v>
      </c>
      <c r="F141" s="4">
        <f>IFERROR(AVERAGEIF(Raw_Data!$G$2:$G$3257,Sub_Sector!$A141,Raw_Data!O$2:O$3257),"")</f>
        <v>158.14666666666668</v>
      </c>
      <c r="G141" s="4">
        <f>IFERROR(AVERAGEIF(Raw_Data!$G$2:$G$3257,Sub_Sector!$A141,Raw_Data!P$2:P$3257),"")</f>
        <v>5.2600000000000007</v>
      </c>
      <c r="H141" s="4">
        <f>IFERROR(AVERAGEIF(Raw_Data!$G$2:$G$3257,Sub_Sector!$A141,Raw_Data!Q$2:Q$3257),"")</f>
        <v>5.5449999999999999</v>
      </c>
      <c r="I141" s="8">
        <f>IFERROR(AVERAGEIF(Raw_Data!$G$2:$G$3257,Sub_Sector!$A141,Raw_Data!V$2:V$3257),"")</f>
        <v>1.245460072366432</v>
      </c>
    </row>
    <row r="142" spans="1:9" x14ac:dyDescent="0.3">
      <c r="A142" s="5" t="str">
        <v>Furniture, Home Furnishing</v>
      </c>
      <c r="B142" s="4">
        <f>IFERROR(AVERAGEIF(Raw_Data!$G$2:$G$3257,Sub_Sector!$A142,Raw_Data!K$2:K$3257),"")</f>
        <v>104.37090909090908</v>
      </c>
      <c r="C142" s="4">
        <f>IFERROR(AVERAGEIF(Raw_Data!$G$2:$G$3257,Sub_Sector!$A142,Raw_Data!L$2:L$3257),"")</f>
        <v>83.669090909090897</v>
      </c>
      <c r="D142" s="4">
        <f>IFERROR(AVERAGEIF(Raw_Data!$G$2:$G$3257,Sub_Sector!$A142,Raw_Data!M$2:M$3257),"")</f>
        <v>479.79863636363638</v>
      </c>
      <c r="E142" s="4">
        <f>IFERROR(AVERAGEIF(Raw_Data!$G$2:$G$3257,Sub_Sector!$A142,Raw_Data!N$2:N$3257),"")</f>
        <v>165.46590909090907</v>
      </c>
      <c r="F142" s="4">
        <f>IFERROR(AVERAGEIF(Raw_Data!$G$2:$G$3257,Sub_Sector!$A142,Raw_Data!O$2:O$3257),"")</f>
        <v>459.09545454545457</v>
      </c>
      <c r="G142" s="4">
        <f>IFERROR(AVERAGEIF(Raw_Data!$G$2:$G$3257,Sub_Sector!$A142,Raw_Data!P$2:P$3257),"")</f>
        <v>2.668181818181818</v>
      </c>
      <c r="H142" s="4">
        <f>IFERROR(AVERAGEIF(Raw_Data!$G$2:$G$3257,Sub_Sector!$A142,Raw_Data!Q$2:Q$3257),"")</f>
        <v>2.7850000000000006</v>
      </c>
      <c r="I142" s="8">
        <f>IFERROR(AVERAGEIF(Raw_Data!$G$2:$G$3257,Sub_Sector!$A142,Raw_Data!V$2:V$3257),"")</f>
        <v>-1.724287650656801</v>
      </c>
    </row>
    <row r="143" spans="1:9" x14ac:dyDescent="0.3">
      <c r="A143" s="5" t="str">
        <v>Packaging</v>
      </c>
      <c r="B143" s="4">
        <f>IFERROR(AVERAGEIF(Raw_Data!$G$2:$G$3257,Sub_Sector!$A143,Raw_Data!K$2:K$3257),"")</f>
        <v>55.590816326530629</v>
      </c>
      <c r="C143" s="4">
        <f>IFERROR(AVERAGEIF(Raw_Data!$G$2:$G$3257,Sub_Sector!$A143,Raw_Data!L$2:L$3257),"")</f>
        <v>75.923000000000002</v>
      </c>
      <c r="D143" s="4">
        <f>IFERROR(AVERAGEIF(Raw_Data!$G$2:$G$3257,Sub_Sector!$A143,Raw_Data!M$2:M$3257),"")</f>
        <v>109.93480000000001</v>
      </c>
      <c r="E143" s="4">
        <f>IFERROR(AVERAGEIF(Raw_Data!$G$2:$G$3257,Sub_Sector!$A143,Raw_Data!N$2:N$3257),"")</f>
        <v>80.528400000000005</v>
      </c>
      <c r="F143" s="4">
        <f>IFERROR(AVERAGEIF(Raw_Data!$G$2:$G$3257,Sub_Sector!$A143,Raw_Data!O$2:O$3257),"")</f>
        <v>131.37880000000004</v>
      </c>
      <c r="G143" s="4">
        <f>IFERROR(AVERAGEIF(Raw_Data!$G$2:$G$3257,Sub_Sector!$A143,Raw_Data!P$2:P$3257),"")</f>
        <v>5.871428571428571</v>
      </c>
      <c r="H143" s="4">
        <f>IFERROR(AVERAGEIF(Raw_Data!$G$2:$G$3257,Sub_Sector!$A143,Raw_Data!Q$2:Q$3257),"")</f>
        <v>6.0017948717948721</v>
      </c>
      <c r="I143" s="8">
        <f>IFERROR(AVERAGEIF(Raw_Data!$G$2:$G$3257,Sub_Sector!$A143,Raw_Data!V$2:V$3257),"")</f>
        <v>0.36596425659119625</v>
      </c>
    </row>
    <row r="144" spans="1:9" x14ac:dyDescent="0.3">
      <c r="A144" s="5" t="str">
        <v>Ferro &amp; Silica Manganese</v>
      </c>
      <c r="B144" s="4">
        <f>IFERROR(AVERAGEIF(Raw_Data!$G$2:$G$3257,Sub_Sector!$A144,Raw_Data!K$2:K$3257),"")</f>
        <v>134.20636363636365</v>
      </c>
      <c r="C144" s="4">
        <f>IFERROR(AVERAGEIF(Raw_Data!$G$2:$G$3257,Sub_Sector!$A144,Raw_Data!L$2:L$3257),"")</f>
        <v>4945.663846153846</v>
      </c>
      <c r="D144" s="4">
        <f>IFERROR(AVERAGEIF(Raw_Data!$G$2:$G$3257,Sub_Sector!$A144,Raw_Data!M$2:M$3257),"")</f>
        <v>202.85727272727271</v>
      </c>
      <c r="E144" s="4">
        <f>IFERROR(AVERAGEIF(Raw_Data!$G$2:$G$3257,Sub_Sector!$A144,Raw_Data!N$2:N$3257),"")</f>
        <v>-34182.486923076925</v>
      </c>
      <c r="F144" s="4">
        <f>IFERROR(AVERAGEIF(Raw_Data!$G$2:$G$3257,Sub_Sector!$A144,Raw_Data!O$2:O$3257),"")</f>
        <v>5003.7530769230771</v>
      </c>
      <c r="G144" s="4">
        <f>IFERROR(AVERAGEIF(Raw_Data!$G$2:$G$3257,Sub_Sector!$A144,Raw_Data!P$2:P$3257),"")</f>
        <v>11.295833333333333</v>
      </c>
      <c r="H144" s="4">
        <f>IFERROR(AVERAGEIF(Raw_Data!$G$2:$G$3257,Sub_Sector!$A144,Raw_Data!Q$2:Q$3257),"")</f>
        <v>10.717272727272727</v>
      </c>
      <c r="I144" s="8">
        <f>IFERROR(AVERAGEIF(Raw_Data!$G$2:$G$3257,Sub_Sector!$A144,Raw_Data!V$2:V$3257),"")</f>
        <v>-8.1854742417385828E-2</v>
      </c>
    </row>
    <row r="145" spans="1:9" x14ac:dyDescent="0.3">
      <c r="A145" s="5" t="str">
        <v>Ratings</v>
      </c>
      <c r="B145" s="4" t="str">
        <f>IFERROR(AVERAGEIF(Raw_Data!$G$2:$G$3257,Sub_Sector!$A145,Raw_Data!K$2:K$3257),"")</f>
        <v/>
      </c>
      <c r="C145" s="4">
        <f>IFERROR(AVERAGEIF(Raw_Data!$G$2:$G$3257,Sub_Sector!$A145,Raw_Data!L$2:L$3257),"")</f>
        <v>31.995000000000001</v>
      </c>
      <c r="D145" s="4" t="str">
        <f>IFERROR(AVERAGEIF(Raw_Data!$G$2:$G$3257,Sub_Sector!$A145,Raw_Data!M$2:M$3257),"")</f>
        <v/>
      </c>
      <c r="E145" s="4">
        <f>IFERROR(AVERAGEIF(Raw_Data!$G$2:$G$3257,Sub_Sector!$A145,Raw_Data!N$2:N$3257),"")</f>
        <v>188.215</v>
      </c>
      <c r="F145" s="4">
        <f>IFERROR(AVERAGEIF(Raw_Data!$G$2:$G$3257,Sub_Sector!$A145,Raw_Data!O$2:O$3257),"")</f>
        <v>31.995000000000001</v>
      </c>
      <c r="G145" s="4" t="str">
        <f>IFERROR(AVERAGEIF(Raw_Data!$G$2:$G$3257,Sub_Sector!$A145,Raw_Data!P$2:P$3257),"")</f>
        <v/>
      </c>
      <c r="H145" s="4" t="str">
        <f>IFERROR(AVERAGEIF(Raw_Data!$G$2:$G$3257,Sub_Sector!$A145,Raw_Data!Q$2:Q$3257),"")</f>
        <v/>
      </c>
      <c r="I145" s="8">
        <f>IFERROR(AVERAGEIF(Raw_Data!$G$2:$G$3257,Sub_Sector!$A145,Raw_Data!V$2:V$3257),"")</f>
        <v>0.83045567741063042</v>
      </c>
    </row>
    <row r="146" spans="1:9" x14ac:dyDescent="0.3">
      <c r="A146" s="5" t="str">
        <v>Other Consumer Services</v>
      </c>
      <c r="B146" s="4">
        <f>IFERROR(AVERAGEIF(Raw_Data!$G$2:$G$3257,Sub_Sector!$A146,Raw_Data!K$2:K$3257),"")</f>
        <v>53.72</v>
      </c>
      <c r="C146" s="4">
        <f>IFERROR(AVERAGEIF(Raw_Data!$G$2:$G$3257,Sub_Sector!$A146,Raw_Data!L$2:L$3257),"")</f>
        <v>91.545555555555566</v>
      </c>
      <c r="D146" s="4">
        <f>IFERROR(AVERAGEIF(Raw_Data!$G$2:$G$3257,Sub_Sector!$A146,Raw_Data!M$2:M$3257),"")</f>
        <v>5.0225</v>
      </c>
      <c r="E146" s="4">
        <f>IFERROR(AVERAGEIF(Raw_Data!$G$2:$G$3257,Sub_Sector!$A146,Raw_Data!N$2:N$3257),"")</f>
        <v>66.082222222222214</v>
      </c>
      <c r="F146" s="4">
        <f>IFERROR(AVERAGEIF(Raw_Data!$G$2:$G$3257,Sub_Sector!$A146,Raw_Data!O$2:O$3257),"")</f>
        <v>81.842222222222219</v>
      </c>
      <c r="G146" s="4">
        <f>IFERROR(AVERAGEIF(Raw_Data!$G$2:$G$3257,Sub_Sector!$A146,Raw_Data!P$2:P$3257),"")</f>
        <v>23.161999999999995</v>
      </c>
      <c r="H146" s="4">
        <f>IFERROR(AVERAGEIF(Raw_Data!$G$2:$G$3257,Sub_Sector!$A146,Raw_Data!Q$2:Q$3257),"")</f>
        <v>9.64</v>
      </c>
      <c r="I146" s="8">
        <f>IFERROR(AVERAGEIF(Raw_Data!$G$2:$G$3257,Sub_Sector!$A146,Raw_Data!V$2:V$3257),"")</f>
        <v>2.0090611036852408</v>
      </c>
    </row>
    <row r="147" spans="1:9" x14ac:dyDescent="0.3">
      <c r="A147" s="5" t="str">
        <v>Power Trading</v>
      </c>
      <c r="B147" s="4" t="str">
        <f>IFERROR(AVERAGEIF(Raw_Data!$G$2:$G$3257,Sub_Sector!$A147,Raw_Data!K$2:K$3257),"")</f>
        <v/>
      </c>
      <c r="C147" s="4">
        <f>IFERROR(AVERAGEIF(Raw_Data!$G$2:$G$3257,Sub_Sector!$A147,Raw_Data!L$2:L$3257),"")</f>
        <v>107.02</v>
      </c>
      <c r="D147" s="4">
        <f>IFERROR(AVERAGEIF(Raw_Data!$G$2:$G$3257,Sub_Sector!$A147,Raw_Data!M$2:M$3257),"")</f>
        <v>0</v>
      </c>
      <c r="E147" s="4">
        <f>IFERROR(AVERAGEIF(Raw_Data!$G$2:$G$3257,Sub_Sector!$A147,Raw_Data!N$2:N$3257),"")</f>
        <v>36.14</v>
      </c>
      <c r="F147" s="4">
        <f>IFERROR(AVERAGEIF(Raw_Data!$G$2:$G$3257,Sub_Sector!$A147,Raw_Data!O$2:O$3257),"")</f>
        <v>107.02</v>
      </c>
      <c r="G147" s="4" t="str">
        <f>IFERROR(AVERAGEIF(Raw_Data!$G$2:$G$3257,Sub_Sector!$A147,Raw_Data!P$2:P$3257),"")</f>
        <v/>
      </c>
      <c r="H147" s="4" t="str">
        <f>IFERROR(AVERAGEIF(Raw_Data!$G$2:$G$3257,Sub_Sector!$A147,Raw_Data!Q$2:Q$3257),"")</f>
        <v/>
      </c>
      <c r="I147" s="8">
        <f>IFERROR(AVERAGEIF(Raw_Data!$G$2:$G$3257,Sub_Sector!$A147,Raw_Data!V$2:V$3257),"")</f>
        <v>2.0701091601274184</v>
      </c>
    </row>
    <row r="148" spans="1:9" x14ac:dyDescent="0.3">
      <c r="A148" s="5" t="str">
        <v>Computers Hardware &amp; Equipments</v>
      </c>
      <c r="B148" s="4">
        <f>IFERROR(AVERAGEIF(Raw_Data!$G$2:$G$3257,Sub_Sector!$A148,Raw_Data!K$2:K$3257),"")</f>
        <v>207.27421052631578</v>
      </c>
      <c r="C148" s="4">
        <f>IFERROR(AVERAGEIF(Raw_Data!$G$2:$G$3257,Sub_Sector!$A148,Raw_Data!L$2:L$3257),"")</f>
        <v>416.04625000000004</v>
      </c>
      <c r="D148" s="4">
        <f>IFERROR(AVERAGEIF(Raw_Data!$G$2:$G$3257,Sub_Sector!$A148,Raw_Data!M$2:M$3257),"")</f>
        <v>121.19142857142857</v>
      </c>
      <c r="E148" s="4">
        <f>IFERROR(AVERAGEIF(Raw_Data!$G$2:$G$3257,Sub_Sector!$A148,Raw_Data!N$2:N$3257),"")</f>
        <v>-402.38583333333327</v>
      </c>
      <c r="F148" s="4">
        <f>IFERROR(AVERAGEIF(Raw_Data!$G$2:$G$3257,Sub_Sector!$A148,Raw_Data!O$2:O$3257),"")</f>
        <v>357.99666666666661</v>
      </c>
      <c r="G148" s="4">
        <f>IFERROR(AVERAGEIF(Raw_Data!$G$2:$G$3257,Sub_Sector!$A148,Raw_Data!P$2:P$3257),"")</f>
        <v>9.9868181818181814</v>
      </c>
      <c r="H148" s="4">
        <f>IFERROR(AVERAGEIF(Raw_Data!$G$2:$G$3257,Sub_Sector!$A148,Raw_Data!Q$2:Q$3257),"")</f>
        <v>7.85</v>
      </c>
      <c r="I148" s="8">
        <f>IFERROR(AVERAGEIF(Raw_Data!$G$2:$G$3257,Sub_Sector!$A148,Raw_Data!V$2:V$3257),"")</f>
        <v>1.0574506701388739</v>
      </c>
    </row>
    <row r="149" spans="1:9" x14ac:dyDescent="0.3">
      <c r="A149" s="5" t="str">
        <v>Trading - Textile Products</v>
      </c>
      <c r="B149" s="4">
        <f>IFERROR(AVERAGEIF(Raw_Data!$G$2:$G$3257,Sub_Sector!$A149,Raw_Data!K$2:K$3257),"")</f>
        <v>184.77500000000001</v>
      </c>
      <c r="C149" s="4">
        <f>IFERROR(AVERAGEIF(Raw_Data!$G$2:$G$3257,Sub_Sector!$A149,Raw_Data!L$2:L$3257),"")</f>
        <v>91.556666666666672</v>
      </c>
      <c r="D149" s="4">
        <f>IFERROR(AVERAGEIF(Raw_Data!$G$2:$G$3257,Sub_Sector!$A149,Raw_Data!M$2:M$3257),"")</f>
        <v>372.20222222222225</v>
      </c>
      <c r="E149" s="4">
        <f>IFERROR(AVERAGEIF(Raw_Data!$G$2:$G$3257,Sub_Sector!$A149,Raw_Data!N$2:N$3257),"")</f>
        <v>126.48111111111108</v>
      </c>
      <c r="F149" s="4">
        <f>IFERROR(AVERAGEIF(Raw_Data!$G$2:$G$3257,Sub_Sector!$A149,Raw_Data!O$2:O$3257),"")</f>
        <v>299.51333333333332</v>
      </c>
      <c r="G149" s="4">
        <f>IFERROR(AVERAGEIF(Raw_Data!$G$2:$G$3257,Sub_Sector!$A149,Raw_Data!P$2:P$3257),"")</f>
        <v>21.477500000000003</v>
      </c>
      <c r="H149" s="4">
        <f>IFERROR(AVERAGEIF(Raw_Data!$G$2:$G$3257,Sub_Sector!$A149,Raw_Data!Q$2:Q$3257),"")</f>
        <v>22.813749999999999</v>
      </c>
      <c r="I149" s="8">
        <f>IFERROR(AVERAGEIF(Raw_Data!$G$2:$G$3257,Sub_Sector!$A149,Raw_Data!V$2:V$3257),"")</f>
        <v>0.82499766019848519</v>
      </c>
    </row>
    <row r="150" spans="1:9" x14ac:dyDescent="0.3">
      <c r="A150" s="5" t="str">
        <v>Print Media</v>
      </c>
      <c r="B150" s="4">
        <f>IFERROR(AVERAGEIF(Raw_Data!$G$2:$G$3257,Sub_Sector!$A150,Raw_Data!K$2:K$3257),"")</f>
        <v>123.36500000000001</v>
      </c>
      <c r="C150" s="4">
        <f>IFERROR(AVERAGEIF(Raw_Data!$G$2:$G$3257,Sub_Sector!$A150,Raw_Data!L$2:L$3257),"")</f>
        <v>84.53857142857143</v>
      </c>
      <c r="D150" s="4">
        <f>IFERROR(AVERAGEIF(Raw_Data!$G$2:$G$3257,Sub_Sector!$A150,Raw_Data!M$2:M$3257),"")</f>
        <v>76.248750000000001</v>
      </c>
      <c r="E150" s="4">
        <f>IFERROR(AVERAGEIF(Raw_Data!$G$2:$G$3257,Sub_Sector!$A150,Raw_Data!N$2:N$3257),"")</f>
        <v>105.00285714285715</v>
      </c>
      <c r="F150" s="4">
        <f>IFERROR(AVERAGEIF(Raw_Data!$G$2:$G$3257,Sub_Sector!$A150,Raw_Data!O$2:O$3257),"")</f>
        <v>65.940000000000012</v>
      </c>
      <c r="G150" s="4">
        <f>IFERROR(AVERAGEIF(Raw_Data!$G$2:$G$3257,Sub_Sector!$A150,Raw_Data!P$2:P$3257),"")</f>
        <v>4.2499999999999991</v>
      </c>
      <c r="H150" s="4">
        <f>IFERROR(AVERAGEIF(Raw_Data!$G$2:$G$3257,Sub_Sector!$A150,Raw_Data!Q$2:Q$3257),"")</f>
        <v>7.17</v>
      </c>
      <c r="I150" s="8">
        <f>IFERROR(AVERAGEIF(Raw_Data!$G$2:$G$3257,Sub_Sector!$A150,Raw_Data!V$2:V$3257),"")</f>
        <v>6.6046860586253189</v>
      </c>
    </row>
    <row r="151" spans="1:9" x14ac:dyDescent="0.3">
      <c r="A151" s="5" t="str">
        <v>Education</v>
      </c>
      <c r="B151" s="4">
        <f>IFERROR(AVERAGEIF(Raw_Data!$G$2:$G$3257,Sub_Sector!$A151,Raw_Data!K$2:K$3257),"")</f>
        <v>246.70625000000001</v>
      </c>
      <c r="C151" s="4">
        <f>IFERROR(AVERAGEIF(Raw_Data!$G$2:$G$3257,Sub_Sector!$A151,Raw_Data!L$2:L$3257),"")</f>
        <v>890.49720000000002</v>
      </c>
      <c r="D151" s="4">
        <f>IFERROR(AVERAGEIF(Raw_Data!$G$2:$G$3257,Sub_Sector!$A151,Raw_Data!M$2:M$3257),"")</f>
        <v>386.83444444444444</v>
      </c>
      <c r="E151" s="4">
        <f>IFERROR(AVERAGEIF(Raw_Data!$G$2:$G$3257,Sub_Sector!$A151,Raw_Data!N$2:N$3257),"")</f>
        <v>-12401.047600000002</v>
      </c>
      <c r="F151" s="4">
        <f>IFERROR(AVERAGEIF(Raw_Data!$G$2:$G$3257,Sub_Sector!$A151,Raw_Data!O$2:O$3257),"")</f>
        <v>950.81200000000001</v>
      </c>
      <c r="G151" s="4">
        <f>IFERROR(AVERAGEIF(Raw_Data!$G$2:$G$3257,Sub_Sector!$A151,Raw_Data!P$2:P$3257),"")</f>
        <v>5.7612500000000013</v>
      </c>
      <c r="H151" s="4">
        <f>IFERROR(AVERAGEIF(Raw_Data!$G$2:$G$3257,Sub_Sector!$A151,Raw_Data!Q$2:Q$3257),"")</f>
        <v>1.3819999999999999</v>
      </c>
      <c r="I151" s="8">
        <f>IFERROR(AVERAGEIF(Raw_Data!$G$2:$G$3257,Sub_Sector!$A151,Raw_Data!V$2:V$3257),"")</f>
        <v>-3.1356527025374112</v>
      </c>
    </row>
    <row r="152" spans="1:9" x14ac:dyDescent="0.3">
      <c r="A152" s="5" t="str">
        <v>Amusement Parks/ Other Recreation</v>
      </c>
      <c r="B152" s="4">
        <f>IFERROR(AVERAGEIF(Raw_Data!$G$2:$G$3257,Sub_Sector!$A152,Raw_Data!K$2:K$3257),"")</f>
        <v>224.58399999999997</v>
      </c>
      <c r="C152" s="4">
        <f>IFERROR(AVERAGEIF(Raw_Data!$G$2:$G$3257,Sub_Sector!$A152,Raw_Data!L$2:L$3257),"")</f>
        <v>27.768333333333334</v>
      </c>
      <c r="D152" s="4">
        <f>IFERROR(AVERAGEIF(Raw_Data!$G$2:$G$3257,Sub_Sector!$A152,Raw_Data!M$2:M$3257),"")</f>
        <v>83.466666666666669</v>
      </c>
      <c r="E152" s="4">
        <f>IFERROR(AVERAGEIF(Raw_Data!$G$2:$G$3257,Sub_Sector!$A152,Raw_Data!N$2:N$3257),"")</f>
        <v>-39.943333333333335</v>
      </c>
      <c r="F152" s="4">
        <f>IFERROR(AVERAGEIF(Raw_Data!$G$2:$G$3257,Sub_Sector!$A152,Raw_Data!O$2:O$3257),"")</f>
        <v>-75.92</v>
      </c>
      <c r="G152" s="4">
        <f>IFERROR(AVERAGEIF(Raw_Data!$G$2:$G$3257,Sub_Sector!$A152,Raw_Data!P$2:P$3257),"")</f>
        <v>5.7140000000000004</v>
      </c>
      <c r="H152" s="4">
        <f>IFERROR(AVERAGEIF(Raw_Data!$G$2:$G$3257,Sub_Sector!$A152,Raw_Data!Q$2:Q$3257),"")</f>
        <v>6.2133333333333338</v>
      </c>
      <c r="I152" s="8">
        <f>IFERROR(AVERAGEIF(Raw_Data!$G$2:$G$3257,Sub_Sector!$A152,Raw_Data!V$2:V$3257),"")</f>
        <v>1.0306603389754345</v>
      </c>
    </row>
    <row r="153" spans="1:9" x14ac:dyDescent="0.3">
      <c r="A153" s="5" t="str">
        <v>Insurance Distributors</v>
      </c>
      <c r="B153" s="4" t="str">
        <f>IFERROR(AVERAGEIF(Raw_Data!$G$2:$G$3257,Sub_Sector!$A153,Raw_Data!K$2:K$3257),"")</f>
        <v/>
      </c>
      <c r="C153" s="4">
        <f>IFERROR(AVERAGEIF(Raw_Data!$G$2:$G$3257,Sub_Sector!$A153,Raw_Data!L$2:L$3257),"")</f>
        <v>111.7</v>
      </c>
      <c r="D153" s="4" t="str">
        <f>IFERROR(AVERAGEIF(Raw_Data!$G$2:$G$3257,Sub_Sector!$A153,Raw_Data!M$2:M$3257),"")</f>
        <v/>
      </c>
      <c r="E153" s="4">
        <f>IFERROR(AVERAGEIF(Raw_Data!$G$2:$G$3257,Sub_Sector!$A153,Raw_Data!N$2:N$3257),"")</f>
        <v>-105.46</v>
      </c>
      <c r="F153" s="4">
        <f>IFERROR(AVERAGEIF(Raw_Data!$G$2:$G$3257,Sub_Sector!$A153,Raw_Data!O$2:O$3257),"")</f>
        <v>111.7</v>
      </c>
      <c r="G153" s="4" t="str">
        <f>IFERROR(AVERAGEIF(Raw_Data!$G$2:$G$3257,Sub_Sector!$A153,Raw_Data!P$2:P$3257),"")</f>
        <v/>
      </c>
      <c r="H153" s="4" t="str">
        <f>IFERROR(AVERAGEIF(Raw_Data!$G$2:$G$3257,Sub_Sector!$A153,Raw_Data!Q$2:Q$3257),"")</f>
        <v/>
      </c>
      <c r="I153" s="8">
        <f>IFERROR(AVERAGEIF(Raw_Data!$G$2:$G$3257,Sub_Sector!$A153,Raw_Data!V$2:V$3257),"")</f>
        <v>1.4505252100840336</v>
      </c>
    </row>
    <row r="154" spans="1:9" x14ac:dyDescent="0.3">
      <c r="A154" s="5" t="str">
        <v>E-Learning</v>
      </c>
      <c r="B154" s="4" t="str">
        <f>IFERROR(AVERAGEIF(Raw_Data!$G$2:$G$3257,Sub_Sector!$A154,Raw_Data!K$2:K$3257),"")</f>
        <v/>
      </c>
      <c r="C154" s="4">
        <f>IFERROR(AVERAGEIF(Raw_Data!$G$2:$G$3257,Sub_Sector!$A154,Raw_Data!L$2:L$3257),"")</f>
        <v>42.314999999999998</v>
      </c>
      <c r="D154" s="4" t="str">
        <f>IFERROR(AVERAGEIF(Raw_Data!$G$2:$G$3257,Sub_Sector!$A154,Raw_Data!M$2:M$3257),"")</f>
        <v/>
      </c>
      <c r="E154" s="4">
        <f>IFERROR(AVERAGEIF(Raw_Data!$G$2:$G$3257,Sub_Sector!$A154,Raw_Data!N$2:N$3257),"")</f>
        <v>-129.80375000000001</v>
      </c>
      <c r="F154" s="4">
        <f>IFERROR(AVERAGEIF(Raw_Data!$G$2:$G$3257,Sub_Sector!$A154,Raw_Data!O$2:O$3257),"")</f>
        <v>42.314999999999998</v>
      </c>
      <c r="G154" s="4">
        <f>IFERROR(AVERAGEIF(Raw_Data!$G$2:$G$3257,Sub_Sector!$A154,Raw_Data!P$2:P$3257),"")</f>
        <v>1.9025000000000003</v>
      </c>
      <c r="H154" s="4">
        <f>IFERROR(AVERAGEIF(Raw_Data!$G$2:$G$3257,Sub_Sector!$A154,Raw_Data!Q$2:Q$3257),"")</f>
        <v>1.9524999999999999</v>
      </c>
      <c r="I154" s="8">
        <f>IFERROR(AVERAGEIF(Raw_Data!$G$2:$G$3257,Sub_Sector!$A154,Raw_Data!V$2:V$3257),"")</f>
        <v>0.42520450146463679</v>
      </c>
    </row>
    <row r="155" spans="1:9" x14ac:dyDescent="0.3">
      <c r="A155" s="5" t="str">
        <v>Printing &amp; Publication</v>
      </c>
      <c r="B155" s="4">
        <f>IFERROR(AVERAGEIF(Raw_Data!$G$2:$G$3257,Sub_Sector!$A155,Raw_Data!K$2:K$3257),"")</f>
        <v>370.84499999999997</v>
      </c>
      <c r="C155" s="4">
        <f>IFERROR(AVERAGEIF(Raw_Data!$G$2:$G$3257,Sub_Sector!$A155,Raw_Data!L$2:L$3257),"")</f>
        <v>167.0371428571429</v>
      </c>
      <c r="D155" s="4">
        <f>IFERROR(AVERAGEIF(Raw_Data!$G$2:$G$3257,Sub_Sector!$A155,Raw_Data!M$2:M$3257),"")</f>
        <v>335.63571428571424</v>
      </c>
      <c r="E155" s="4">
        <f>IFERROR(AVERAGEIF(Raw_Data!$G$2:$G$3257,Sub_Sector!$A155,Raw_Data!N$2:N$3257),"")</f>
        <v>129.19</v>
      </c>
      <c r="F155" s="4">
        <f>IFERROR(AVERAGEIF(Raw_Data!$G$2:$G$3257,Sub_Sector!$A155,Raw_Data!O$2:O$3257),"")</f>
        <v>184.80714285714288</v>
      </c>
      <c r="G155" s="4">
        <f>IFERROR(AVERAGEIF(Raw_Data!$G$2:$G$3257,Sub_Sector!$A155,Raw_Data!P$2:P$3257),"")</f>
        <v>1.915</v>
      </c>
      <c r="H155" s="4">
        <f>IFERROR(AVERAGEIF(Raw_Data!$G$2:$G$3257,Sub_Sector!$A155,Raw_Data!Q$2:Q$3257),"")</f>
        <v>2.64</v>
      </c>
      <c r="I155" s="8">
        <f>IFERROR(AVERAGEIF(Raw_Data!$G$2:$G$3257,Sub_Sector!$A155,Raw_Data!V$2:V$3257),"")</f>
        <v>2.4822190482975053</v>
      </c>
    </row>
    <row r="156" spans="1:9" x14ac:dyDescent="0.3">
      <c r="A156" s="5" t="str">
        <v>Aluminium, Copper &amp; Zinc Products</v>
      </c>
      <c r="B156" s="4">
        <f>IFERROR(AVERAGEIF(Raw_Data!$G$2:$G$3257,Sub_Sector!$A156,Raw_Data!K$2:K$3257),"")</f>
        <v>37.550952380952381</v>
      </c>
      <c r="C156" s="4">
        <f>IFERROR(AVERAGEIF(Raw_Data!$G$2:$G$3257,Sub_Sector!$A156,Raw_Data!L$2:L$3257),"")</f>
        <v>40.834761904761891</v>
      </c>
      <c r="D156" s="4">
        <f>IFERROR(AVERAGEIF(Raw_Data!$G$2:$G$3257,Sub_Sector!$A156,Raw_Data!M$2:M$3257),"")</f>
        <v>75.227619047619044</v>
      </c>
      <c r="E156" s="4">
        <f>IFERROR(AVERAGEIF(Raw_Data!$G$2:$G$3257,Sub_Sector!$A156,Raw_Data!N$2:N$3257),"")</f>
        <v>43.25333333333333</v>
      </c>
      <c r="F156" s="4">
        <f>IFERROR(AVERAGEIF(Raw_Data!$G$2:$G$3257,Sub_Sector!$A156,Raw_Data!O$2:O$3257),"")</f>
        <v>78.511904761904745</v>
      </c>
      <c r="G156" s="4">
        <f>IFERROR(AVERAGEIF(Raw_Data!$G$2:$G$3257,Sub_Sector!$A156,Raw_Data!P$2:P$3257),"")</f>
        <v>14.338571428571429</v>
      </c>
      <c r="H156" s="4">
        <f>IFERROR(AVERAGEIF(Raw_Data!$G$2:$G$3257,Sub_Sector!$A156,Raw_Data!Q$2:Q$3257),"")</f>
        <v>15.618947368421052</v>
      </c>
      <c r="I156" s="8">
        <f>IFERROR(AVERAGEIF(Raw_Data!$G$2:$G$3257,Sub_Sector!$A156,Raw_Data!V$2:V$3257),"")</f>
        <v>-0.85633404359990328</v>
      </c>
    </row>
    <row r="157" spans="1:9" x14ac:dyDescent="0.3">
      <c r="A157" s="5" t="str">
        <v>Oil Equipment &amp; Services</v>
      </c>
      <c r="B157" s="4">
        <f>IFERROR(AVERAGEIF(Raw_Data!$G$2:$G$3257,Sub_Sector!$A157,Raw_Data!K$2:K$3257),"")</f>
        <v>46.08</v>
      </c>
      <c r="C157" s="4">
        <f>IFERROR(AVERAGEIF(Raw_Data!$G$2:$G$3257,Sub_Sector!$A157,Raw_Data!L$2:L$3257),"")</f>
        <v>130.32</v>
      </c>
      <c r="D157" s="4">
        <f>IFERROR(AVERAGEIF(Raw_Data!$G$2:$G$3257,Sub_Sector!$A157,Raw_Data!M$2:M$3257),"")</f>
        <v>300.20999999999998</v>
      </c>
      <c r="E157" s="4">
        <f>IFERROR(AVERAGEIF(Raw_Data!$G$2:$G$3257,Sub_Sector!$A157,Raw_Data!N$2:N$3257),"")</f>
        <v>166.63600000000002</v>
      </c>
      <c r="F157" s="4">
        <f>IFERROR(AVERAGEIF(Raw_Data!$G$2:$G$3257,Sub_Sector!$A157,Raw_Data!O$2:O$3257),"")</f>
        <v>181.14599999999999</v>
      </c>
      <c r="G157" s="4">
        <f>IFERROR(AVERAGEIF(Raw_Data!$G$2:$G$3257,Sub_Sector!$A157,Raw_Data!P$2:P$3257),"")</f>
        <v>1.7899999999999998</v>
      </c>
      <c r="H157" s="4">
        <f>IFERROR(AVERAGEIF(Raw_Data!$G$2:$G$3257,Sub_Sector!$A157,Raw_Data!Q$2:Q$3257),"")</f>
        <v>0.91999999999999993</v>
      </c>
      <c r="I157" s="8">
        <f>IFERROR(AVERAGEIF(Raw_Data!$G$2:$G$3257,Sub_Sector!$A157,Raw_Data!V$2:V$3257),"")</f>
        <v>-1.0703568947446558</v>
      </c>
    </row>
    <row r="158" spans="1:9" x14ac:dyDescent="0.3">
      <c r="A158" s="5" t="str">
        <v>Other Construction Materials</v>
      </c>
      <c r="B158" s="4">
        <f>IFERROR(AVERAGEIF(Raw_Data!$G$2:$G$3257,Sub_Sector!$A158,Raw_Data!K$2:K$3257),"")</f>
        <v>78.099375000000009</v>
      </c>
      <c r="C158" s="4">
        <f>IFERROR(AVERAGEIF(Raw_Data!$G$2:$G$3257,Sub_Sector!$A158,Raw_Data!L$2:L$3257),"")</f>
        <v>109.98210526315789</v>
      </c>
      <c r="D158" s="4">
        <f>IFERROR(AVERAGEIF(Raw_Data!$G$2:$G$3257,Sub_Sector!$A158,Raw_Data!M$2:M$3257),"")</f>
        <v>292.49499999999995</v>
      </c>
      <c r="E158" s="4">
        <f>IFERROR(AVERAGEIF(Raw_Data!$G$2:$G$3257,Sub_Sector!$A158,Raw_Data!N$2:N$3257),"")</f>
        <v>138.2457894736842</v>
      </c>
      <c r="F158" s="4">
        <f>IFERROR(AVERAGEIF(Raw_Data!$G$2:$G$3257,Sub_Sector!$A158,Raw_Data!O$2:O$3257),"")</f>
        <v>290.5257894736842</v>
      </c>
      <c r="G158" s="4">
        <f>IFERROR(AVERAGEIF(Raw_Data!$G$2:$G$3257,Sub_Sector!$A158,Raw_Data!P$2:P$3257),"")</f>
        <v>29.49529411764706</v>
      </c>
      <c r="H158" s="4">
        <f>IFERROR(AVERAGEIF(Raw_Data!$G$2:$G$3257,Sub_Sector!$A158,Raw_Data!Q$2:Q$3257),"")</f>
        <v>3.7437499999999995</v>
      </c>
      <c r="I158" s="8">
        <f>IFERROR(AVERAGEIF(Raw_Data!$G$2:$G$3257,Sub_Sector!$A158,Raw_Data!V$2:V$3257),"")</f>
        <v>-13.728259103856823</v>
      </c>
    </row>
    <row r="159" spans="1:9" x14ac:dyDescent="0.3">
      <c r="A159" s="5" t="str">
        <v>Waste Management</v>
      </c>
      <c r="B159" s="4">
        <f>IFERROR(AVERAGEIF(Raw_Data!$G$2:$G$3257,Sub_Sector!$A159,Raw_Data!K$2:K$3257),"")</f>
        <v>80.624999999999986</v>
      </c>
      <c r="C159" s="4">
        <f>IFERROR(AVERAGEIF(Raw_Data!$G$2:$G$3257,Sub_Sector!$A159,Raw_Data!L$2:L$3257),"")</f>
        <v>143.99714285714282</v>
      </c>
      <c r="D159" s="4">
        <f>IFERROR(AVERAGEIF(Raw_Data!$G$2:$G$3257,Sub_Sector!$A159,Raw_Data!M$2:M$3257),"")</f>
        <v>169.56250000000003</v>
      </c>
      <c r="E159" s="4">
        <f>IFERROR(AVERAGEIF(Raw_Data!$G$2:$G$3257,Sub_Sector!$A159,Raw_Data!N$2:N$3257),"")</f>
        <v>167.1764285714286</v>
      </c>
      <c r="F159" s="4">
        <f>IFERROR(AVERAGEIF(Raw_Data!$G$2:$G$3257,Sub_Sector!$A159,Raw_Data!O$2:O$3257),"")</f>
        <v>194.81642857142856</v>
      </c>
      <c r="G159" s="4">
        <f>IFERROR(AVERAGEIF(Raw_Data!$G$2:$G$3257,Sub_Sector!$A159,Raw_Data!P$2:P$3257),"")</f>
        <v>44.976666666666681</v>
      </c>
      <c r="H159" s="4">
        <f>IFERROR(AVERAGEIF(Raw_Data!$G$2:$G$3257,Sub_Sector!$A159,Raw_Data!Q$2:Q$3257),"")</f>
        <v>79.924545454545466</v>
      </c>
      <c r="I159" s="8">
        <f>IFERROR(AVERAGEIF(Raw_Data!$G$2:$G$3257,Sub_Sector!$A159,Raw_Data!V$2:V$3257),"")</f>
        <v>-1.1486786221480103</v>
      </c>
    </row>
    <row r="160" spans="1:9" x14ac:dyDescent="0.3">
      <c r="A160" s="5" t="str">
        <v>Multi Utilities</v>
      </c>
      <c r="B160" s="4">
        <f>IFERROR(AVERAGEIF(Raw_Data!$G$2:$G$3257,Sub_Sector!$A160,Raw_Data!K$2:K$3257),"")</f>
        <v>50.24</v>
      </c>
      <c r="C160" s="4">
        <f>IFERROR(AVERAGEIF(Raw_Data!$G$2:$G$3257,Sub_Sector!$A160,Raw_Data!L$2:L$3257),"")</f>
        <v>61.87</v>
      </c>
      <c r="D160" s="4">
        <f>IFERROR(AVERAGEIF(Raw_Data!$G$2:$G$3257,Sub_Sector!$A160,Raw_Data!M$2:M$3257),"")</f>
        <v>26.2</v>
      </c>
      <c r="E160" s="4">
        <f>IFERROR(AVERAGEIF(Raw_Data!$G$2:$G$3257,Sub_Sector!$A160,Raw_Data!N$2:N$3257),"")</f>
        <v>39.020000000000003</v>
      </c>
      <c r="F160" s="4">
        <f>IFERROR(AVERAGEIF(Raw_Data!$G$2:$G$3257,Sub_Sector!$A160,Raw_Data!O$2:O$3257),"")</f>
        <v>37.840000000000003</v>
      </c>
      <c r="G160" s="4">
        <f>IFERROR(AVERAGEIF(Raw_Data!$G$2:$G$3257,Sub_Sector!$A160,Raw_Data!P$2:P$3257),"")</f>
        <v>17.64</v>
      </c>
      <c r="H160" s="4" t="str">
        <f>IFERROR(AVERAGEIF(Raw_Data!$G$2:$G$3257,Sub_Sector!$A160,Raw_Data!Q$2:Q$3257),"")</f>
        <v/>
      </c>
      <c r="I160" s="8">
        <f>IFERROR(AVERAGEIF(Raw_Data!$G$2:$G$3257,Sub_Sector!$A160,Raw_Data!V$2:V$3257),"")</f>
        <v>-0.2381443298969072</v>
      </c>
    </row>
    <row r="161" spans="1:9" x14ac:dyDescent="0.3">
      <c r="A161" s="5" t="str">
        <v>Glass - Consumer</v>
      </c>
      <c r="B161" s="4">
        <f>IFERROR(AVERAGEIF(Raw_Data!$G$2:$G$3257,Sub_Sector!$A161,Raw_Data!K$2:K$3257),"")</f>
        <v>45.48</v>
      </c>
      <c r="C161" s="4">
        <f>IFERROR(AVERAGEIF(Raw_Data!$G$2:$G$3257,Sub_Sector!$A161,Raw_Data!L$2:L$3257),"")</f>
        <v>31.54</v>
      </c>
      <c r="D161" s="4">
        <f>IFERROR(AVERAGEIF(Raw_Data!$G$2:$G$3257,Sub_Sector!$A161,Raw_Data!M$2:M$3257),"")</f>
        <v>415.6</v>
      </c>
      <c r="E161" s="4">
        <f>IFERROR(AVERAGEIF(Raw_Data!$G$2:$G$3257,Sub_Sector!$A161,Raw_Data!N$2:N$3257),"")</f>
        <v>76.13</v>
      </c>
      <c r="F161" s="4">
        <f>IFERROR(AVERAGEIF(Raw_Data!$G$2:$G$3257,Sub_Sector!$A161,Raw_Data!O$2:O$3257),"")</f>
        <v>401.66</v>
      </c>
      <c r="G161" s="4">
        <f>IFERROR(AVERAGEIF(Raw_Data!$G$2:$G$3257,Sub_Sector!$A161,Raw_Data!P$2:P$3257),"")</f>
        <v>1.23</v>
      </c>
      <c r="H161" s="4">
        <f>IFERROR(AVERAGEIF(Raw_Data!$G$2:$G$3257,Sub_Sector!$A161,Raw_Data!Q$2:Q$3257),"")</f>
        <v>2.59</v>
      </c>
      <c r="I161" s="8">
        <f>IFERROR(AVERAGEIF(Raw_Data!$G$2:$G$3257,Sub_Sector!$A161,Raw_Data!V$2:V$3257),"")</f>
        <v>1.1418540755062583</v>
      </c>
    </row>
    <row r="162" spans="1:9" x14ac:dyDescent="0.3">
      <c r="A162" s="5" t="str">
        <v>Dredging</v>
      </c>
      <c r="B162" s="4" t="str">
        <f>IFERROR(AVERAGEIF(Raw_Data!$G$2:$G$3257,Sub_Sector!$A162,Raw_Data!K$2:K$3257),"")</f>
        <v/>
      </c>
      <c r="C162" s="4">
        <f>IFERROR(AVERAGEIF(Raw_Data!$G$2:$G$3257,Sub_Sector!$A162,Raw_Data!L$2:L$3257),"")</f>
        <v>105.72</v>
      </c>
      <c r="D162" s="4" t="str">
        <f>IFERROR(AVERAGEIF(Raw_Data!$G$2:$G$3257,Sub_Sector!$A162,Raw_Data!M$2:M$3257),"")</f>
        <v/>
      </c>
      <c r="E162" s="4">
        <f>IFERROR(AVERAGEIF(Raw_Data!$G$2:$G$3257,Sub_Sector!$A162,Raw_Data!N$2:N$3257),"")</f>
        <v>-26.799999999999997</v>
      </c>
      <c r="F162" s="4">
        <f>IFERROR(AVERAGEIF(Raw_Data!$G$2:$G$3257,Sub_Sector!$A162,Raw_Data!O$2:O$3257),"")</f>
        <v>105.72</v>
      </c>
      <c r="G162" s="4">
        <f>IFERROR(AVERAGEIF(Raw_Data!$G$2:$G$3257,Sub_Sector!$A162,Raw_Data!P$2:P$3257),"")</f>
        <v>11.895</v>
      </c>
      <c r="H162" s="4">
        <f>IFERROR(AVERAGEIF(Raw_Data!$G$2:$G$3257,Sub_Sector!$A162,Raw_Data!Q$2:Q$3257),"")</f>
        <v>15.23</v>
      </c>
      <c r="I162" s="8">
        <f>IFERROR(AVERAGEIF(Raw_Data!$G$2:$G$3257,Sub_Sector!$A162,Raw_Data!V$2:V$3257),"")</f>
        <v>-2.3128790146758016</v>
      </c>
    </row>
    <row r="163" spans="1:9" x14ac:dyDescent="0.3">
      <c r="A163" s="5" t="str">
        <v>Granites &amp; Marbles</v>
      </c>
      <c r="B163" s="4">
        <f>IFERROR(AVERAGEIF(Raw_Data!$G$2:$G$3257,Sub_Sector!$A163,Raw_Data!K$2:K$3257),"")</f>
        <v>166.3388888888889</v>
      </c>
      <c r="C163" s="4">
        <f>IFERROR(AVERAGEIF(Raw_Data!$G$2:$G$3257,Sub_Sector!$A163,Raw_Data!L$2:L$3257),"")</f>
        <v>158.86888888888888</v>
      </c>
      <c r="D163" s="4">
        <f>IFERROR(AVERAGEIF(Raw_Data!$G$2:$G$3257,Sub_Sector!$A163,Raw_Data!M$2:M$3257),"")</f>
        <v>471.90111111111116</v>
      </c>
      <c r="E163" s="4">
        <f>IFERROR(AVERAGEIF(Raw_Data!$G$2:$G$3257,Sub_Sector!$A163,Raw_Data!N$2:N$3257),"")</f>
        <v>279.39777777777778</v>
      </c>
      <c r="F163" s="4">
        <f>IFERROR(AVERAGEIF(Raw_Data!$G$2:$G$3257,Sub_Sector!$A163,Raw_Data!O$2:O$3257),"")</f>
        <v>464.43111111111102</v>
      </c>
      <c r="G163" s="4">
        <f>IFERROR(AVERAGEIF(Raw_Data!$G$2:$G$3257,Sub_Sector!$A163,Raw_Data!P$2:P$3257),"")</f>
        <v>1.9933333333333332</v>
      </c>
      <c r="H163" s="4">
        <f>IFERROR(AVERAGEIF(Raw_Data!$G$2:$G$3257,Sub_Sector!$A163,Raw_Data!Q$2:Q$3257),"")</f>
        <v>2.2222222222222219</v>
      </c>
      <c r="I163" s="8">
        <f>IFERROR(AVERAGEIF(Raw_Data!$G$2:$G$3257,Sub_Sector!$A163,Raw_Data!V$2:V$3257),"")</f>
        <v>-2.52973768486796</v>
      </c>
    </row>
    <row r="164" spans="1:9" x14ac:dyDescent="0.3">
      <c r="A164" s="5" t="str">
        <v>Auto Dealer</v>
      </c>
      <c r="B164" s="4">
        <f>IFERROR(AVERAGEIF(Raw_Data!$G$2:$G$3257,Sub_Sector!$A164,Raw_Data!K$2:K$3257),"")</f>
        <v>8.745000000000001</v>
      </c>
      <c r="C164" s="4">
        <f>IFERROR(AVERAGEIF(Raw_Data!$G$2:$G$3257,Sub_Sector!$A164,Raw_Data!L$2:L$3257),"")</f>
        <v>51.785000000000004</v>
      </c>
      <c r="D164" s="4">
        <f>IFERROR(AVERAGEIF(Raw_Data!$G$2:$G$3257,Sub_Sector!$A164,Raw_Data!M$2:M$3257),"")</f>
        <v>64.178333333333342</v>
      </c>
      <c r="E164" s="4">
        <f>IFERROR(AVERAGEIF(Raw_Data!$G$2:$G$3257,Sub_Sector!$A164,Raw_Data!N$2:N$3257),"")</f>
        <v>233.83333333333334</v>
      </c>
      <c r="F164" s="4">
        <f>IFERROR(AVERAGEIF(Raw_Data!$G$2:$G$3257,Sub_Sector!$A164,Raw_Data!O$2:O$3257),"")</f>
        <v>107.21833333333332</v>
      </c>
      <c r="G164" s="4">
        <f>IFERROR(AVERAGEIF(Raw_Data!$G$2:$G$3257,Sub_Sector!$A164,Raw_Data!P$2:P$3257),"")</f>
        <v>10.039999999999999</v>
      </c>
      <c r="H164" s="4">
        <f>IFERROR(AVERAGEIF(Raw_Data!$G$2:$G$3257,Sub_Sector!$A164,Raw_Data!Q$2:Q$3257),"")</f>
        <v>5.6775000000000002</v>
      </c>
      <c r="I164" s="8">
        <f>IFERROR(AVERAGEIF(Raw_Data!$G$2:$G$3257,Sub_Sector!$A164,Raw_Data!V$2:V$3257),"")</f>
        <v>-2.8486618214736361</v>
      </c>
    </row>
    <row r="165" spans="1:9" x14ac:dyDescent="0.3">
      <c r="A165" s="5" t="str">
        <v>Leather And Leather Products</v>
      </c>
      <c r="B165" s="4">
        <f>IFERROR(AVERAGEIF(Raw_Data!$G$2:$G$3257,Sub_Sector!$A165,Raw_Data!K$2:K$3257),"")</f>
        <v>130.51749999999998</v>
      </c>
      <c r="C165" s="4">
        <f>IFERROR(AVERAGEIF(Raw_Data!$G$2:$G$3257,Sub_Sector!$A165,Raw_Data!L$2:L$3257),"")</f>
        <v>79.752499999999998</v>
      </c>
      <c r="D165" s="4">
        <f>IFERROR(AVERAGEIF(Raw_Data!$G$2:$G$3257,Sub_Sector!$A165,Raw_Data!M$2:M$3257),"")</f>
        <v>318.36250000000001</v>
      </c>
      <c r="E165" s="4">
        <f>IFERROR(AVERAGEIF(Raw_Data!$G$2:$G$3257,Sub_Sector!$A165,Raw_Data!N$2:N$3257),"")</f>
        <v>98.978750000000005</v>
      </c>
      <c r="F165" s="4">
        <f>IFERROR(AVERAGEIF(Raw_Data!$G$2:$G$3257,Sub_Sector!$A165,Raw_Data!O$2:O$3257),"")</f>
        <v>267.59625</v>
      </c>
      <c r="G165" s="4">
        <f>IFERROR(AVERAGEIF(Raw_Data!$G$2:$G$3257,Sub_Sector!$A165,Raw_Data!P$2:P$3257),"")</f>
        <v>1.7555555555555558</v>
      </c>
      <c r="H165" s="4">
        <f>IFERROR(AVERAGEIF(Raw_Data!$G$2:$G$3257,Sub_Sector!$A165,Raw_Data!Q$2:Q$3257),"")</f>
        <v>1.1775</v>
      </c>
      <c r="I165" s="8">
        <f>IFERROR(AVERAGEIF(Raw_Data!$G$2:$G$3257,Sub_Sector!$A165,Raw_Data!V$2:V$3257),"")</f>
        <v>2.483363264022068</v>
      </c>
    </row>
    <row r="166" spans="1:9" x14ac:dyDescent="0.3">
      <c r="A166" s="5" t="str">
        <v>Precious Metals</v>
      </c>
      <c r="B166" s="4">
        <f>IFERROR(AVERAGEIF(Raw_Data!$G$2:$G$3257,Sub_Sector!$A166,Raw_Data!K$2:K$3257),"")</f>
        <v>440.78500000000003</v>
      </c>
      <c r="C166" s="4">
        <f>IFERROR(AVERAGEIF(Raw_Data!$G$2:$G$3257,Sub_Sector!$A166,Raw_Data!L$2:L$3257),"")</f>
        <v>67.275000000000006</v>
      </c>
      <c r="D166" s="4">
        <f>IFERROR(AVERAGEIF(Raw_Data!$G$2:$G$3257,Sub_Sector!$A166,Raw_Data!M$2:M$3257),"")</f>
        <v>4380.3625000000002</v>
      </c>
      <c r="E166" s="4">
        <f>IFERROR(AVERAGEIF(Raw_Data!$G$2:$G$3257,Sub_Sector!$A166,Raw_Data!N$2:N$3257),"")</f>
        <v>450.74499999999995</v>
      </c>
      <c r="F166" s="4">
        <f>IFERROR(AVERAGEIF(Raw_Data!$G$2:$G$3257,Sub_Sector!$A166,Raw_Data!O$2:O$3257),"")</f>
        <v>4006.8525</v>
      </c>
      <c r="G166" s="4">
        <f>IFERROR(AVERAGEIF(Raw_Data!$G$2:$G$3257,Sub_Sector!$A166,Raw_Data!P$2:P$3257),"")</f>
        <v>3.7424999999999997</v>
      </c>
      <c r="H166" s="4">
        <f>IFERROR(AVERAGEIF(Raw_Data!$G$2:$G$3257,Sub_Sector!$A166,Raw_Data!Q$2:Q$3257),"")</f>
        <v>9.4266666666666676</v>
      </c>
      <c r="I166" s="8">
        <f>IFERROR(AVERAGEIF(Raw_Data!$G$2:$G$3257,Sub_Sector!$A166,Raw_Data!V$2:V$3257),"")</f>
        <v>8.6284008443034965E-2</v>
      </c>
    </row>
    <row r="167" spans="1:9" x14ac:dyDescent="0.3">
      <c r="A167" s="5" t="str">
        <v>Rubber</v>
      </c>
      <c r="B167" s="4">
        <f>IFERROR(AVERAGEIF(Raw_Data!$G$2:$G$3257,Sub_Sector!$A167,Raw_Data!K$2:K$3257),"")</f>
        <v>53.808333333333337</v>
      </c>
      <c r="C167" s="4">
        <f>IFERROR(AVERAGEIF(Raw_Data!$G$2:$G$3257,Sub_Sector!$A167,Raw_Data!L$2:L$3257),"")</f>
        <v>59.799166666666657</v>
      </c>
      <c r="D167" s="4">
        <f>IFERROR(AVERAGEIF(Raw_Data!$G$2:$G$3257,Sub_Sector!$A167,Raw_Data!M$2:M$3257),"")</f>
        <v>111.51666666666667</v>
      </c>
      <c r="E167" s="4">
        <f>IFERROR(AVERAGEIF(Raw_Data!$G$2:$G$3257,Sub_Sector!$A167,Raw_Data!N$2:N$3257),"")</f>
        <v>55.476666666666667</v>
      </c>
      <c r="F167" s="4">
        <f>IFERROR(AVERAGEIF(Raw_Data!$G$2:$G$3257,Sub_Sector!$A167,Raw_Data!O$2:O$3257),"")</f>
        <v>117.50750000000001</v>
      </c>
      <c r="G167" s="4">
        <f>IFERROR(AVERAGEIF(Raw_Data!$G$2:$G$3257,Sub_Sector!$A167,Raw_Data!P$2:P$3257),"")</f>
        <v>5.6800000000000006</v>
      </c>
      <c r="H167" s="4">
        <f>IFERROR(AVERAGEIF(Raw_Data!$G$2:$G$3257,Sub_Sector!$A167,Raw_Data!Q$2:Q$3257),"")</f>
        <v>6.3163636363636355</v>
      </c>
      <c r="I167" s="8">
        <f>IFERROR(AVERAGEIF(Raw_Data!$G$2:$G$3257,Sub_Sector!$A167,Raw_Data!V$2:V$3257),"")</f>
        <v>0.76322059693450672</v>
      </c>
    </row>
    <row r="168" spans="1:9" x14ac:dyDescent="0.3">
      <c r="A168" s="5" t="str">
        <v>Meat Products including Poultry</v>
      </c>
      <c r="B168" s="4">
        <f>IFERROR(AVERAGEIF(Raw_Data!$G$2:$G$3257,Sub_Sector!$A168,Raw_Data!K$2:K$3257),"")</f>
        <v>27.968</v>
      </c>
      <c r="C168" s="4">
        <f>IFERROR(AVERAGEIF(Raw_Data!$G$2:$G$3257,Sub_Sector!$A168,Raw_Data!L$2:L$3257),"")</f>
        <v>24.27</v>
      </c>
      <c r="D168" s="4">
        <f>IFERROR(AVERAGEIF(Raw_Data!$G$2:$G$3257,Sub_Sector!$A168,Raw_Data!M$2:M$3257),"")</f>
        <v>73.8</v>
      </c>
      <c r="E168" s="4">
        <f>IFERROR(AVERAGEIF(Raw_Data!$G$2:$G$3257,Sub_Sector!$A168,Raw_Data!N$2:N$3257),"")</f>
        <v>23.994</v>
      </c>
      <c r="F168" s="4">
        <f>IFERROR(AVERAGEIF(Raw_Data!$G$2:$G$3257,Sub_Sector!$A168,Raw_Data!O$2:O$3257),"")</f>
        <v>70.099999999999994</v>
      </c>
      <c r="G168" s="4">
        <f>IFERROR(AVERAGEIF(Raw_Data!$G$2:$G$3257,Sub_Sector!$A168,Raw_Data!P$2:P$3257),"")</f>
        <v>7.258</v>
      </c>
      <c r="H168" s="4">
        <f>IFERROR(AVERAGEIF(Raw_Data!$G$2:$G$3257,Sub_Sector!$A168,Raw_Data!Q$2:Q$3257),"")</f>
        <v>10.786</v>
      </c>
      <c r="I168" s="8">
        <f>IFERROR(AVERAGEIF(Raw_Data!$G$2:$G$3257,Sub_Sector!$A168,Raw_Data!V$2:V$3257),"")</f>
        <v>2.0158981224831303</v>
      </c>
    </row>
    <row r="169" spans="1:9" x14ac:dyDescent="0.3">
      <c r="A169" s="5" t="str">
        <v>Offshore Support Solution Drilling</v>
      </c>
      <c r="B169" s="4" t="str">
        <f>IFERROR(AVERAGEIF(Raw_Data!$G$2:$G$3257,Sub_Sector!$A169,Raw_Data!K$2:K$3257),"")</f>
        <v/>
      </c>
      <c r="C169" s="4">
        <f>IFERROR(AVERAGEIF(Raw_Data!$G$2:$G$3257,Sub_Sector!$A169,Raw_Data!L$2:L$3257),"")</f>
        <v>280.91200000000003</v>
      </c>
      <c r="D169" s="4">
        <f>IFERROR(AVERAGEIF(Raw_Data!$G$2:$G$3257,Sub_Sector!$A169,Raw_Data!M$2:M$3257),"")</f>
        <v>0</v>
      </c>
      <c r="E169" s="4">
        <f>IFERROR(AVERAGEIF(Raw_Data!$G$2:$G$3257,Sub_Sector!$A169,Raw_Data!N$2:N$3257),"")</f>
        <v>-3906.6380000000004</v>
      </c>
      <c r="F169" s="4">
        <f>IFERROR(AVERAGEIF(Raw_Data!$G$2:$G$3257,Sub_Sector!$A169,Raw_Data!O$2:O$3257),"")</f>
        <v>280.91200000000003</v>
      </c>
      <c r="G169" s="4">
        <f>IFERROR(AVERAGEIF(Raw_Data!$G$2:$G$3257,Sub_Sector!$A169,Raw_Data!P$2:P$3257),"")</f>
        <v>0.60666666666666669</v>
      </c>
      <c r="H169" s="4">
        <f>IFERROR(AVERAGEIF(Raw_Data!$G$2:$G$3257,Sub_Sector!$A169,Raw_Data!Q$2:Q$3257),"")</f>
        <v>0.62333333333333341</v>
      </c>
      <c r="I169" s="8">
        <f>IFERROR(AVERAGEIF(Raw_Data!$G$2:$G$3257,Sub_Sector!$A169,Raw_Data!V$2:V$3257),"")</f>
        <v>2.3299840734708637</v>
      </c>
    </row>
    <row r="170" spans="1:9" x14ac:dyDescent="0.3">
      <c r="A170" s="5" t="str">
        <v>Road Transport</v>
      </c>
      <c r="B170" s="4">
        <f>IFERROR(AVERAGEIF(Raw_Data!$G$2:$G$3257,Sub_Sector!$A170,Raw_Data!K$2:K$3257),"")</f>
        <v>136.50666666666666</v>
      </c>
      <c r="C170" s="4">
        <f>IFERROR(AVERAGEIF(Raw_Data!$G$2:$G$3257,Sub_Sector!$A170,Raw_Data!L$2:L$3257),"")</f>
        <v>55.030909090909091</v>
      </c>
      <c r="D170" s="4">
        <f>IFERROR(AVERAGEIF(Raw_Data!$G$2:$G$3257,Sub_Sector!$A170,Raw_Data!M$2:M$3257),"")</f>
        <v>21.723333333333333</v>
      </c>
      <c r="E170" s="4">
        <f>IFERROR(AVERAGEIF(Raw_Data!$G$2:$G$3257,Sub_Sector!$A170,Raw_Data!N$2:N$3257),"")</f>
        <v>13.289090909090907</v>
      </c>
      <c r="F170" s="4">
        <f>IFERROR(AVERAGEIF(Raw_Data!$G$2:$G$3257,Sub_Sector!$A170,Raw_Data!O$2:O$3257),"")</f>
        <v>23.726363636363637</v>
      </c>
      <c r="G170" s="4">
        <f>IFERROR(AVERAGEIF(Raw_Data!$G$2:$G$3257,Sub_Sector!$A170,Raw_Data!P$2:P$3257),"")</f>
        <v>56.193333333333328</v>
      </c>
      <c r="H170" s="4">
        <f>IFERROR(AVERAGEIF(Raw_Data!$G$2:$G$3257,Sub_Sector!$A170,Raw_Data!Q$2:Q$3257),"")</f>
        <v>42.559999999999995</v>
      </c>
      <c r="I170" s="8">
        <f>IFERROR(AVERAGEIF(Raw_Data!$G$2:$G$3257,Sub_Sector!$A170,Raw_Data!V$2:V$3257),"")</f>
        <v>1.2171623485102345</v>
      </c>
    </row>
    <row r="171" spans="1:9" x14ac:dyDescent="0.3">
      <c r="A171" s="5" t="str">
        <v>Advertising &amp; Media Agencies</v>
      </c>
      <c r="B171" s="4">
        <f>IFERROR(AVERAGEIF(Raw_Data!$G$2:$G$3257,Sub_Sector!$A171,Raw_Data!K$2:K$3257),"")</f>
        <v>786.18799999999999</v>
      </c>
      <c r="C171" s="4">
        <f>IFERROR(AVERAGEIF(Raw_Data!$G$2:$G$3257,Sub_Sector!$A171,Raw_Data!L$2:L$3257),"")</f>
        <v>137.94263157894738</v>
      </c>
      <c r="D171" s="4">
        <f>IFERROR(AVERAGEIF(Raw_Data!$G$2:$G$3257,Sub_Sector!$A171,Raw_Data!M$2:M$3257),"")</f>
        <v>501.65800000000002</v>
      </c>
      <c r="E171" s="4">
        <f>IFERROR(AVERAGEIF(Raw_Data!$G$2:$G$3257,Sub_Sector!$A171,Raw_Data!N$2:N$3257),"")</f>
        <v>290.72842105263157</v>
      </c>
      <c r="F171" s="4">
        <f>IFERROR(AVERAGEIF(Raw_Data!$G$2:$G$3257,Sub_Sector!$A171,Raw_Data!O$2:O$3257),"")</f>
        <v>63.06736842105262</v>
      </c>
      <c r="G171" s="4">
        <f>IFERROR(AVERAGEIF(Raw_Data!$G$2:$G$3257,Sub_Sector!$A171,Raw_Data!P$2:P$3257),"")</f>
        <v>2.8774999999999999</v>
      </c>
      <c r="H171" s="4">
        <f>IFERROR(AVERAGEIF(Raw_Data!$G$2:$G$3257,Sub_Sector!$A171,Raw_Data!Q$2:Q$3257),"")</f>
        <v>0.87750000000000006</v>
      </c>
      <c r="I171" s="8">
        <f>IFERROR(AVERAGEIF(Raw_Data!$G$2:$G$3257,Sub_Sector!$A171,Raw_Data!V$2:V$3257),"")</f>
        <v>-4.1531176332883719</v>
      </c>
    </row>
    <row r="172" spans="1:9" x14ac:dyDescent="0.3">
      <c r="A172" s="5" t="str">
        <v>Diversified consumer products</v>
      </c>
      <c r="B172" s="4">
        <f>IFERROR(AVERAGEIF(Raw_Data!$G$2:$G$3257,Sub_Sector!$A172,Raw_Data!K$2:K$3257),"")</f>
        <v>78.290000000000006</v>
      </c>
      <c r="C172" s="4">
        <f>IFERROR(AVERAGEIF(Raw_Data!$G$2:$G$3257,Sub_Sector!$A172,Raw_Data!L$2:L$3257),"")</f>
        <v>72.570000000000007</v>
      </c>
      <c r="D172" s="4">
        <f>IFERROR(AVERAGEIF(Raw_Data!$G$2:$G$3257,Sub_Sector!$A172,Raw_Data!M$2:M$3257),"")</f>
        <v>243.90666666666664</v>
      </c>
      <c r="E172" s="4">
        <f>IFERROR(AVERAGEIF(Raw_Data!$G$2:$G$3257,Sub_Sector!$A172,Raw_Data!N$2:N$3257),"")</f>
        <v>125.36</v>
      </c>
      <c r="F172" s="4">
        <f>IFERROR(AVERAGEIF(Raw_Data!$G$2:$G$3257,Sub_Sector!$A172,Raw_Data!O$2:O$3257),"")</f>
        <v>238.18666666666664</v>
      </c>
      <c r="G172" s="4">
        <f>IFERROR(AVERAGEIF(Raw_Data!$G$2:$G$3257,Sub_Sector!$A172,Raw_Data!P$2:P$3257),"")</f>
        <v>3.7566666666666664</v>
      </c>
      <c r="H172" s="4">
        <f>IFERROR(AVERAGEIF(Raw_Data!$G$2:$G$3257,Sub_Sector!$A172,Raw_Data!Q$2:Q$3257),"")</f>
        <v>7.9933333333333332</v>
      </c>
      <c r="I172" s="8">
        <f>IFERROR(AVERAGEIF(Raw_Data!$G$2:$G$3257,Sub_Sector!$A172,Raw_Data!V$2:V$3257),"")</f>
        <v>0.82171396491112481</v>
      </c>
    </row>
    <row r="173" spans="1:9" x14ac:dyDescent="0.3">
      <c r="A173" s="5" t="str">
        <v>Trading - Auto components</v>
      </c>
      <c r="B173" s="4">
        <f>IFERROR(AVERAGEIF(Raw_Data!$G$2:$G$3257,Sub_Sector!$A173,Raw_Data!K$2:K$3257),"")</f>
        <v>46.994999999999997</v>
      </c>
      <c r="C173" s="4">
        <f>IFERROR(AVERAGEIF(Raw_Data!$G$2:$G$3257,Sub_Sector!$A173,Raw_Data!L$2:L$3257),"")</f>
        <v>56.91</v>
      </c>
      <c r="D173" s="4">
        <f>IFERROR(AVERAGEIF(Raw_Data!$G$2:$G$3257,Sub_Sector!$A173,Raw_Data!M$2:M$3257),"")</f>
        <v>62.214999999999996</v>
      </c>
      <c r="E173" s="4">
        <f>IFERROR(AVERAGEIF(Raw_Data!$G$2:$G$3257,Sub_Sector!$A173,Raw_Data!N$2:N$3257),"")</f>
        <v>99.144999999999996</v>
      </c>
      <c r="F173" s="4">
        <f>IFERROR(AVERAGEIF(Raw_Data!$G$2:$G$3257,Sub_Sector!$A173,Raw_Data!O$2:O$3257),"")</f>
        <v>72.13</v>
      </c>
      <c r="G173" s="4">
        <f>IFERROR(AVERAGEIF(Raw_Data!$G$2:$G$3257,Sub_Sector!$A173,Raw_Data!P$2:P$3257),"")</f>
        <v>6.59</v>
      </c>
      <c r="H173" s="4">
        <f>IFERROR(AVERAGEIF(Raw_Data!$G$2:$G$3257,Sub_Sector!$A173,Raw_Data!Q$2:Q$3257),"")</f>
        <v>7.2850000000000001</v>
      </c>
      <c r="I173" s="8">
        <f>IFERROR(AVERAGEIF(Raw_Data!$G$2:$G$3257,Sub_Sector!$A173,Raw_Data!V$2:V$3257),"")</f>
        <v>6.9505466954761536E-2</v>
      </c>
    </row>
    <row r="174" spans="1:9" x14ac:dyDescent="0.3">
      <c r="A174" s="5" t="str">
        <v>Trading - Chemicals</v>
      </c>
      <c r="B174" s="4">
        <f>IFERROR(AVERAGEIF(Raw_Data!$G$2:$G$3257,Sub_Sector!$A174,Raw_Data!K$2:K$3257),"")</f>
        <v>94.263000000000005</v>
      </c>
      <c r="C174" s="4">
        <f>IFERROR(AVERAGEIF(Raw_Data!$G$2:$G$3257,Sub_Sector!$A174,Raw_Data!L$2:L$3257),"")</f>
        <v>160.85461538461539</v>
      </c>
      <c r="D174" s="4">
        <f>IFERROR(AVERAGEIF(Raw_Data!$G$2:$G$3257,Sub_Sector!$A174,Raw_Data!M$2:M$3257),"")</f>
        <v>45.624615384615375</v>
      </c>
      <c r="E174" s="4">
        <f>IFERROR(AVERAGEIF(Raw_Data!$G$2:$G$3257,Sub_Sector!$A174,Raw_Data!N$2:N$3257),"")</f>
        <v>143.19615384615386</v>
      </c>
      <c r="F174" s="4">
        <f>IFERROR(AVERAGEIF(Raw_Data!$G$2:$G$3257,Sub_Sector!$A174,Raw_Data!O$2:O$3257),"")</f>
        <v>133.96846153846155</v>
      </c>
      <c r="G174" s="4">
        <f>IFERROR(AVERAGEIF(Raw_Data!$G$2:$G$3257,Sub_Sector!$A174,Raw_Data!P$2:P$3257),"")</f>
        <v>25.501666666666662</v>
      </c>
      <c r="H174" s="4">
        <f>IFERROR(AVERAGEIF(Raw_Data!$G$2:$G$3257,Sub_Sector!$A174,Raw_Data!Q$2:Q$3257),"")</f>
        <v>30.813749999999999</v>
      </c>
      <c r="I174" s="8">
        <f>IFERROR(AVERAGEIF(Raw_Data!$G$2:$G$3257,Sub_Sector!$A174,Raw_Data!V$2:V$3257),"")</f>
        <v>-0.81512804933683525</v>
      </c>
    </row>
    <row r="175" spans="1:9" x14ac:dyDescent="0.3">
      <c r="A175" s="5" t="str">
        <v>Jute &amp; Jute Products</v>
      </c>
      <c r="B175" s="4">
        <f>IFERROR(AVERAGEIF(Raw_Data!$G$2:$G$3257,Sub_Sector!$A175,Raw_Data!K$2:K$3257),"")</f>
        <v>79.066000000000003</v>
      </c>
      <c r="C175" s="4">
        <f>IFERROR(AVERAGEIF(Raw_Data!$G$2:$G$3257,Sub_Sector!$A175,Raw_Data!L$2:L$3257),"")</f>
        <v>36.799999999999997</v>
      </c>
      <c r="D175" s="4">
        <f>IFERROR(AVERAGEIF(Raw_Data!$G$2:$G$3257,Sub_Sector!$A175,Raw_Data!M$2:M$3257),"")</f>
        <v>242.44400000000002</v>
      </c>
      <c r="E175" s="4">
        <f>IFERROR(AVERAGEIF(Raw_Data!$G$2:$G$3257,Sub_Sector!$A175,Raw_Data!N$2:N$3257),"")</f>
        <v>115.74600000000001</v>
      </c>
      <c r="F175" s="4">
        <f>IFERROR(AVERAGEIF(Raw_Data!$G$2:$G$3257,Sub_Sector!$A175,Raw_Data!O$2:O$3257),"")</f>
        <v>200.17599999999999</v>
      </c>
      <c r="G175" s="4">
        <f>IFERROR(AVERAGEIF(Raw_Data!$G$2:$G$3257,Sub_Sector!$A175,Raw_Data!P$2:P$3257),"")</f>
        <v>3.0720000000000001</v>
      </c>
      <c r="H175" s="4">
        <f>IFERROR(AVERAGEIF(Raw_Data!$G$2:$G$3257,Sub_Sector!$A175,Raw_Data!Q$2:Q$3257),"")</f>
        <v>3.254</v>
      </c>
      <c r="I175" s="8">
        <f>IFERROR(AVERAGEIF(Raw_Data!$G$2:$G$3257,Sub_Sector!$A175,Raw_Data!V$2:V$3257),"")</f>
        <v>8.2861368172660299</v>
      </c>
    </row>
    <row r="176" spans="1:9" x14ac:dyDescent="0.3">
      <c r="A176" s="5" t="str">
        <v>Seafood</v>
      </c>
      <c r="B176" s="4">
        <f>IFERROR(AVERAGEIF(Raw_Data!$G$2:$G$3257,Sub_Sector!$A176,Raw_Data!K$2:K$3257),"")</f>
        <v>29.418750000000003</v>
      </c>
      <c r="C176" s="4">
        <f>IFERROR(AVERAGEIF(Raw_Data!$G$2:$G$3257,Sub_Sector!$A176,Raw_Data!L$2:L$3257),"")</f>
        <v>56.872499999999995</v>
      </c>
      <c r="D176" s="4">
        <f>IFERROR(AVERAGEIF(Raw_Data!$G$2:$G$3257,Sub_Sector!$A176,Raw_Data!M$2:M$3257),"")</f>
        <v>187.94500000000002</v>
      </c>
      <c r="E176" s="4">
        <f>IFERROR(AVERAGEIF(Raw_Data!$G$2:$G$3257,Sub_Sector!$A176,Raw_Data!N$2:N$3257),"")</f>
        <v>46.373749999999994</v>
      </c>
      <c r="F176" s="4">
        <f>IFERROR(AVERAGEIF(Raw_Data!$G$2:$G$3257,Sub_Sector!$A176,Raw_Data!O$2:O$3257),"")</f>
        <v>215.39750000000004</v>
      </c>
      <c r="G176" s="4">
        <f>IFERROR(AVERAGEIF(Raw_Data!$G$2:$G$3257,Sub_Sector!$A176,Raw_Data!P$2:P$3257),"")</f>
        <v>2.5750000000000002</v>
      </c>
      <c r="H176" s="4">
        <f>IFERROR(AVERAGEIF(Raw_Data!$G$2:$G$3257,Sub_Sector!$A176,Raw_Data!Q$2:Q$3257),"")</f>
        <v>2.6714285714285717</v>
      </c>
      <c r="I176" s="8">
        <f>IFERROR(AVERAGEIF(Raw_Data!$G$2:$G$3257,Sub_Sector!$A176,Raw_Data!V$2:V$3257),"")</f>
        <v>1.3380320752681678</v>
      </c>
    </row>
    <row r="177" spans="1:9" x14ac:dyDescent="0.3">
      <c r="A177" s="5" t="str">
        <v>Web based media and service</v>
      </c>
      <c r="B177" s="4" t="str">
        <f>IFERROR(AVERAGEIF(Raw_Data!$G$2:$G$3257,Sub_Sector!$A177,Raw_Data!K$2:K$3257),"")</f>
        <v/>
      </c>
      <c r="C177" s="4">
        <f>IFERROR(AVERAGEIF(Raw_Data!$G$2:$G$3257,Sub_Sector!$A177,Raw_Data!L$2:L$3257),"")</f>
        <v>115.92333333333333</v>
      </c>
      <c r="D177" s="4">
        <f>IFERROR(AVERAGEIF(Raw_Data!$G$2:$G$3257,Sub_Sector!$A177,Raw_Data!M$2:M$3257),"")</f>
        <v>0</v>
      </c>
      <c r="E177" s="4">
        <f>IFERROR(AVERAGEIF(Raw_Data!$G$2:$G$3257,Sub_Sector!$A177,Raw_Data!N$2:N$3257),"")</f>
        <v>64.223333333333343</v>
      </c>
      <c r="F177" s="4">
        <f>IFERROR(AVERAGEIF(Raw_Data!$G$2:$G$3257,Sub_Sector!$A177,Raw_Data!O$2:O$3257),"")</f>
        <v>115.92333333333333</v>
      </c>
      <c r="G177" s="4" t="str">
        <f>IFERROR(AVERAGEIF(Raw_Data!$G$2:$G$3257,Sub_Sector!$A177,Raw_Data!P$2:P$3257),"")</f>
        <v/>
      </c>
      <c r="H177" s="4" t="str">
        <f>IFERROR(AVERAGEIF(Raw_Data!$G$2:$G$3257,Sub_Sector!$A177,Raw_Data!Q$2:Q$3257),"")</f>
        <v/>
      </c>
      <c r="I177" s="8">
        <f>IFERROR(AVERAGEIF(Raw_Data!$G$2:$G$3257,Sub_Sector!$A177,Raw_Data!V$2:V$3257),"")</f>
        <v>1.3845005960751013</v>
      </c>
    </row>
    <row r="178" spans="1:9" x14ac:dyDescent="0.3">
      <c r="A178" s="5" t="str">
        <v>Wellness</v>
      </c>
      <c r="B178" s="4">
        <f>IFERROR(AVERAGEIF(Raw_Data!$G$2:$G$3257,Sub_Sector!$A178,Raw_Data!K$2:K$3257),"")</f>
        <v>334.7</v>
      </c>
      <c r="C178" s="4">
        <f>IFERROR(AVERAGEIF(Raw_Data!$G$2:$G$3257,Sub_Sector!$A178,Raw_Data!L$2:L$3257),"")</f>
        <v>5.0449999999999999</v>
      </c>
      <c r="D178" s="4">
        <f>IFERROR(AVERAGEIF(Raw_Data!$G$2:$G$3257,Sub_Sector!$A178,Raw_Data!M$2:M$3257),"")</f>
        <v>614.29999999999995</v>
      </c>
      <c r="E178" s="4">
        <f>IFERROR(AVERAGEIF(Raw_Data!$G$2:$G$3257,Sub_Sector!$A178,Raw_Data!N$2:N$3257),"")</f>
        <v>-66.39500000000001</v>
      </c>
      <c r="F178" s="4">
        <f>IFERROR(AVERAGEIF(Raw_Data!$G$2:$G$3257,Sub_Sector!$A178,Raw_Data!O$2:O$3257),"")</f>
        <v>144.84</v>
      </c>
      <c r="G178" s="4">
        <f>IFERROR(AVERAGEIF(Raw_Data!$G$2:$G$3257,Sub_Sector!$A178,Raw_Data!P$2:P$3257),"")</f>
        <v>0.53499999999999992</v>
      </c>
      <c r="H178" s="4">
        <f>IFERROR(AVERAGEIF(Raw_Data!$G$2:$G$3257,Sub_Sector!$A178,Raw_Data!Q$2:Q$3257),"")</f>
        <v>0.21000000000000002</v>
      </c>
      <c r="I178" s="8">
        <f>IFERROR(AVERAGEIF(Raw_Data!$G$2:$G$3257,Sub_Sector!$A178,Raw_Data!V$2:V$3257),"")</f>
        <v>1.7758090416700689E-2</v>
      </c>
    </row>
    <row r="179" spans="1:9" x14ac:dyDescent="0.3">
      <c r="A179" s="5" t="str">
        <v>Other Capital Market related Services</v>
      </c>
      <c r="B179" s="4">
        <f>IFERROR(AVERAGEIF(Raw_Data!$G$2:$G$3257,Sub_Sector!$A179,Raw_Data!K$2:K$3257),"")</f>
        <v>0.19999999999999998</v>
      </c>
      <c r="C179" s="4">
        <f>IFERROR(AVERAGEIF(Raw_Data!$G$2:$G$3257,Sub_Sector!$A179,Raw_Data!L$2:L$3257),"")</f>
        <v>6.1560000000000006</v>
      </c>
      <c r="D179" s="4">
        <f>IFERROR(AVERAGEIF(Raw_Data!$G$2:$G$3257,Sub_Sector!$A179,Raw_Data!M$2:M$3257),"")</f>
        <v>54.616666666666667</v>
      </c>
      <c r="E179" s="4">
        <f>IFERROR(AVERAGEIF(Raw_Data!$G$2:$G$3257,Sub_Sector!$A179,Raw_Data!N$2:N$3257),"")</f>
        <v>148.29000000000002</v>
      </c>
      <c r="F179" s="4">
        <f>IFERROR(AVERAGEIF(Raw_Data!$G$2:$G$3257,Sub_Sector!$A179,Raw_Data!O$2:O$3257),"")</f>
        <v>38.808</v>
      </c>
      <c r="G179" s="4">
        <f>IFERROR(AVERAGEIF(Raw_Data!$G$2:$G$3257,Sub_Sector!$A179,Raw_Data!P$2:P$3257),"")</f>
        <v>7.3925000000000001</v>
      </c>
      <c r="H179" s="4">
        <f>IFERROR(AVERAGEIF(Raw_Data!$G$2:$G$3257,Sub_Sector!$A179,Raw_Data!Q$2:Q$3257),"")</f>
        <v>33.036666666666669</v>
      </c>
      <c r="I179" s="8">
        <f>IFERROR(AVERAGEIF(Raw_Data!$G$2:$G$3257,Sub_Sector!$A179,Raw_Data!V$2:V$3257),"")</f>
        <v>0.79825766992107505</v>
      </c>
    </row>
    <row r="180" spans="1:9" x14ac:dyDescent="0.3">
      <c r="A180" s="5" t="str">
        <v>Consulting Services</v>
      </c>
      <c r="B180" s="4">
        <f>IFERROR(AVERAGEIF(Raw_Data!$G$2:$G$3257,Sub_Sector!$A180,Raw_Data!K$2:K$3257),"")</f>
        <v>72.446666666666658</v>
      </c>
      <c r="C180" s="4">
        <f>IFERROR(AVERAGEIF(Raw_Data!$G$2:$G$3257,Sub_Sector!$A180,Raw_Data!L$2:L$3257),"")</f>
        <v>123.53961538461539</v>
      </c>
      <c r="D180" s="4">
        <f>IFERROR(AVERAGEIF(Raw_Data!$G$2:$G$3257,Sub_Sector!$A180,Raw_Data!M$2:M$3257),"")</f>
        <v>3735.9199999999996</v>
      </c>
      <c r="E180" s="4">
        <f>IFERROR(AVERAGEIF(Raw_Data!$G$2:$G$3257,Sub_Sector!$A180,Raw_Data!N$2:N$3257),"")</f>
        <v>-880.05192307692289</v>
      </c>
      <c r="F180" s="4">
        <f>IFERROR(AVERAGEIF(Raw_Data!$G$2:$G$3257,Sub_Sector!$A180,Raw_Data!O$2:O$3257),"")</f>
        <v>968.95692307692298</v>
      </c>
      <c r="G180" s="4">
        <f>IFERROR(AVERAGEIF(Raw_Data!$G$2:$G$3257,Sub_Sector!$A180,Raw_Data!P$2:P$3257),"")</f>
        <v>10.116000000000001</v>
      </c>
      <c r="H180" s="4">
        <f>IFERROR(AVERAGEIF(Raw_Data!$G$2:$G$3257,Sub_Sector!$A180,Raw_Data!Q$2:Q$3257),"")</f>
        <v>98.058000000000007</v>
      </c>
      <c r="I180" s="8">
        <f>IFERROR(AVERAGEIF(Raw_Data!$G$2:$G$3257,Sub_Sector!$A180,Raw_Data!V$2:V$3257),"")</f>
        <v>2.9596390101012782</v>
      </c>
    </row>
    <row r="181" spans="1:9" x14ac:dyDescent="0.3">
      <c r="A181" s="5" t="str">
        <v>Data Processing Services</v>
      </c>
      <c r="B181" s="4" t="str">
        <f>IFERROR(AVERAGEIF(Raw_Data!$G$2:$G$3257,Sub_Sector!$A181,Raw_Data!K$2:K$3257),"")</f>
        <v/>
      </c>
      <c r="C181" s="4">
        <f>IFERROR(AVERAGEIF(Raw_Data!$G$2:$G$3257,Sub_Sector!$A181,Raw_Data!L$2:L$3257),"")</f>
        <v>20.015000000000001</v>
      </c>
      <c r="D181" s="4" t="str">
        <f>IFERROR(AVERAGEIF(Raw_Data!$G$2:$G$3257,Sub_Sector!$A181,Raw_Data!M$2:M$3257),"")</f>
        <v/>
      </c>
      <c r="E181" s="4">
        <f>IFERROR(AVERAGEIF(Raw_Data!$G$2:$G$3257,Sub_Sector!$A181,Raw_Data!N$2:N$3257),"")</f>
        <v>-7.6749999999999972</v>
      </c>
      <c r="F181" s="4">
        <f>IFERROR(AVERAGEIF(Raw_Data!$G$2:$G$3257,Sub_Sector!$A181,Raw_Data!O$2:O$3257),"")</f>
        <v>20.015000000000001</v>
      </c>
      <c r="G181" s="4" t="str">
        <f>IFERROR(AVERAGEIF(Raw_Data!$G$2:$G$3257,Sub_Sector!$A181,Raw_Data!P$2:P$3257),"")</f>
        <v/>
      </c>
      <c r="H181" s="4" t="str">
        <f>IFERROR(AVERAGEIF(Raw_Data!$G$2:$G$3257,Sub_Sector!$A181,Raw_Data!Q$2:Q$3257),"")</f>
        <v/>
      </c>
      <c r="I181" s="8">
        <f>IFERROR(AVERAGEIF(Raw_Data!$G$2:$G$3257,Sub_Sector!$A181,Raw_Data!V$2:V$3257),"")</f>
        <v>-0.21738519212746032</v>
      </c>
    </row>
    <row r="182" spans="1:9" x14ac:dyDescent="0.3">
      <c r="A182" s="5" t="str">
        <v>Distributors</v>
      </c>
      <c r="B182" s="4">
        <f>IFERROR(AVERAGEIF(Raw_Data!$G$2:$G$3257,Sub_Sector!$A182,Raw_Data!K$2:K$3257),"")</f>
        <v>178.52</v>
      </c>
      <c r="C182" s="4">
        <f>IFERROR(AVERAGEIF(Raw_Data!$G$2:$G$3257,Sub_Sector!$A182,Raw_Data!L$2:L$3257),"")</f>
        <v>210.19</v>
      </c>
      <c r="D182" s="4">
        <f>IFERROR(AVERAGEIF(Raw_Data!$G$2:$G$3257,Sub_Sector!$A182,Raw_Data!M$2:M$3257),"")</f>
        <v>643.85249999999996</v>
      </c>
      <c r="E182" s="4">
        <f>IFERROR(AVERAGEIF(Raw_Data!$G$2:$G$3257,Sub_Sector!$A182,Raw_Data!N$2:N$3257),"")</f>
        <v>1921.7850000000001</v>
      </c>
      <c r="F182" s="4">
        <f>IFERROR(AVERAGEIF(Raw_Data!$G$2:$G$3257,Sub_Sector!$A182,Raw_Data!O$2:O$3257),"")</f>
        <v>720.15250000000003</v>
      </c>
      <c r="G182" s="4">
        <f>IFERROR(AVERAGEIF(Raw_Data!$G$2:$G$3257,Sub_Sector!$A182,Raw_Data!P$2:P$3257),"")</f>
        <v>10.233333333333333</v>
      </c>
      <c r="H182" s="4">
        <f>IFERROR(AVERAGEIF(Raw_Data!$G$2:$G$3257,Sub_Sector!$A182,Raw_Data!Q$2:Q$3257),"")</f>
        <v>4.9400000000000004</v>
      </c>
      <c r="I182" s="8">
        <f>IFERROR(AVERAGEIF(Raw_Data!$G$2:$G$3257,Sub_Sector!$A182,Raw_Data!V$2:V$3257),"")</f>
        <v>-5.7027409227254235</v>
      </c>
    </row>
    <row r="183" spans="1:9" x14ac:dyDescent="0.3">
      <c r="A183" s="5" t="str">
        <v>Printing Inks</v>
      </c>
      <c r="B183" s="4">
        <f>IFERROR(AVERAGEIF(Raw_Data!$G$2:$G$3257,Sub_Sector!$A183,Raw_Data!K$2:K$3257),"")</f>
        <v>41.145000000000003</v>
      </c>
      <c r="C183" s="4">
        <f>IFERROR(AVERAGEIF(Raw_Data!$G$2:$G$3257,Sub_Sector!$A183,Raw_Data!L$2:L$3257),"")</f>
        <v>72.325000000000003</v>
      </c>
      <c r="D183" s="4">
        <f>IFERROR(AVERAGEIF(Raw_Data!$G$2:$G$3257,Sub_Sector!$A183,Raw_Data!M$2:M$3257),"")</f>
        <v>71.825000000000003</v>
      </c>
      <c r="E183" s="4">
        <f>IFERROR(AVERAGEIF(Raw_Data!$G$2:$G$3257,Sub_Sector!$A183,Raw_Data!N$2:N$3257),"")</f>
        <v>120.5</v>
      </c>
      <c r="F183" s="4">
        <f>IFERROR(AVERAGEIF(Raw_Data!$G$2:$G$3257,Sub_Sector!$A183,Raw_Data!O$2:O$3257),"")</f>
        <v>103.00999999999999</v>
      </c>
      <c r="G183" s="4">
        <f>IFERROR(AVERAGEIF(Raw_Data!$G$2:$G$3257,Sub_Sector!$A183,Raw_Data!P$2:P$3257),"")</f>
        <v>4.7649999999999997</v>
      </c>
      <c r="H183" s="4">
        <f>IFERROR(AVERAGEIF(Raw_Data!$G$2:$G$3257,Sub_Sector!$A183,Raw_Data!Q$2:Q$3257),"")</f>
        <v>4.43</v>
      </c>
      <c r="I183" s="8">
        <f>IFERROR(AVERAGEIF(Raw_Data!$G$2:$G$3257,Sub_Sector!$A183,Raw_Data!V$2:V$3257),"")</f>
        <v>1.135598314667591</v>
      </c>
    </row>
    <row r="184" spans="1:9" x14ac:dyDescent="0.3">
      <c r="A184" s="5" t="str">
        <v>Real Estate related services</v>
      </c>
      <c r="B184" s="4">
        <f>IFERROR(AVERAGEIF(Raw_Data!$G$2:$G$3257,Sub_Sector!$A184,Raw_Data!K$2:K$3257),"")</f>
        <v>46.783333333333331</v>
      </c>
      <c r="C184" s="4">
        <f>IFERROR(AVERAGEIF(Raw_Data!$G$2:$G$3257,Sub_Sector!$A184,Raw_Data!L$2:L$3257),"")</f>
        <v>141.87666666666667</v>
      </c>
      <c r="D184" s="4">
        <f>IFERROR(AVERAGEIF(Raw_Data!$G$2:$G$3257,Sub_Sector!$A184,Raw_Data!M$2:M$3257),"")</f>
        <v>1759.1266666666663</v>
      </c>
      <c r="E184" s="4">
        <f>IFERROR(AVERAGEIF(Raw_Data!$G$2:$G$3257,Sub_Sector!$A184,Raw_Data!N$2:N$3257),"")</f>
        <v>784.33333333333337</v>
      </c>
      <c r="F184" s="4">
        <f>IFERROR(AVERAGEIF(Raw_Data!$G$2:$G$3257,Sub_Sector!$A184,Raw_Data!O$2:O$3257),"")</f>
        <v>998.04666666666674</v>
      </c>
      <c r="G184" s="4">
        <f>IFERROR(AVERAGEIF(Raw_Data!$G$2:$G$3257,Sub_Sector!$A184,Raw_Data!P$2:P$3257),"")</f>
        <v>7.78</v>
      </c>
      <c r="H184" s="4">
        <f>IFERROR(AVERAGEIF(Raw_Data!$G$2:$G$3257,Sub_Sector!$A184,Raw_Data!Q$2:Q$3257),"")</f>
        <v>0.11499999999999999</v>
      </c>
      <c r="I184" s="8">
        <f>IFERROR(AVERAGEIF(Raw_Data!$G$2:$G$3257,Sub_Sector!$A184,Raw_Data!V$2:V$3257),"")</f>
        <v>1.3910487877710298</v>
      </c>
    </row>
    <row r="185" spans="1:9" x14ac:dyDescent="0.3">
      <c r="A185" s="5" t="str">
        <v>Leisure Products</v>
      </c>
      <c r="B185" s="4">
        <f>IFERROR(AVERAGEIF(Raw_Data!$G$2:$G$3257,Sub_Sector!$A185,Raw_Data!K$2:K$3257),"")</f>
        <v>166.67500000000001</v>
      </c>
      <c r="C185" s="4">
        <f>IFERROR(AVERAGEIF(Raw_Data!$G$2:$G$3257,Sub_Sector!$A185,Raw_Data!L$2:L$3257),"")</f>
        <v>68.077500000000001</v>
      </c>
      <c r="D185" s="4">
        <f>IFERROR(AVERAGEIF(Raw_Data!$G$2:$G$3257,Sub_Sector!$A185,Raw_Data!M$2:M$3257),"")</f>
        <v>663.03749999999991</v>
      </c>
      <c r="E185" s="4">
        <f>IFERROR(AVERAGEIF(Raw_Data!$G$2:$G$3257,Sub_Sector!$A185,Raw_Data!N$2:N$3257),"")</f>
        <v>99.712500000000006</v>
      </c>
      <c r="F185" s="4">
        <f>IFERROR(AVERAGEIF(Raw_Data!$G$2:$G$3257,Sub_Sector!$A185,Raw_Data!O$2:O$3257),"")</f>
        <v>564.4375</v>
      </c>
      <c r="G185" s="4">
        <f>IFERROR(AVERAGEIF(Raw_Data!$G$2:$G$3257,Sub_Sector!$A185,Raw_Data!P$2:P$3257),"")</f>
        <v>0.77749999999999997</v>
      </c>
      <c r="H185" s="4">
        <f>IFERROR(AVERAGEIF(Raw_Data!$G$2:$G$3257,Sub_Sector!$A185,Raw_Data!Q$2:Q$3257),"")</f>
        <v>0.70750000000000002</v>
      </c>
      <c r="I185" s="8">
        <f>IFERROR(AVERAGEIF(Raw_Data!$G$2:$G$3257,Sub_Sector!$A185,Raw_Data!V$2:V$3257),"")</f>
        <v>-28.988136615122709</v>
      </c>
    </row>
    <row r="186" spans="1:9" x14ac:dyDescent="0.3">
      <c r="A186" s="5" t="str">
        <v>Forest Products</v>
      </c>
      <c r="B186" s="4">
        <f>IFERROR(AVERAGEIF(Raw_Data!$G$2:$G$3257,Sub_Sector!$A186,Raw_Data!K$2:K$3257),"")</f>
        <v>121.41999999999999</v>
      </c>
      <c r="C186" s="4">
        <f>IFERROR(AVERAGEIF(Raw_Data!$G$2:$G$3257,Sub_Sector!$A186,Raw_Data!L$2:L$3257),"")</f>
        <v>71.973333333333343</v>
      </c>
      <c r="D186" s="4">
        <f>IFERROR(AVERAGEIF(Raw_Data!$G$2:$G$3257,Sub_Sector!$A186,Raw_Data!M$2:M$3257),"")</f>
        <v>85.743333333333339</v>
      </c>
      <c r="E186" s="4">
        <f>IFERROR(AVERAGEIF(Raw_Data!$G$2:$G$3257,Sub_Sector!$A186,Raw_Data!N$2:N$3257),"")</f>
        <v>231.20333333333329</v>
      </c>
      <c r="F186" s="4">
        <f>IFERROR(AVERAGEIF(Raw_Data!$G$2:$G$3257,Sub_Sector!$A186,Raw_Data!O$2:O$3257),"")</f>
        <v>76.773333333333326</v>
      </c>
      <c r="G186" s="4">
        <f>IFERROR(AVERAGEIF(Raw_Data!$G$2:$G$3257,Sub_Sector!$A186,Raw_Data!P$2:P$3257),"")</f>
        <v>4.3899999999999997</v>
      </c>
      <c r="H186" s="4">
        <f>IFERROR(AVERAGEIF(Raw_Data!$G$2:$G$3257,Sub_Sector!$A186,Raw_Data!Q$2:Q$3257),"")</f>
        <v>3.4249999999999998</v>
      </c>
      <c r="I186" s="8">
        <f>IFERROR(AVERAGEIF(Raw_Data!$G$2:$G$3257,Sub_Sector!$A186,Raw_Data!V$2:V$3257),"")</f>
        <v>2.5391564975380003</v>
      </c>
    </row>
    <row r="187" spans="1:9" x14ac:dyDescent="0.3">
      <c r="A187" s="5" t="str">
        <v>Electronic Media</v>
      </c>
      <c r="B187" s="4">
        <f>IFERROR(AVERAGEIF(Raw_Data!$G$2:$G$3257,Sub_Sector!$A187,Raw_Data!K$2:K$3257),"")</f>
        <v>54.83</v>
      </c>
      <c r="C187" s="4">
        <f>IFERROR(AVERAGEIF(Raw_Data!$G$2:$G$3257,Sub_Sector!$A187,Raw_Data!L$2:L$3257),"")</f>
        <v>159.202</v>
      </c>
      <c r="D187" s="4">
        <f>IFERROR(AVERAGEIF(Raw_Data!$G$2:$G$3257,Sub_Sector!$A187,Raw_Data!M$2:M$3257),"")</f>
        <v>10.32</v>
      </c>
      <c r="E187" s="4">
        <f>IFERROR(AVERAGEIF(Raw_Data!$G$2:$G$3257,Sub_Sector!$A187,Raw_Data!N$2:N$3257),"")</f>
        <v>706.45</v>
      </c>
      <c r="F187" s="4">
        <f>IFERROR(AVERAGEIF(Raw_Data!$G$2:$G$3257,Sub_Sector!$A187,Raw_Data!O$2:O$3257),"")</f>
        <v>150.30000000000001</v>
      </c>
      <c r="G187" s="4">
        <f>IFERROR(AVERAGEIF(Raw_Data!$G$2:$G$3257,Sub_Sector!$A187,Raw_Data!P$2:P$3257),"")</f>
        <v>41.534999999999997</v>
      </c>
      <c r="H187" s="4">
        <f>IFERROR(AVERAGEIF(Raw_Data!$G$2:$G$3257,Sub_Sector!$A187,Raw_Data!Q$2:Q$3257),"")</f>
        <v>8.0166666666666675</v>
      </c>
      <c r="I187" s="8">
        <f>IFERROR(AVERAGEIF(Raw_Data!$G$2:$G$3257,Sub_Sector!$A187,Raw_Data!V$2:V$3257),"")</f>
        <v>-18.569487867294363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Raw_Data</vt:lpstr>
      <vt:lpstr>Theme</vt:lpstr>
      <vt:lpstr>Sub_Theme</vt:lpstr>
      <vt:lpstr>Sector</vt:lpstr>
      <vt:lpstr>Sub_Sector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dhruvpuri2003@outlook.com</dc:creator>
  <cp:lastModifiedBy>dhruvpuri2003@outlook.com</cp:lastModifiedBy>
  <dcterms:created xsi:type="dcterms:W3CDTF">2025-09-25T04:50:33Z</dcterms:created>
  <dcterms:modified xsi:type="dcterms:W3CDTF">2025-09-25T05:27:19Z</dcterms:modified>
</cp:coreProperties>
</file>