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3" i="1"/>
  <c r="H2"/>
  <c r="E2"/>
  <c r="E3"/>
  <c r="E4"/>
  <c r="E5"/>
  <c r="E6"/>
  <c r="E1"/>
  <c r="D6"/>
  <c r="D5"/>
  <c r="D4"/>
  <c r="D3"/>
  <c r="D2"/>
  <c r="D1"/>
  <c r="C6"/>
  <c r="C5"/>
  <c r="C4"/>
  <c r="C3"/>
  <c r="C2"/>
  <c r="C1"/>
</calcChain>
</file>

<file path=xl/sharedStrings.xml><?xml version="1.0" encoding="utf-8"?>
<sst xmlns="http://schemas.openxmlformats.org/spreadsheetml/2006/main" count="11" uniqueCount="7">
  <si>
    <t>IE9</t>
  </si>
  <si>
    <t>Flash</t>
  </si>
  <si>
    <t>HTML5</t>
  </si>
  <si>
    <t>Firefox</t>
  </si>
  <si>
    <t>Chrome</t>
  </si>
  <si>
    <t>Average flash</t>
  </si>
  <si>
    <t>Average HTML5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</si>
</sst>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"/>
  <c:chart>
    <c:plotArea>
      <c:layout/>
      <c:barChart>
        <c:barDir val="col"/>
        <c:grouping val="clustered"/>
        <c:ser>
          <c:idx val="0"/>
          <c:order val="0"/>
          <c:cat>
            <c:multiLvlStrRef>
              <c:f>Sheet1!$A$1:$B$6</c:f>
              <c:multiLvlStrCache>
                <c:ptCount val="6"/>
                <c:lvl>
                  <c:pt idx="0">
                    <c:v>Flash</c:v>
                  </c:pt>
                  <c:pt idx="1">
                    <c:v>HTML5</c:v>
                  </c:pt>
                  <c:pt idx="2">
                    <c:v>Flash</c:v>
                  </c:pt>
                  <c:pt idx="3">
                    <c:v>HTML5</c:v>
                  </c:pt>
                  <c:pt idx="4">
                    <c:v>Flash</c:v>
                  </c:pt>
                  <c:pt idx="5">
                    <c:v>HTML5</c:v>
                  </c:pt>
                </c:lvl>
                <c:lvl>
                  <c:pt idx="0">
                    <c:v>IE9</c:v>
                  </c:pt>
                  <c:pt idx="2">
                    <c:v>Firefox</c:v>
                  </c:pt>
                  <c:pt idx="4">
                    <c:v>Chrome</c:v>
                  </c:pt>
                </c:lvl>
              </c:multiLvlStrCache>
            </c:multiLvlStrRef>
          </c:cat>
          <c:val>
            <c:numRef>
              <c:f>Sheet1!$E$1:$E$6</c:f>
              <c:numCache>
                <c:formatCode>0%</c:formatCode>
                <c:ptCount val="6"/>
                <c:pt idx="0">
                  <c:v>0.62</c:v>
                </c:pt>
                <c:pt idx="1">
                  <c:v>0.95250000000000001</c:v>
                </c:pt>
                <c:pt idx="2">
                  <c:v>0.8175</c:v>
                </c:pt>
                <c:pt idx="3">
                  <c:v>0.88749999999999996</c:v>
                </c:pt>
                <c:pt idx="4">
                  <c:v>0.86249999999999993</c:v>
                </c:pt>
                <c:pt idx="5">
                  <c:v>0.78</c:v>
                </c:pt>
              </c:numCache>
            </c:numRef>
          </c:val>
        </c:ser>
        <c:axId val="53551104"/>
        <c:axId val="53552640"/>
      </c:barChart>
      <c:catAx>
        <c:axId val="53551104"/>
        <c:scaling>
          <c:orientation val="minMax"/>
        </c:scaling>
        <c:axPos val="b"/>
        <c:tickLblPos val="nextTo"/>
        <c:crossAx val="53552640"/>
        <c:crosses val="autoZero"/>
        <c:auto val="1"/>
        <c:lblAlgn val="ctr"/>
        <c:lblOffset val="100"/>
      </c:catAx>
      <c:valAx>
        <c:axId val="53552640"/>
        <c:scaling>
          <c:orientation val="minMax"/>
          <c:max val="1"/>
        </c:scaling>
        <c:axPos val="l"/>
        <c:majorGridlines/>
        <c:numFmt formatCode="0%" sourceLinked="1"/>
        <c:tickLblPos val="nextTo"/>
        <c:crossAx val="53551104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7</xdr:row>
      <xdr:rowOff>66675</xdr:rowOff>
    </xdr:from>
    <xdr:to>
      <xdr:col>7</xdr:col>
      <xdr:colOff>409575</xdr:colOff>
      <xdr:row>21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>
      <selection activeCell="H3" sqref="H3"/>
    </sheetView>
  </sheetViews>
  <sheetFormatPr defaultRowHeight="15"/>
  <cols>
    <col min="7" max="7" width="9.140625" customWidth="1"/>
  </cols>
  <sheetData>
    <row r="1" spans="1:8">
      <c r="A1" t="s">
        <v>0</v>
      </c>
      <c r="B1" t="s">
        <v>1</v>
      </c>
      <c r="C1" s="1">
        <f>(59%+65%)/2</f>
        <v>0.62</v>
      </c>
      <c r="D1" s="1">
        <f>(55%+69%)/2</f>
        <v>0.62</v>
      </c>
      <c r="E1" s="2">
        <f>(C1+D1)/2</f>
        <v>0.62</v>
      </c>
    </row>
    <row r="2" spans="1:8">
      <c r="B2" t="s">
        <v>2</v>
      </c>
      <c r="C2" s="1">
        <f>(96%+96%)/2</f>
        <v>0.96</v>
      </c>
      <c r="D2" s="1">
        <f>(96%+93%)/2</f>
        <v>0.94500000000000006</v>
      </c>
      <c r="E2" s="2">
        <f t="shared" ref="E2:E6" si="0">(C2+D2)/2</f>
        <v>0.95250000000000001</v>
      </c>
      <c r="G2" t="s">
        <v>5</v>
      </c>
      <c r="H2" s="1">
        <f>(E1+E3+E5)/3</f>
        <v>0.76666666666666661</v>
      </c>
    </row>
    <row r="3" spans="1:8">
      <c r="A3" t="s">
        <v>3</v>
      </c>
      <c r="B3" t="s">
        <v>1</v>
      </c>
      <c r="C3" s="1">
        <f>(75%+83%)/2</f>
        <v>0.79</v>
      </c>
      <c r="D3" s="1">
        <f>(85%+84%)/2</f>
        <v>0.84499999999999997</v>
      </c>
      <c r="E3" s="2">
        <f t="shared" si="0"/>
        <v>0.8175</v>
      </c>
      <c r="G3" t="s">
        <v>6</v>
      </c>
      <c r="H3" s="1">
        <f>(E2+E4+E6)/3</f>
        <v>0.87333333333333341</v>
      </c>
    </row>
    <row r="4" spans="1:8">
      <c r="B4" t="s">
        <v>2</v>
      </c>
      <c r="C4" s="1">
        <f>(89%+86%)/2</f>
        <v>0.875</v>
      </c>
      <c r="D4" s="1">
        <f>(92%+88%)/2</f>
        <v>0.9</v>
      </c>
      <c r="E4" s="2">
        <f t="shared" si="0"/>
        <v>0.88749999999999996</v>
      </c>
    </row>
    <row r="5" spans="1:8">
      <c r="A5" t="s">
        <v>4</v>
      </c>
      <c r="B5" t="s">
        <v>1</v>
      </c>
      <c r="C5" s="1">
        <f>(95%+85%)/2</f>
        <v>0.89999999999999991</v>
      </c>
      <c r="D5" s="1">
        <f>(81%+84%)/2</f>
        <v>0.82499999999999996</v>
      </c>
      <c r="E5" s="2">
        <f t="shared" si="0"/>
        <v>0.86249999999999993</v>
      </c>
    </row>
    <row r="6" spans="1:8">
      <c r="B6" t="s">
        <v>2</v>
      </c>
      <c r="C6" s="1">
        <f>(76%+65%)/2</f>
        <v>0.70500000000000007</v>
      </c>
      <c r="D6" s="1">
        <f>(78%+93%)/2</f>
        <v>0.85499999999999998</v>
      </c>
      <c r="E6" s="2">
        <f t="shared" si="0"/>
        <v>0.78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cp:lastPrinted>2014-02-24T11:16:40Z</cp:lastPrinted>
  <dcterms:created xsi:type="dcterms:W3CDTF">2014-02-24T10:39:44Z</dcterms:created>
  <dcterms:modified xsi:type="dcterms:W3CDTF">2014-02-24T11:26:21Z</dcterms:modified>
</cp:coreProperties>
</file>